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codeName="ThisWorkbook" defaultThemeVersion="124226"/>
  <mc:AlternateContent xmlns:mc="http://schemas.openxmlformats.org/markup-compatibility/2006">
    <mc:Choice Requires="x15">
      <x15ac:absPath xmlns:x15ac="http://schemas.microsoft.com/office/spreadsheetml/2010/11/ac" url="F:\■04札幌市ケママネ連協　ホームページ関係\新規作成の様式\"/>
    </mc:Choice>
  </mc:AlternateContent>
  <xr:revisionPtr revIDLastSave="0" documentId="13_ncr:1_{BF4FB8DB-A2B8-4EE0-9CC0-483D5EF7A22D}" xr6:coauthVersionLast="45" xr6:coauthVersionMax="45" xr10:uidLastSave="{00000000-0000-0000-0000-000000000000}"/>
  <bookViews>
    <workbookView xWindow="5910" yWindow="255" windowWidth="18210" windowHeight="15045" tabRatio="785" xr2:uid="{00000000-000D-0000-FFFF-FFFF00000000}"/>
  </bookViews>
  <sheets>
    <sheet name="基本情報" sheetId="23" r:id="rId1"/>
    <sheet name="認定申請" sheetId="24" r:id="rId2"/>
    <sheet name="小多機届出" sheetId="30" r:id="rId3"/>
    <sheet name="居宅届出" sheetId="25" r:id="rId4"/>
    <sheet name="情報提供" sheetId="26" r:id="rId5"/>
    <sheet name="区分変更" sheetId="27" r:id="rId6"/>
    <sheet name="様式 認定申請" sheetId="32" r:id="rId7"/>
    <sheet name="様式 居宅届出" sheetId="33" r:id="rId8"/>
    <sheet name="様式 小多機届出" sheetId="34" r:id="rId9"/>
    <sheet name="様式 情報提供" sheetId="35" r:id="rId10"/>
    <sheet name="様式 区分変更" sheetId="36" r:id="rId11"/>
    <sheet name="様式 認定取下" sheetId="29" r:id="rId12"/>
    <sheet name="様式 申請代行計画" sheetId="31" r:id="rId13"/>
    <sheet name="様式 情報提供２" sheetId="37" r:id="rId14"/>
    <sheet name="様式 情報提供３" sheetId="38" r:id="rId15"/>
    <sheet name="設定等" sheetId="28" r:id="rId16"/>
  </sheets>
  <externalReferences>
    <externalReference r:id="rId17"/>
    <externalReference r:id="rId18"/>
  </externalReferences>
  <definedNames>
    <definedName name="_xlnm.Print_Area" localSheetId="0">基本情報!$A$1:$N$26</definedName>
    <definedName name="_xlnm.Print_Area" localSheetId="3">居宅届出!$A$1:$BH$96</definedName>
    <definedName name="_xlnm.Print_Area" localSheetId="5">区分変更!$A$1:$BH$195</definedName>
    <definedName name="_xlnm.Print_Area" localSheetId="2">小多機届出!$A$1:$BH$100</definedName>
    <definedName name="_xlnm.Print_Area" localSheetId="4">情報提供!$A$1:$BH$133</definedName>
    <definedName name="_xlnm.Print_Area" localSheetId="1">認定申請!$A$1:$BH$198</definedName>
    <definedName name="_xlnm.Print_Area" localSheetId="7">'様式 居宅届出'!$A$1:$BH$96</definedName>
    <definedName name="_xlnm.Print_Area" localSheetId="10">'様式 区分変更'!$A$1:$BH$195</definedName>
    <definedName name="_xlnm.Print_Area" localSheetId="8">'様式 小多機届出'!$A$1:$BH$100</definedName>
    <definedName name="_xlnm.Print_Area" localSheetId="9">'様式 情報提供'!$A$1:$BH$133</definedName>
    <definedName name="_xlnm.Print_Area" localSheetId="13">'様式 情報提供２'!$A$1:$BH$131</definedName>
    <definedName name="_xlnm.Print_Area" localSheetId="14">'様式 情報提供３'!$A$1:$BH$92</definedName>
    <definedName name="_xlnm.Print_Area" localSheetId="12">'様式 申請代行計画'!$A$1:$CJ$48</definedName>
    <definedName name="_xlnm.Print_Area" localSheetId="11">'様式 認定取下'!$A$1:$BH$88</definedName>
    <definedName name="_xlnm.Print_Area" localSheetId="6">'様式 認定申請'!$A$1:$BH$198</definedName>
    <definedName name="Z_69A2FFCB_681F_43F0_B8DA_2F4561D13998_.wvu.PrintArea" localSheetId="5" hidden="1">区分変更!$A$2:$BH$99</definedName>
    <definedName name="Z_69A2FFCB_681F_43F0_B8DA_2F4561D13998_.wvu.PrintArea" localSheetId="1" hidden="1">認定申請!$A$3:$BH$102</definedName>
    <definedName name="Z_69A2FFCB_681F_43F0_B8DA_2F4561D13998_.wvu.PrintArea" localSheetId="10" hidden="1">'様式 区分変更'!$A$2:$BH$99</definedName>
    <definedName name="Z_69A2FFCB_681F_43F0_B8DA_2F4561D13998_.wvu.PrintArea" localSheetId="6" hidden="1">'様式 認定申請'!$A$3:$BH$102</definedName>
    <definedName name="Z_8730FB14_41DB_4F72_B0CF_BF78C3F86D18_.wvu.PrintArea" localSheetId="3" hidden="1">居宅届出!$A$2:$BH$96</definedName>
    <definedName name="Z_8730FB14_41DB_4F72_B0CF_BF78C3F86D18_.wvu.PrintArea" localSheetId="2" hidden="1">小多機届出!$A$2:$BH$100</definedName>
    <definedName name="Z_8730FB14_41DB_4F72_B0CF_BF78C3F86D18_.wvu.PrintArea" localSheetId="4" hidden="1">情報提供!$A$1:$BH$96</definedName>
    <definedName name="Z_8730FB14_41DB_4F72_B0CF_BF78C3F86D18_.wvu.PrintArea" localSheetId="1" hidden="1">認定申請!$A$3:$BH$102</definedName>
    <definedName name="Z_8730FB14_41DB_4F72_B0CF_BF78C3F86D18_.wvu.PrintArea" localSheetId="7" hidden="1">'様式 居宅届出'!$A$2:$BH$96</definedName>
    <definedName name="Z_8730FB14_41DB_4F72_B0CF_BF78C3F86D18_.wvu.PrintArea" localSheetId="8" hidden="1">'様式 小多機届出'!$A$2:$BH$100</definedName>
    <definedName name="Z_8730FB14_41DB_4F72_B0CF_BF78C3F86D18_.wvu.PrintArea" localSheetId="9" hidden="1">'様式 情報提供'!$A$1:$BH$96</definedName>
    <definedName name="Z_8730FB14_41DB_4F72_B0CF_BF78C3F86D18_.wvu.PrintArea" localSheetId="13" hidden="1">'様式 情報提供２'!$A$1:$BH$88</definedName>
    <definedName name="Z_8730FB14_41DB_4F72_B0CF_BF78C3F86D18_.wvu.PrintArea" localSheetId="14" hidden="1">'様式 情報提供３'!$A$1:$BH$88</definedName>
    <definedName name="Z_8730FB14_41DB_4F72_B0CF_BF78C3F86D18_.wvu.PrintArea" localSheetId="6" hidden="1">'様式 認定申請'!$A$3:$BH$102</definedName>
    <definedName name="ケアマネ氏名">[1]設定等!$B$16:$B$18</definedName>
    <definedName name="介護度">設定等!$B$4:$B$12</definedName>
    <definedName name="区別">設定等!$G$5:$G$15</definedName>
    <definedName name="性別">設定等!$B$2:$B$3</definedName>
    <definedName name="要介護度">[2]設定等!$B$12:$B$18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5" i="28" l="1"/>
  <c r="F25" i="28" s="1"/>
  <c r="U31" i="26" l="1"/>
  <c r="U26" i="26"/>
  <c r="Z42" i="37" l="1"/>
  <c r="AO75" i="33"/>
  <c r="D75" i="33"/>
  <c r="N74" i="36"/>
  <c r="AR72" i="36"/>
  <c r="N72" i="36"/>
  <c r="N68" i="36"/>
  <c r="AB61" i="36"/>
  <c r="BJ23" i="36"/>
  <c r="BJ20" i="36"/>
  <c r="BJ19" i="36"/>
  <c r="BJ18" i="36"/>
  <c r="Z48" i="35"/>
  <c r="Z85" i="34"/>
  <c r="U79" i="34"/>
  <c r="BM71" i="34"/>
  <c r="BL14" i="34"/>
  <c r="Z81" i="33"/>
  <c r="BM66" i="33"/>
  <c r="BL14" i="33"/>
  <c r="N74" i="32"/>
  <c r="AR72" i="32"/>
  <c r="N72" i="32"/>
  <c r="N68" i="32"/>
  <c r="AB62" i="32"/>
  <c r="O30" i="32"/>
  <c r="I10" i="31"/>
  <c r="BL10" i="31"/>
  <c r="BL6" i="31"/>
  <c r="I6" i="31"/>
  <c r="Z85" i="30" l="1"/>
  <c r="U79" i="30"/>
  <c r="AG73" i="30"/>
  <c r="BM71" i="30"/>
  <c r="AM71" i="30"/>
  <c r="R71" i="30"/>
  <c r="AO35" i="30"/>
  <c r="D32" i="30"/>
  <c r="AB32" i="30"/>
  <c r="AO30" i="30"/>
  <c r="Z25" i="30"/>
  <c r="D22" i="30"/>
  <c r="Z19" i="30"/>
  <c r="I19" i="30"/>
  <c r="BL14" i="30"/>
  <c r="L82" i="29" l="1"/>
  <c r="AP80" i="29"/>
  <c r="L80" i="29"/>
  <c r="M74" i="29"/>
  <c r="BN50" i="28" l="1"/>
  <c r="BL50" i="28"/>
  <c r="BJ50" i="28"/>
  <c r="F23" i="28"/>
  <c r="N74" i="27"/>
  <c r="AR72" i="27"/>
  <c r="N72" i="27"/>
  <c r="N68" i="27"/>
  <c r="AB61" i="27"/>
  <c r="AN30" i="27"/>
  <c r="O24" i="27"/>
  <c r="BJ23" i="27"/>
  <c r="BJ20" i="27"/>
  <c r="BJ19" i="27"/>
  <c r="BJ18" i="27"/>
  <c r="Z34" i="26"/>
  <c r="V34" i="26"/>
  <c r="U23" i="26"/>
  <c r="Z81" i="25"/>
  <c r="AO75" i="25"/>
  <c r="D75" i="25"/>
  <c r="AO38" i="25"/>
  <c r="F34" i="25"/>
  <c r="AB33" i="25"/>
  <c r="AO30" i="25"/>
  <c r="BL14" i="25"/>
  <c r="N74" i="24"/>
  <c r="AR72" i="24"/>
  <c r="N72" i="24"/>
  <c r="N68" i="24"/>
  <c r="AB62" i="24"/>
  <c r="AN32" i="24"/>
  <c r="O26" i="24"/>
  <c r="R66" i="25" l="1"/>
  <c r="AM66" i="25" l="1"/>
  <c r="BM66" i="25"/>
  <c r="E26" i="28"/>
  <c r="O28" i="27"/>
  <c r="Z48" i="26"/>
  <c r="O30" i="24"/>
  <c r="E36" i="28"/>
  <c r="F36" i="28" s="1"/>
  <c r="AZ32" i="24" s="1"/>
  <c r="E35" i="28"/>
  <c r="F35" i="28" s="1"/>
  <c r="E31" i="28"/>
  <c r="F31" i="28" s="1"/>
  <c r="E33" i="28"/>
  <c r="F33" i="28" s="1"/>
  <c r="E32" i="28"/>
  <c r="F32" i="28" s="1"/>
  <c r="E29" i="28"/>
  <c r="F29" i="28" s="1"/>
  <c r="E37" i="28"/>
  <c r="F37" i="28" s="1"/>
  <c r="BD32" i="24" s="1"/>
  <c r="E30" i="28"/>
  <c r="F30" i="28" s="1"/>
  <c r="E34" i="28"/>
  <c r="F34" i="28" s="1"/>
  <c r="U40" i="26"/>
  <c r="D22" i="25"/>
  <c r="M21" i="24"/>
  <c r="M19" i="27"/>
  <c r="Y34" i="27"/>
  <c r="Y36" i="24"/>
  <c r="AQ26" i="24"/>
  <c r="AG68" i="25"/>
  <c r="AQ24" i="27"/>
  <c r="AR34" i="27"/>
  <c r="AR36" i="24"/>
  <c r="AS40" i="26"/>
  <c r="L12" i="27"/>
  <c r="L15" i="24"/>
  <c r="Z19" i="25"/>
  <c r="I19" i="25"/>
  <c r="M16" i="27"/>
  <c r="M19" i="24"/>
  <c r="Z25" i="25"/>
  <c r="AO16" i="27"/>
  <c r="AO19" i="24"/>
  <c r="BB10" i="24" s="1"/>
  <c r="U43" i="26"/>
  <c r="Z46" i="26"/>
  <c r="E5" i="28"/>
  <c r="E4" i="28" s="1"/>
  <c r="G59" i="30" s="1"/>
  <c r="O26" i="27"/>
  <c r="O28" i="24"/>
  <c r="S10" i="26" l="1"/>
  <c r="O56" i="25"/>
  <c r="AB30" i="27"/>
  <c r="AB32" i="24"/>
  <c r="Y30" i="27"/>
  <c r="Y32" i="24"/>
  <c r="AK30" i="27"/>
  <c r="AK32" i="24"/>
  <c r="AT32" i="24"/>
  <c r="BB30" i="27"/>
  <c r="G25" i="28"/>
  <c r="AT43" i="26" s="1"/>
  <c r="AQ23" i="24"/>
  <c r="F8" i="27"/>
  <c r="F11" i="24"/>
  <c r="AT30" i="27"/>
  <c r="AO32" i="24"/>
  <c r="AH32" i="24"/>
  <c r="AH30" i="27"/>
  <c r="AE30" i="27"/>
  <c r="AE32" i="24"/>
  <c r="F26" i="28"/>
  <c r="BC25" i="30" s="1"/>
  <c r="G26" i="28"/>
  <c r="AY43" i="26" s="1"/>
  <c r="AW25" i="30" l="1"/>
  <c r="BC25" i="25"/>
  <c r="BA20" i="27"/>
  <c r="BA23" i="24"/>
  <c r="AW25" i="25"/>
  <c r="AQ20"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ARMERIA04</author>
    <author>あいぜんケアプランセンター</author>
  </authors>
  <commentList>
    <comment ref="E5" authorId="0" shapeId="0" xr:uid="{34621A8A-7AC8-447B-853A-1F94C2017DD4}">
      <text>
        <r>
          <rPr>
            <sz val="9"/>
            <color indexed="81"/>
            <rFont val="MS P ゴシック"/>
            <family val="3"/>
            <charset val="128"/>
          </rPr>
          <t>介護予防支援事業所の場合、
「介護予防サービス計画作成
依頼(変更)届出書」に名称は
反映されません。</t>
        </r>
      </text>
    </comment>
    <comment ref="E6" authorId="1" shapeId="0" xr:uid="{00000000-0006-0000-0000-000001000000}">
      <text>
        <r>
          <rPr>
            <sz val="9"/>
            <color indexed="81"/>
            <rFont val="ＭＳ Ｐゴシック"/>
            <family val="3"/>
            <charset val="128"/>
          </rPr>
          <t>「000-0000」と入力
してください</t>
        </r>
      </text>
    </comment>
    <comment ref="E8" authorId="1" shapeId="0" xr:uid="{00000000-0006-0000-0000-000002000000}">
      <text>
        <r>
          <rPr>
            <sz val="9"/>
            <color indexed="81"/>
            <rFont val="ＭＳ Ｐゴシック"/>
            <family val="3"/>
            <charset val="128"/>
          </rPr>
          <t>マンション、アパート名を入力</t>
        </r>
      </text>
    </comment>
    <comment ref="H10" authorId="0" shapeId="0" xr:uid="{FE64B2FF-D0AC-4BBA-B8D0-1CBB1FBE21A9}">
      <text>
        <r>
          <rPr>
            <sz val="9"/>
            <color indexed="81"/>
            <rFont val="MS P ゴシック"/>
            <family val="3"/>
            <charset val="128"/>
          </rPr>
          <t>本人または家族が、閲覧または写しの提供を受ける際に使用する様式
「認定情報閲覧申出書（別記様式第２号）」は、別にあり。
また、特別養護老人ホームへの入所申込みに必要となる認定調査票の
写しの提供を申出する際には、「特別養護老人ホーム入所に係る認定
調査票提供申出書（別記様式第３号）」が別にあり。</t>
        </r>
      </text>
    </comment>
    <comment ref="E11" authorId="1" shapeId="0" xr:uid="{00000000-0006-0000-0000-000003000000}">
      <text>
        <r>
          <rPr>
            <sz val="9"/>
            <color indexed="81"/>
            <rFont val="ＭＳ Ｐゴシック"/>
            <family val="3"/>
            <charset val="128"/>
          </rPr>
          <t>この欄には最初の「0」が
表示されませんが、
各帳票には、「0」が表示
されます</t>
        </r>
      </text>
    </comment>
    <comment ref="E14" authorId="2" shapeId="0" xr:uid="{00000000-0006-0000-0000-000004000000}">
      <text>
        <r>
          <rPr>
            <sz val="9"/>
            <color indexed="81"/>
            <rFont val="ＭＳ ゴシック"/>
            <family val="3"/>
            <charset val="128"/>
          </rPr>
          <t>カナ入力</t>
        </r>
      </text>
    </comment>
    <comment ref="H15" authorId="0" shapeId="0" xr:uid="{A2274581-AA0D-40DC-B07E-022FF3BAF6EB}">
      <text>
        <r>
          <rPr>
            <sz val="9"/>
            <color indexed="81"/>
            <rFont val="MS P ゴシック"/>
            <family val="3"/>
            <charset val="128"/>
          </rPr>
          <t>本人または家族が、閲覧または写しの提供を受ける際に使用する様式
「認定情報閲覧申出書（別記様式第２号）」は、別にあり。
また、特別養護老人ホームへの入所申込みに必要となる認定調査票の
写しの提供を申出する際には、「特別養護老人ホーム入所に係る認定
調査票提供申出書（別記様式第３号）」が別にあり。</t>
        </r>
      </text>
    </comment>
    <comment ref="E16" authorId="2" shapeId="0" xr:uid="{00000000-0006-0000-0000-000005000000}">
      <text>
        <r>
          <rPr>
            <sz val="9"/>
            <color indexed="81"/>
            <rFont val="ＭＳ ゴシック"/>
            <family val="3"/>
            <charset val="128"/>
          </rPr>
          <t>リストから選択</t>
        </r>
      </text>
    </comment>
    <comment ref="E17" authorId="1" shapeId="0" xr:uid="{00000000-0006-0000-0000-000006000000}">
      <text>
        <r>
          <rPr>
            <sz val="9"/>
            <color indexed="81"/>
            <rFont val="ＭＳ Ｐゴシック"/>
            <family val="3"/>
            <charset val="128"/>
          </rPr>
          <t>「000-0000」と入力
してください</t>
        </r>
      </text>
    </comment>
    <comment ref="E18" authorId="2" shapeId="0" xr:uid="{00000000-0006-0000-0000-000007000000}">
      <text>
        <r>
          <rPr>
            <sz val="9"/>
            <color indexed="81"/>
            <rFont val="ＭＳ ゴシック"/>
            <family val="3"/>
            <charset val="128"/>
          </rPr>
          <t>札幌市から入力</t>
        </r>
      </text>
    </comment>
    <comment ref="E19" authorId="1" shapeId="0" xr:uid="{00000000-0006-0000-0000-000008000000}">
      <text>
        <r>
          <rPr>
            <sz val="9"/>
            <color indexed="81"/>
            <rFont val="ＭＳ Ｐゴシック"/>
            <family val="3"/>
            <charset val="128"/>
          </rPr>
          <t>マンション、アパート名を入力</t>
        </r>
      </text>
    </comment>
    <comment ref="H19" authorId="0" shapeId="0" xr:uid="{99625608-A36D-45DD-B3A3-26F6E86C6041}">
      <text>
        <r>
          <rPr>
            <sz val="9"/>
            <color indexed="81"/>
            <rFont val="MS P ゴシック"/>
            <family val="3"/>
            <charset val="128"/>
          </rPr>
          <t>本人または家族が、閲覧または写しの提供を受ける際に使用する様式</t>
        </r>
      </text>
    </comment>
    <comment ref="H20" authorId="0" shapeId="0" xr:uid="{BFEC06F0-A5DE-4D75-8A01-BE1B7944933A}">
      <text>
        <r>
          <rPr>
            <sz val="9"/>
            <color indexed="81"/>
            <rFont val="MS P ゴシック"/>
            <family val="3"/>
            <charset val="128"/>
          </rPr>
          <t>特別養護老人ホームへの入所申込みに必要となる認定調査票の
写しの提供を申出する際に使用する様式</t>
        </r>
      </text>
    </comment>
    <comment ref="E21" authorId="2" shapeId="0" xr:uid="{00000000-0006-0000-0000-000009000000}">
      <text>
        <r>
          <rPr>
            <sz val="9"/>
            <color indexed="81"/>
            <rFont val="ＭＳ ゴシック"/>
            <family val="3"/>
            <charset val="128"/>
          </rPr>
          <t>10ケタの入力をしないと
エラーメッセージが出ます</t>
        </r>
      </text>
    </comment>
    <comment ref="E22" authorId="2" shapeId="0" xr:uid="{00000000-0006-0000-0000-00000A000000}">
      <text>
        <r>
          <rPr>
            <sz val="9"/>
            <color indexed="81"/>
            <rFont val="ＭＳ ゴシック"/>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ARMERIA04</author>
  </authors>
  <commentList>
    <comment ref="F7" authorId="0" shapeId="0" xr:uid="{E882A5AB-615A-4936-8D6D-537CADBEE8AB}">
      <text>
        <r>
          <rPr>
            <sz val="9"/>
            <color indexed="81"/>
            <rFont val="ＭＳ Ｐゴシック"/>
            <family val="3"/>
            <charset val="128"/>
          </rPr>
          <t>□、☑のいずれか
を選択してください</t>
        </r>
      </text>
    </comment>
    <comment ref="F10" authorId="0" shapeId="0" xr:uid="{C5F959B6-3670-4E76-9908-4E8A729A6893}">
      <text>
        <r>
          <rPr>
            <sz val="9"/>
            <color indexed="81"/>
            <rFont val="ＭＳ Ｐゴシック"/>
            <family val="3"/>
            <charset val="128"/>
          </rPr>
          <t>□、☑のいずれか
を選択してください</t>
        </r>
      </text>
    </comment>
    <comment ref="C47" authorId="0" shapeId="0" xr:uid="{B147EE1F-2C3B-4974-A27C-D17E611E2612}">
      <text>
        <r>
          <rPr>
            <sz val="9"/>
            <color indexed="81"/>
            <rFont val="ＭＳ Ｐゴシック"/>
            <family val="3"/>
            <charset val="128"/>
          </rPr>
          <t>□、☑のいずれか
を選択してください</t>
        </r>
      </text>
    </comment>
    <comment ref="C49" authorId="0" shapeId="0" xr:uid="{00FE107E-8877-4F2C-897F-063B60FCF350}">
      <text>
        <r>
          <rPr>
            <sz val="9"/>
            <color indexed="81"/>
            <rFont val="ＭＳ Ｐゴシック"/>
            <family val="3"/>
            <charset val="128"/>
          </rPr>
          <t>□、☑のいずれか
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ARMERIA04</author>
    <author>USER</author>
  </authors>
  <commentList>
    <comment ref="F6" authorId="0" shapeId="0" xr:uid="{00000000-0006-0000-0200-000001000000}">
      <text>
        <r>
          <rPr>
            <sz val="9"/>
            <color indexed="81"/>
            <rFont val="ＭＳ Ｐゴシック"/>
            <family val="3"/>
            <charset val="128"/>
          </rPr>
          <t>□、☑のいずれか
を選択してください</t>
        </r>
      </text>
    </comment>
    <comment ref="F9" authorId="0" shapeId="0" xr:uid="{00000000-0006-0000-0200-000002000000}">
      <text>
        <r>
          <rPr>
            <sz val="9"/>
            <color indexed="81"/>
            <rFont val="ＭＳ Ｐゴシック"/>
            <family val="3"/>
            <charset val="128"/>
          </rPr>
          <t>□、☑のいずれか
を選択してください</t>
        </r>
      </text>
    </comment>
    <comment ref="C32" authorId="0" shapeId="0" xr:uid="{00000000-0006-0000-0200-000003000000}">
      <text>
        <r>
          <rPr>
            <sz val="9"/>
            <color indexed="81"/>
            <rFont val="ＭＳ Ｐゴシック"/>
            <family val="3"/>
            <charset val="128"/>
          </rPr>
          <t>□、☑のいずれか
を選択してください</t>
        </r>
      </text>
    </comment>
    <comment ref="C36" authorId="0" shapeId="0" xr:uid="{00000000-0006-0000-0200-000004000000}">
      <text>
        <r>
          <rPr>
            <sz val="9"/>
            <color indexed="81"/>
            <rFont val="ＭＳ Ｐゴシック"/>
            <family val="3"/>
            <charset val="128"/>
          </rPr>
          <t>□、☑のいずれか
を選択してください</t>
        </r>
      </text>
    </comment>
    <comment ref="F38" authorId="1" shapeId="0" xr:uid="{D2DC59A4-6156-406A-8F44-142FAFBE55CC}">
      <text>
        <r>
          <rPr>
            <sz val="9"/>
            <color indexed="81"/>
            <rFont val="MS P ゴシック"/>
            <family val="3"/>
            <charset val="128"/>
          </rPr>
          <t>直接入力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ARMERIA04</author>
  </authors>
  <commentList>
    <comment ref="AO22" authorId="0" shapeId="0" xr:uid="{00000000-0006-0000-0300-000001000000}">
      <text>
        <r>
          <rPr>
            <sz val="9"/>
            <color indexed="81"/>
            <rFont val="ＭＳ Ｐゴシック"/>
            <family val="3"/>
            <charset val="128"/>
          </rPr>
          <t>□、☑のいずれか
を選択してください</t>
        </r>
      </text>
    </comment>
    <comment ref="AO24" authorId="0" shapeId="0" xr:uid="{00000000-0006-0000-0300-000002000000}">
      <text>
        <r>
          <rPr>
            <sz val="9"/>
            <color indexed="81"/>
            <rFont val="ＭＳ Ｐゴシック"/>
            <family val="3"/>
            <charset val="128"/>
          </rPr>
          <t>□、☑のいずれか
を選択してください</t>
        </r>
      </text>
    </comment>
    <comment ref="AO28" authorId="0" shapeId="0" xr:uid="{00000000-0006-0000-0300-000003000000}">
      <text>
        <r>
          <rPr>
            <sz val="9"/>
            <color indexed="81"/>
            <rFont val="ＭＳ Ｐゴシック"/>
            <family val="3"/>
            <charset val="128"/>
          </rPr>
          <t>□、☑のいずれか
を選択してください</t>
        </r>
      </text>
    </comment>
    <comment ref="AO30" authorId="0" shapeId="0" xr:uid="{00000000-0006-0000-0300-000004000000}">
      <text>
        <r>
          <rPr>
            <sz val="9"/>
            <color indexed="81"/>
            <rFont val="ＭＳ Ｐゴシック"/>
            <family val="3"/>
            <charset val="128"/>
          </rPr>
          <t>□、☑のいずれか
を選択してください</t>
        </r>
      </text>
    </comment>
    <comment ref="AO32" authorId="0" shapeId="0" xr:uid="{00000000-0006-0000-0300-000005000000}">
      <text>
        <r>
          <rPr>
            <sz val="9"/>
            <color indexed="81"/>
            <rFont val="ＭＳ Ｐゴシック"/>
            <family val="3"/>
            <charset val="128"/>
          </rPr>
          <t>□、☑のいずれか
を選択してください</t>
        </r>
      </text>
    </comment>
    <comment ref="O50" authorId="0" shapeId="0" xr:uid="{00000000-0006-0000-0300-000006000000}">
      <text>
        <r>
          <rPr>
            <sz val="9"/>
            <color indexed="81"/>
            <rFont val="ＭＳ Ｐゴシック"/>
            <family val="3"/>
            <charset val="128"/>
          </rPr>
          <t>□、☑のいずれか
を選択してください</t>
        </r>
      </text>
    </comment>
    <comment ref="AR51" authorId="0" shapeId="0" xr:uid="{00000000-0006-0000-0300-000007000000}">
      <text>
        <r>
          <rPr>
            <sz val="9"/>
            <color indexed="81"/>
            <rFont val="ＭＳ Ｐゴシック"/>
            <family val="3"/>
            <charset val="128"/>
          </rPr>
          <t>□、☑のいずれか
を選択してください</t>
        </r>
      </text>
    </comment>
    <comment ref="O52" authorId="0" shapeId="0" xr:uid="{00000000-0006-0000-0300-000008000000}">
      <text>
        <r>
          <rPr>
            <sz val="9"/>
            <color indexed="81"/>
            <rFont val="ＭＳ Ｐゴシック"/>
            <family val="3"/>
            <charset val="128"/>
          </rPr>
          <t>□、☑のいずれか
を選択してください</t>
        </r>
      </text>
    </comment>
    <comment ref="AR53" authorId="0" shapeId="0" xr:uid="{00000000-0006-0000-0300-000009000000}">
      <text>
        <r>
          <rPr>
            <sz val="9"/>
            <color indexed="81"/>
            <rFont val="ＭＳ Ｐゴシック"/>
            <family val="3"/>
            <charset val="128"/>
          </rPr>
          <t>□、☑のいずれか
を選択してください</t>
        </r>
      </text>
    </comment>
    <comment ref="O54" authorId="0" shapeId="0" xr:uid="{00000000-0006-0000-0300-00000A000000}">
      <text>
        <r>
          <rPr>
            <sz val="9"/>
            <color indexed="81"/>
            <rFont val="ＭＳ Ｐゴシック"/>
            <family val="3"/>
            <charset val="128"/>
          </rPr>
          <t>□、☑のいずれか
を選択してください</t>
        </r>
      </text>
    </comment>
    <comment ref="G64" authorId="0" shapeId="0" xr:uid="{00000000-0006-0000-0300-00000B000000}">
      <text>
        <r>
          <rPr>
            <sz val="9"/>
            <color indexed="81"/>
            <rFont val="ＭＳ Ｐゴシック"/>
            <family val="3"/>
            <charset val="128"/>
          </rPr>
          <t>□、☑のいずれか
を選択してください</t>
        </r>
      </text>
    </comment>
    <comment ref="G66" authorId="0" shapeId="0" xr:uid="{00000000-0006-0000-0300-00000C000000}">
      <text>
        <r>
          <rPr>
            <sz val="9"/>
            <color indexed="81"/>
            <rFont val="ＭＳ Ｐゴシック"/>
            <family val="3"/>
            <charset val="128"/>
          </rPr>
          <t>□、☑のいずれか
を選択してください</t>
        </r>
      </text>
    </comment>
    <comment ref="V66" authorId="0" shapeId="0" xr:uid="{00000000-0006-0000-0300-00000D000000}">
      <text>
        <r>
          <rPr>
            <sz val="9"/>
            <color indexed="81"/>
            <rFont val="ＭＳ Ｐゴシック"/>
            <family val="3"/>
            <charset val="128"/>
          </rPr>
          <t>□、☑のいずれか
を選択してください</t>
        </r>
      </text>
    </comment>
    <comment ref="AJ66" authorId="0" shapeId="0" xr:uid="{00000000-0006-0000-0300-00000E000000}">
      <text>
        <r>
          <rPr>
            <sz val="9"/>
            <color indexed="81"/>
            <rFont val="ＭＳ Ｐゴシック"/>
            <family val="3"/>
            <charset val="128"/>
          </rPr>
          <t>□、☑のいずれか
を選択してください</t>
        </r>
      </text>
    </comment>
    <comment ref="AU66" authorId="0" shapeId="0" xr:uid="{00000000-0006-0000-0300-00000F000000}">
      <text>
        <r>
          <rPr>
            <sz val="9"/>
            <color indexed="81"/>
            <rFont val="ＭＳ Ｐゴシック"/>
            <family val="3"/>
            <charset val="128"/>
          </rPr>
          <t>□、☑のいずれか
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あいぜんケアプランセンター</author>
    <author>ARMERIA04</author>
  </authors>
  <commentList>
    <comment ref="X1" authorId="0" shapeId="0" xr:uid="{BF372694-9A84-4BCD-9572-2070B535BF14}">
      <text>
        <r>
          <rPr>
            <sz val="9"/>
            <color indexed="81"/>
            <rFont val="ＭＳ ゴシック"/>
            <family val="3"/>
            <charset val="128"/>
          </rPr>
          <t>リストから選択
または直接入力</t>
        </r>
      </text>
    </comment>
    <comment ref="BI1" authorId="1" shapeId="0" xr:uid="{4A9F5C2E-C874-414E-9F54-EAC72D1D35D5}">
      <text>
        <r>
          <rPr>
            <sz val="9"/>
            <color indexed="81"/>
            <rFont val="ＭＳ Ｐゴシック"/>
            <family val="3"/>
            <charset val="128"/>
          </rPr>
          <t>直接入力</t>
        </r>
      </text>
    </comment>
    <comment ref="BP1" authorId="1" shapeId="0" xr:uid="{CAB3DA45-3E1F-4B1C-A411-A19EBAA9368C}">
      <text>
        <r>
          <rPr>
            <sz val="9"/>
            <color indexed="81"/>
            <rFont val="ＭＳ Ｐゴシック"/>
            <family val="3"/>
            <charset val="128"/>
          </rPr>
          <t>直接入力</t>
        </r>
      </text>
    </comment>
    <comment ref="BW1" authorId="1" shapeId="0" xr:uid="{390C4506-F511-4A88-A400-224CAB26FA67}">
      <text>
        <r>
          <rPr>
            <sz val="9"/>
            <color indexed="81"/>
            <rFont val="ＭＳ Ｐゴシック"/>
            <family val="3"/>
            <charset val="128"/>
          </rPr>
          <t>直接入力</t>
        </r>
      </text>
    </comment>
    <comment ref="AP6" authorId="0" shapeId="0" xr:uid="{202C13F1-20DF-42B0-875B-11CF81A5F5A2}">
      <text>
        <r>
          <rPr>
            <sz val="9"/>
            <color indexed="81"/>
            <rFont val="ＭＳ ゴシック"/>
            <family val="3"/>
            <charset val="128"/>
          </rPr>
          <t>直接入力</t>
        </r>
      </text>
    </comment>
  </commentList>
</comments>
</file>

<file path=xl/sharedStrings.xml><?xml version="1.0" encoding="utf-8"?>
<sst xmlns="http://schemas.openxmlformats.org/spreadsheetml/2006/main" count="1205" uniqueCount="411">
  <si>
    <t>基　本　情　報</t>
    <rPh sb="0" eb="1">
      <t>モト</t>
    </rPh>
    <rPh sb="2" eb="3">
      <t>ボン</t>
    </rPh>
    <rPh sb="4" eb="5">
      <t>ジョウ</t>
    </rPh>
    <rPh sb="6" eb="7">
      <t>ホウ</t>
    </rPh>
    <phoneticPr fontId="7"/>
  </si>
  <si>
    <t>本ファイル内の構成</t>
    <rPh sb="0" eb="1">
      <t>ホン</t>
    </rPh>
    <rPh sb="5" eb="6">
      <t>ナイ</t>
    </rPh>
    <rPh sb="7" eb="9">
      <t>コウセイ</t>
    </rPh>
    <phoneticPr fontId="7"/>
  </si>
  <si>
    <t>以下に入力した内容が各帳票に反映されます</t>
    <rPh sb="0" eb="2">
      <t>イカ</t>
    </rPh>
    <rPh sb="3" eb="5">
      <t>ニュウリョク</t>
    </rPh>
    <rPh sb="7" eb="9">
      <t>ナイヨウ</t>
    </rPh>
    <rPh sb="10" eb="11">
      <t>カク</t>
    </rPh>
    <rPh sb="11" eb="13">
      <t>チョウヒョウ</t>
    </rPh>
    <rPh sb="14" eb="16">
      <t>ハンエイ</t>
    </rPh>
    <phoneticPr fontId="7"/>
  </si>
  <si>
    <t>事業所情報</t>
    <rPh sb="0" eb="2">
      <t>ジギョウ</t>
    </rPh>
    <rPh sb="2" eb="3">
      <t>ショ</t>
    </rPh>
    <rPh sb="3" eb="5">
      <t>ジョウホウ</t>
    </rPh>
    <phoneticPr fontId="7"/>
  </si>
  <si>
    <t>事業所名</t>
    <rPh sb="0" eb="4">
      <t>ジギョウショメイ</t>
    </rPh>
    <phoneticPr fontId="7"/>
  </si>
  <si>
    <t>シート名</t>
    <rPh sb="3" eb="4">
      <t>メイ</t>
    </rPh>
    <phoneticPr fontId="7"/>
  </si>
  <si>
    <t>事業所情報</t>
    <rPh sb="0" eb="3">
      <t>ジギョウショ</t>
    </rPh>
    <rPh sb="3" eb="5">
      <t>ジョウホウ</t>
    </rPh>
    <phoneticPr fontId="7"/>
  </si>
  <si>
    <t>利用者情報</t>
    <rPh sb="0" eb="3">
      <t>リヨウシャ</t>
    </rPh>
    <rPh sb="3" eb="5">
      <t>ジョウホウ</t>
    </rPh>
    <phoneticPr fontId="7"/>
  </si>
  <si>
    <t>事業所〒</t>
    <rPh sb="0" eb="2">
      <t>ジギョウ</t>
    </rPh>
    <rPh sb="2" eb="3">
      <t>ショ</t>
    </rPh>
    <phoneticPr fontId="7"/>
  </si>
  <si>
    <t>基本情報</t>
    <rPh sb="0" eb="2">
      <t>キホン</t>
    </rPh>
    <rPh sb="2" eb="4">
      <t>ジョウホウ</t>
    </rPh>
    <phoneticPr fontId="7"/>
  </si>
  <si>
    <t>事業所住所１</t>
    <rPh sb="0" eb="2">
      <t>ジギョウ</t>
    </rPh>
    <rPh sb="2" eb="3">
      <t>ショ</t>
    </rPh>
    <rPh sb="3" eb="5">
      <t>ジュウショ</t>
    </rPh>
    <phoneticPr fontId="7"/>
  </si>
  <si>
    <t>反映</t>
    <rPh sb="0" eb="2">
      <t>ハンエイ</t>
    </rPh>
    <phoneticPr fontId="7"/>
  </si>
  <si>
    <t>←</t>
    <phoneticPr fontId="7"/>
  </si>
  <si>
    <t>事業所住所２</t>
    <rPh sb="0" eb="2">
      <t>ジギョウ</t>
    </rPh>
    <rPh sb="2" eb="3">
      <t>ショ</t>
    </rPh>
    <rPh sb="3" eb="5">
      <t>ジュウショ</t>
    </rPh>
    <phoneticPr fontId="7"/>
  </si>
  <si>
    <t>事業所電話</t>
    <rPh sb="0" eb="2">
      <t>ジギョウ</t>
    </rPh>
    <rPh sb="2" eb="3">
      <t>ショ</t>
    </rPh>
    <rPh sb="3" eb="5">
      <t>デンワ</t>
    </rPh>
    <phoneticPr fontId="7"/>
  </si>
  <si>
    <t>事業所ＦＡＸ</t>
    <rPh sb="0" eb="2">
      <t>ジギョウ</t>
    </rPh>
    <rPh sb="2" eb="3">
      <t>ショ</t>
    </rPh>
    <phoneticPr fontId="7"/>
  </si>
  <si>
    <t>事業所番号</t>
    <rPh sb="0" eb="2">
      <t>ジギョウ</t>
    </rPh>
    <rPh sb="2" eb="3">
      <t>ショ</t>
    </rPh>
    <rPh sb="3" eb="5">
      <t>バンゴウ</t>
    </rPh>
    <phoneticPr fontId="7"/>
  </si>
  <si>
    <t>区分変更</t>
    <rPh sb="0" eb="2">
      <t>クブン</t>
    </rPh>
    <rPh sb="2" eb="4">
      <t>ヘンコウ</t>
    </rPh>
    <phoneticPr fontId="7"/>
  </si>
  <si>
    <t>ケアマネ氏名</t>
    <rPh sb="4" eb="6">
      <t>シメイ</t>
    </rPh>
    <phoneticPr fontId="7"/>
  </si>
  <si>
    <t>手書き</t>
    <rPh sb="0" eb="2">
      <t>テガ</t>
    </rPh>
    <phoneticPr fontId="7"/>
  </si>
  <si>
    <t>利用者情報</t>
    <rPh sb="0" eb="2">
      <t>リヨウ</t>
    </rPh>
    <rPh sb="2" eb="3">
      <t>シャ</t>
    </rPh>
    <rPh sb="3" eb="5">
      <t>ジョウホウ</t>
    </rPh>
    <phoneticPr fontId="7"/>
  </si>
  <si>
    <t>利用者氏名</t>
    <rPh sb="0" eb="2">
      <t>リヨウ</t>
    </rPh>
    <rPh sb="2" eb="3">
      <t>シャ</t>
    </rPh>
    <rPh sb="3" eb="5">
      <t>シメイ</t>
    </rPh>
    <phoneticPr fontId="7"/>
  </si>
  <si>
    <t>利用者カナ</t>
    <rPh sb="0" eb="2">
      <t>リヨウ</t>
    </rPh>
    <rPh sb="2" eb="3">
      <t>シャ</t>
    </rPh>
    <phoneticPr fontId="7"/>
  </si>
  <si>
    <t>生年月日</t>
    <rPh sb="0" eb="2">
      <t>セイネン</t>
    </rPh>
    <rPh sb="2" eb="3">
      <t>ツキ</t>
    </rPh>
    <rPh sb="3" eb="4">
      <t>ヒ</t>
    </rPh>
    <phoneticPr fontId="7"/>
  </si>
  <si>
    <t>性別</t>
    <rPh sb="0" eb="2">
      <t>セイベツ</t>
    </rPh>
    <phoneticPr fontId="7"/>
  </si>
  <si>
    <t>様式 区分変更</t>
    <rPh sb="0" eb="2">
      <t>ヨウシキ</t>
    </rPh>
    <rPh sb="3" eb="5">
      <t>クブン</t>
    </rPh>
    <rPh sb="5" eb="7">
      <t>ヘンコウ</t>
    </rPh>
    <phoneticPr fontId="7"/>
  </si>
  <si>
    <t>郵便番号</t>
    <rPh sb="0" eb="2">
      <t>ユウビン</t>
    </rPh>
    <rPh sb="2" eb="4">
      <t>バンゴウ</t>
    </rPh>
    <phoneticPr fontId="15"/>
  </si>
  <si>
    <t>住所１</t>
    <rPh sb="0" eb="2">
      <t>ジュウショ</t>
    </rPh>
    <phoneticPr fontId="7"/>
  </si>
  <si>
    <t>住所２</t>
    <rPh sb="0" eb="2">
      <t>ジュウショ</t>
    </rPh>
    <phoneticPr fontId="7"/>
  </si>
  <si>
    <t>設定等</t>
    <rPh sb="0" eb="2">
      <t>セッテイ</t>
    </rPh>
    <rPh sb="2" eb="3">
      <t>トウ</t>
    </rPh>
    <phoneticPr fontId="7"/>
  </si>
  <si>
    <t>電話番号</t>
    <rPh sb="0" eb="2">
      <t>デンワ</t>
    </rPh>
    <rPh sb="2" eb="4">
      <t>バンゴウ</t>
    </rPh>
    <phoneticPr fontId="7"/>
  </si>
  <si>
    <t>被保険者番号</t>
    <rPh sb="0" eb="4">
      <t>ヒホケンシャ</t>
    </rPh>
    <rPh sb="4" eb="6">
      <t>バンゴウ</t>
    </rPh>
    <phoneticPr fontId="7"/>
  </si>
  <si>
    <t>要介護度</t>
    <rPh sb="0" eb="3">
      <t>ヨウカイゴ</t>
    </rPh>
    <rPh sb="3" eb="4">
      <t>ド</t>
    </rPh>
    <phoneticPr fontId="7"/>
  </si>
  <si>
    <t>認定開始</t>
    <rPh sb="0" eb="2">
      <t>ニ</t>
    </rPh>
    <rPh sb="2" eb="4">
      <t>カイシ</t>
    </rPh>
    <phoneticPr fontId="7"/>
  </si>
  <si>
    <t>認定終了</t>
    <rPh sb="0" eb="2">
      <t>ニ</t>
    </rPh>
    <rPh sb="2" eb="4">
      <t>シュウリョウ</t>
    </rPh>
    <phoneticPr fontId="7"/>
  </si>
  <si>
    <t>個人番号</t>
    <rPh sb="0" eb="2">
      <t>コジン</t>
    </rPh>
    <rPh sb="2" eb="4">
      <t>バンゴウ</t>
    </rPh>
    <phoneticPr fontId="7"/>
  </si>
  <si>
    <t>要介護認定・要支援認定</t>
    <rPh sb="0" eb="1">
      <t>ヨウ</t>
    </rPh>
    <rPh sb="1" eb="3">
      <t>カイゴ</t>
    </rPh>
    <rPh sb="3" eb="5">
      <t>ニンテイ</t>
    </rPh>
    <rPh sb="6" eb="9">
      <t>ヨウシエン</t>
    </rPh>
    <rPh sb="9" eb="11">
      <t>ニンテイ</t>
    </rPh>
    <phoneticPr fontId="7"/>
  </si>
  <si>
    <t>介護保険</t>
    <rPh sb="0" eb="2">
      <t>カイゴ</t>
    </rPh>
    <rPh sb="2" eb="4">
      <t>ホケン</t>
    </rPh>
    <phoneticPr fontId="7"/>
  </si>
  <si>
    <t>申請書</t>
    <rPh sb="0" eb="3">
      <t>シンセイショ</t>
    </rPh>
    <phoneticPr fontId="7"/>
  </si>
  <si>
    <t>要介護更新認定・要支援更新認定</t>
    <rPh sb="0" eb="1">
      <t>ヨウ</t>
    </rPh>
    <rPh sb="1" eb="3">
      <t>カイゴ</t>
    </rPh>
    <rPh sb="3" eb="5">
      <t>コウシン</t>
    </rPh>
    <rPh sb="5" eb="7">
      <t>ニンテイ</t>
    </rPh>
    <rPh sb="8" eb="11">
      <t>ヨウシエン</t>
    </rPh>
    <rPh sb="11" eb="13">
      <t>コウシン</t>
    </rPh>
    <rPh sb="13" eb="15">
      <t>ニンテイ</t>
    </rPh>
    <phoneticPr fontId="7"/>
  </si>
  <si>
    <t>（あて名）</t>
    <rPh sb="3" eb="4">
      <t>ナ</t>
    </rPh>
    <phoneticPr fontId="7"/>
  </si>
  <si>
    <t>札幌市</t>
    <rPh sb="0" eb="3">
      <t>サ</t>
    </rPh>
    <phoneticPr fontId="7"/>
  </si>
  <si>
    <t>区長</t>
    <rPh sb="0" eb="1">
      <t>ク</t>
    </rPh>
    <rPh sb="1" eb="2">
      <t>チョウ</t>
    </rPh>
    <phoneticPr fontId="7"/>
  </si>
  <si>
    <t>　次のとおり申請します。</t>
    <rPh sb="1" eb="2">
      <t>ツギ</t>
    </rPh>
    <rPh sb="6" eb="8">
      <t>シンセイ</t>
    </rPh>
    <phoneticPr fontId="7"/>
  </si>
  <si>
    <t>被　　　保　　　険　　　者</t>
    <rPh sb="0" eb="1">
      <t>ヒ</t>
    </rPh>
    <rPh sb="4" eb="5">
      <t>ホ</t>
    </rPh>
    <rPh sb="8" eb="9">
      <t>ケン</t>
    </rPh>
    <rPh sb="12" eb="13">
      <t>シャ</t>
    </rPh>
    <phoneticPr fontId="7"/>
  </si>
  <si>
    <t>申請年月日</t>
  </si>
  <si>
    <t>フ リ ガ ナ</t>
    <phoneticPr fontId="7"/>
  </si>
  <si>
    <t>生年月日</t>
  </si>
  <si>
    <t>氏      名</t>
    <rPh sb="0" eb="1">
      <t>シ</t>
    </rPh>
    <rPh sb="7" eb="8">
      <t>メイ</t>
    </rPh>
    <phoneticPr fontId="7"/>
  </si>
  <si>
    <t>性    別</t>
  </si>
  <si>
    <t>・</t>
    <phoneticPr fontId="7"/>
  </si>
  <si>
    <t>〒</t>
    <phoneticPr fontId="7"/>
  </si>
  <si>
    <t>住      所</t>
    <rPh sb="0" eb="1">
      <t>ジュウ</t>
    </rPh>
    <rPh sb="7" eb="8">
      <t>トコロ</t>
    </rPh>
    <phoneticPr fontId="7"/>
  </si>
  <si>
    <t>要介護・
要支援更
新認定等
の場合
のみ記入</t>
    <rPh sb="0" eb="3">
      <t>ヨウカイゴ</t>
    </rPh>
    <rPh sb="5" eb="8">
      <t>ヨウシエン</t>
    </rPh>
    <rPh sb="8" eb="9">
      <t>サラ</t>
    </rPh>
    <rPh sb="10" eb="11">
      <t>シン</t>
    </rPh>
    <rPh sb="11" eb="13">
      <t>ニンテイ</t>
    </rPh>
    <rPh sb="13" eb="14">
      <t>トウ</t>
    </rPh>
    <rPh sb="16" eb="18">
      <t>バアイ</t>
    </rPh>
    <rPh sb="21" eb="23">
      <t>キニュウ</t>
    </rPh>
    <phoneticPr fontId="7"/>
  </si>
  <si>
    <t>要介護状態区分</t>
    <rPh sb="0" eb="3">
      <t>ヨウカイゴ</t>
    </rPh>
    <rPh sb="3" eb="5">
      <t>ジョウタイ</t>
    </rPh>
    <rPh sb="5" eb="7">
      <t>クブン</t>
    </rPh>
    <phoneticPr fontId="7"/>
  </si>
  <si>
    <t>前回の要介護
認定の結果等</t>
    <phoneticPr fontId="7"/>
  </si>
  <si>
    <t>有 効 期 間</t>
    <phoneticPr fontId="7"/>
  </si>
  <si>
    <t>～</t>
    <phoneticPr fontId="7"/>
  </si>
  <si>
    <t>14日以内
に他自治
体から転
入した者
のみ記入</t>
    <rPh sb="2" eb="3">
      <t>ヒ</t>
    </rPh>
    <rPh sb="3" eb="5">
      <t>イナイ</t>
    </rPh>
    <rPh sb="7" eb="8">
      <t>ホカ</t>
    </rPh>
    <rPh sb="8" eb="10">
      <t>ジチ</t>
    </rPh>
    <rPh sb="11" eb="12">
      <t>タイ</t>
    </rPh>
    <rPh sb="14" eb="15">
      <t>テン</t>
    </rPh>
    <rPh sb="16" eb="17">
      <t>ニュウ</t>
    </rPh>
    <rPh sb="19" eb="20">
      <t>モノ</t>
    </rPh>
    <rPh sb="23" eb="25">
      <t>キニュウ</t>
    </rPh>
    <phoneticPr fontId="7"/>
  </si>
  <si>
    <t>現在の居所が住所と異なる場合</t>
    <rPh sb="0" eb="2">
      <t>ゲンザイ</t>
    </rPh>
    <rPh sb="3" eb="5">
      <t>イドコロ</t>
    </rPh>
    <rPh sb="6" eb="8">
      <t>ジュウショ</t>
    </rPh>
    <rPh sb="9" eb="10">
      <t>コト</t>
    </rPh>
    <rPh sb="12" eb="14">
      <t>バアイ</t>
    </rPh>
    <phoneticPr fontId="7"/>
  </si>
  <si>
    <t>名称（介護保険施設・医療機関等）</t>
    <rPh sb="0" eb="2">
      <t>メイショウ</t>
    </rPh>
    <rPh sb="3" eb="7">
      <t>カ</t>
    </rPh>
    <rPh sb="7" eb="9">
      <t>シセツ</t>
    </rPh>
    <rPh sb="10" eb="12">
      <t>イリョウ</t>
    </rPh>
    <rPh sb="12" eb="15">
      <t>キカンナド</t>
    </rPh>
    <phoneticPr fontId="7"/>
  </si>
  <si>
    <t>入所・入院年月日　　　年　　　月　　　日</t>
    <rPh sb="0" eb="2">
      <t>ニュウショ</t>
    </rPh>
    <rPh sb="3" eb="5">
      <t>ニュウイン</t>
    </rPh>
    <rPh sb="5" eb="8">
      <t>ネンガッピ</t>
    </rPh>
    <rPh sb="11" eb="12">
      <t>ネン</t>
    </rPh>
    <rPh sb="15" eb="16">
      <t>ツキ</t>
    </rPh>
    <rPh sb="19" eb="20">
      <t>ヒ</t>
    </rPh>
    <phoneticPr fontId="7"/>
  </si>
  <si>
    <t xml:space="preserve"> 病院・施設
 等に入院・
 入所してい
 る場合</t>
    <rPh sb="1" eb="3">
      <t>ビョウイン</t>
    </rPh>
    <rPh sb="4" eb="6">
      <t>シセツ</t>
    </rPh>
    <rPh sb="8" eb="9">
      <t>トウ</t>
    </rPh>
    <rPh sb="10" eb="12">
      <t>ニュウイン</t>
    </rPh>
    <rPh sb="15" eb="17">
      <t>ニュウショ</t>
    </rPh>
    <rPh sb="23" eb="25">
      <t>バアイ</t>
    </rPh>
    <phoneticPr fontId="7"/>
  </si>
  <si>
    <t>認定日</t>
    <rPh sb="0" eb="2">
      <t>ニンテイ</t>
    </rPh>
    <rPh sb="2" eb="3">
      <t>ヒ</t>
    </rPh>
    <phoneticPr fontId="7"/>
  </si>
  <si>
    <t>所在地</t>
    <rPh sb="0" eb="3">
      <t>ショザイチ</t>
    </rPh>
    <phoneticPr fontId="7"/>
  </si>
  <si>
    <t xml:space="preserve"> 上記以外の
 場合の現在
 の居所</t>
    <rPh sb="1" eb="3">
      <t>ジョウキ</t>
    </rPh>
    <rPh sb="3" eb="5">
      <t>イガイ</t>
    </rPh>
    <rPh sb="8" eb="10">
      <t>バアイ</t>
    </rPh>
    <rPh sb="11" eb="13">
      <t>ゲンザイ</t>
    </rPh>
    <rPh sb="16" eb="18">
      <t>イドコロ</t>
    </rPh>
    <phoneticPr fontId="7"/>
  </si>
  <si>
    <t>（本人の場合は記入不要）</t>
    <rPh sb="1" eb="3">
      <t>ホンニン</t>
    </rPh>
    <rPh sb="4" eb="6">
      <t>バアイ</t>
    </rPh>
    <rPh sb="7" eb="9">
      <t>キニュウ</t>
    </rPh>
    <rPh sb="9" eb="11">
      <t>フヨウ</t>
    </rPh>
    <phoneticPr fontId="7"/>
  </si>
  <si>
    <t>１　親族（本人との関係：　　　　　　　　　　　　　　　　　　　　　　　　　　）</t>
    <rPh sb="2" eb="4">
      <t>シンゾク</t>
    </rPh>
    <rPh sb="5" eb="7">
      <t>ホンニン</t>
    </rPh>
    <rPh sb="9" eb="11">
      <t>カンケイ</t>
    </rPh>
    <phoneticPr fontId="7"/>
  </si>
  <si>
    <t>申請書提出者</t>
    <rPh sb="0" eb="2">
      <t>シンセイ</t>
    </rPh>
    <rPh sb="2" eb="3">
      <t>ショ</t>
    </rPh>
    <rPh sb="3" eb="5">
      <t>テイシュツ</t>
    </rPh>
    <rPh sb="5" eb="6">
      <t>シャ</t>
    </rPh>
    <phoneticPr fontId="7"/>
  </si>
  <si>
    <t>被保険者
との関係</t>
    <rPh sb="0" eb="4">
      <t>ヒホケンシャ</t>
    </rPh>
    <rPh sb="7" eb="9">
      <t>カンケイ</t>
    </rPh>
    <phoneticPr fontId="7"/>
  </si>
  <si>
    <t>２　提出代行者（事業者番号：</t>
    <rPh sb="2" eb="4">
      <t>テイシュツ</t>
    </rPh>
    <rPh sb="4" eb="6">
      <t>ダイコウ</t>
    </rPh>
    <rPh sb="6" eb="7">
      <t>シャ</t>
    </rPh>
    <rPh sb="8" eb="11">
      <t>ジギョウシャ</t>
    </rPh>
    <rPh sb="11" eb="13">
      <t>バンゴウ</t>
    </rPh>
    <phoneticPr fontId="7"/>
  </si>
  <si>
    <t>）</t>
    <phoneticPr fontId="7"/>
  </si>
  <si>
    <t>　　　地域包括支援センター・指定居宅介護支援事業者・介護保険施設等</t>
    <rPh sb="3" eb="5">
      <t>チイキ</t>
    </rPh>
    <rPh sb="5" eb="7">
      <t>ホウカツ</t>
    </rPh>
    <rPh sb="7" eb="9">
      <t>シエン</t>
    </rPh>
    <rPh sb="14" eb="16">
      <t>シテイ</t>
    </rPh>
    <rPh sb="16" eb="25">
      <t>キョタク</t>
    </rPh>
    <rPh sb="26" eb="28">
      <t>カイゴ</t>
    </rPh>
    <rPh sb="28" eb="30">
      <t>ホケン</t>
    </rPh>
    <rPh sb="30" eb="32">
      <t>シセツ</t>
    </rPh>
    <rPh sb="32" eb="33">
      <t>トウ</t>
    </rPh>
    <phoneticPr fontId="7"/>
  </si>
  <si>
    <t>３　その他（具体的に：　　　　　　　　　　　　　　　　　　　　　　　　　　　）</t>
    <rPh sb="4" eb="5">
      <t>タ</t>
    </rPh>
    <rPh sb="6" eb="9">
      <t>グタイテキ</t>
    </rPh>
    <phoneticPr fontId="7"/>
  </si>
  <si>
    <r>
      <t xml:space="preserve">名前・名称
</t>
    </r>
    <r>
      <rPr>
        <sz val="8"/>
        <rFont val="ＭＳ 明朝"/>
        <family val="1"/>
        <charset val="128"/>
      </rPr>
      <t>（提出代行者
のみ押印）</t>
    </r>
    <rPh sb="0" eb="2">
      <t>ナマエ</t>
    </rPh>
    <rPh sb="3" eb="5">
      <t>メイショウ</t>
    </rPh>
    <rPh sb="7" eb="9">
      <t>テイシュツ</t>
    </rPh>
    <rPh sb="9" eb="11">
      <t>ダイコウ</t>
    </rPh>
    <rPh sb="11" eb="12">
      <t>シャ</t>
    </rPh>
    <rPh sb="15" eb="17">
      <t>オウイン</t>
    </rPh>
    <phoneticPr fontId="7"/>
  </si>
  <si>
    <t>印</t>
    <rPh sb="0" eb="1">
      <t>イン</t>
    </rPh>
    <phoneticPr fontId="7"/>
  </si>
  <si>
    <t>住　　所</t>
    <rPh sb="0" eb="1">
      <t>ジュウ</t>
    </rPh>
    <rPh sb="3" eb="4">
      <t>トコロ</t>
    </rPh>
    <phoneticPr fontId="7"/>
  </si>
  <si>
    <t>主治医の氏名</t>
    <rPh sb="0" eb="3">
      <t>シュジイ</t>
    </rPh>
    <rPh sb="4" eb="6">
      <t>シメイ</t>
    </rPh>
    <phoneticPr fontId="7"/>
  </si>
  <si>
    <t>医療機関名</t>
    <rPh sb="0" eb="2">
      <t>イリョウ</t>
    </rPh>
    <rPh sb="2" eb="4">
      <t>キカン</t>
    </rPh>
    <rPh sb="4" eb="5">
      <t>メイ</t>
    </rPh>
    <phoneticPr fontId="7"/>
  </si>
  <si>
    <t>主　治　医</t>
    <rPh sb="0" eb="1">
      <t>シュ</t>
    </rPh>
    <rPh sb="2" eb="3">
      <t>オサム</t>
    </rPh>
    <rPh sb="4" eb="5">
      <t>イ</t>
    </rPh>
    <phoneticPr fontId="7"/>
  </si>
  <si>
    <t>第２号被保険者（40歳から64歳の医療保険加入者）のみ記入</t>
    <rPh sb="0" eb="1">
      <t>ダイ</t>
    </rPh>
    <rPh sb="2" eb="3">
      <t>ゴウ</t>
    </rPh>
    <rPh sb="3" eb="7">
      <t>ヒホケンシャ</t>
    </rPh>
    <rPh sb="10" eb="11">
      <t>サイ</t>
    </rPh>
    <rPh sb="15" eb="16">
      <t>サイ</t>
    </rPh>
    <rPh sb="17" eb="19">
      <t>イリョウ</t>
    </rPh>
    <rPh sb="19" eb="21">
      <t>ホケン</t>
    </rPh>
    <rPh sb="21" eb="23">
      <t>カニュウ</t>
    </rPh>
    <rPh sb="23" eb="24">
      <t>シャ</t>
    </rPh>
    <rPh sb="27" eb="29">
      <t>キニュウ</t>
    </rPh>
    <phoneticPr fontId="7"/>
  </si>
  <si>
    <t>医療保険者名</t>
    <rPh sb="0" eb="2">
      <t>イリョウ</t>
    </rPh>
    <rPh sb="2" eb="4">
      <t>ホケン</t>
    </rPh>
    <rPh sb="4" eb="5">
      <t>シャ</t>
    </rPh>
    <rPh sb="5" eb="6">
      <t>メイ</t>
    </rPh>
    <phoneticPr fontId="7"/>
  </si>
  <si>
    <t>医療保険被保険者証記号番号</t>
    <rPh sb="0" eb="2">
      <t>イリョウ</t>
    </rPh>
    <rPh sb="2" eb="4">
      <t>ホケン</t>
    </rPh>
    <rPh sb="4" eb="8">
      <t>ヒホケンシャ</t>
    </rPh>
    <rPh sb="8" eb="9">
      <t>アカシ</t>
    </rPh>
    <rPh sb="9" eb="11">
      <t>キゴウ</t>
    </rPh>
    <rPh sb="11" eb="13">
      <t>バンゴウ</t>
    </rPh>
    <phoneticPr fontId="7"/>
  </si>
  <si>
    <t>特定疾病名</t>
    <rPh sb="0" eb="2">
      <t>トクテイ</t>
    </rPh>
    <rPh sb="2" eb="4">
      <t>シッペイ</t>
    </rPh>
    <rPh sb="4" eb="5">
      <t>メイ</t>
    </rPh>
    <phoneticPr fontId="7"/>
  </si>
  <si>
    <t>本人氏名</t>
    <rPh sb="0" eb="2">
      <t>ホンニン</t>
    </rPh>
    <rPh sb="2" eb="4">
      <t>シメイ</t>
    </rPh>
    <phoneticPr fontId="7"/>
  </si>
  <si>
    <t>認定申請をされるにあたって －お読みください－</t>
    <rPh sb="0" eb="2">
      <t>ニンテイ</t>
    </rPh>
    <rPh sb="2" eb="4">
      <t>シンセイ</t>
    </rPh>
    <rPh sb="16" eb="17">
      <t>ヨ</t>
    </rPh>
    <phoneticPr fontId="7"/>
  </si>
  <si>
    <t>介護保険のサービスを利用するためには、まず、この申請書による要介護認定の申請が必要
です。申請書の提出は本人のほか、本人の意思にもとづいて家族や地域包括支援センター、
居宅介護支援事業所の介護支援専門員などの方も行なうことができます。なお、サービスの
利用予定がない場合にはこの申請は不要です。</t>
    <rPh sb="0" eb="2">
      <t>カイゴ</t>
    </rPh>
    <rPh sb="2" eb="4">
      <t>ホケン</t>
    </rPh>
    <rPh sb="10" eb="12">
      <t>リヨウ</t>
    </rPh>
    <rPh sb="24" eb="27">
      <t>シンセイショ</t>
    </rPh>
    <rPh sb="30" eb="31">
      <t>ヨウ</t>
    </rPh>
    <rPh sb="31" eb="33">
      <t>カイゴ</t>
    </rPh>
    <rPh sb="33" eb="35">
      <t>ニンテイ</t>
    </rPh>
    <rPh sb="36" eb="38">
      <t>シンセイ</t>
    </rPh>
    <rPh sb="39" eb="41">
      <t>ヒツヨウ</t>
    </rPh>
    <rPh sb="45" eb="48">
      <t>シンセイショ</t>
    </rPh>
    <rPh sb="49" eb="51">
      <t>テイシュツ</t>
    </rPh>
    <rPh sb="52" eb="54">
      <t>ホンニン</t>
    </rPh>
    <rPh sb="58" eb="60">
      <t>ホンニン</t>
    </rPh>
    <rPh sb="61" eb="63">
      <t>イシ</t>
    </rPh>
    <rPh sb="69" eb="71">
      <t>カゾク</t>
    </rPh>
    <rPh sb="72" eb="74">
      <t>チイキ</t>
    </rPh>
    <rPh sb="74" eb="76">
      <t>ホウカツ</t>
    </rPh>
    <rPh sb="76" eb="78">
      <t>シエン</t>
    </rPh>
    <rPh sb="86" eb="88">
      <t>カイゴ</t>
    </rPh>
    <rPh sb="94" eb="96">
      <t>カイゴ</t>
    </rPh>
    <rPh sb="96" eb="98">
      <t>シエン</t>
    </rPh>
    <rPh sb="98" eb="101">
      <t>センモンイン</t>
    </rPh>
    <rPh sb="104" eb="105">
      <t>カタ</t>
    </rPh>
    <rPh sb="106" eb="107">
      <t>オコ</t>
    </rPh>
    <rPh sb="126" eb="128">
      <t>リヨウ</t>
    </rPh>
    <rPh sb="133" eb="135">
      <t>バアイ</t>
    </rPh>
    <phoneticPr fontId="7"/>
  </si>
  <si>
    <t>申請書の提出先は、お住まいの区の保健福祉課です（被保険者証を参照してください）。</t>
    <rPh sb="0" eb="3">
      <t>シンセイショ</t>
    </rPh>
    <rPh sb="4" eb="6">
      <t>テイシュツ</t>
    </rPh>
    <rPh sb="6" eb="7">
      <t>サキ</t>
    </rPh>
    <rPh sb="10" eb="11">
      <t>ス</t>
    </rPh>
    <rPh sb="14" eb="15">
      <t>ク</t>
    </rPh>
    <rPh sb="16" eb="18">
      <t>ホケン</t>
    </rPh>
    <rPh sb="18" eb="20">
      <t>フクシ</t>
    </rPh>
    <rPh sb="20" eb="21">
      <t>カ</t>
    </rPh>
    <rPh sb="24" eb="28">
      <t>ヒホケンシャ</t>
    </rPh>
    <rPh sb="28" eb="29">
      <t>アカシ</t>
    </rPh>
    <rPh sb="30" eb="32">
      <t>サンショウ</t>
    </rPh>
    <phoneticPr fontId="7"/>
  </si>
  <si>
    <t>申請を受け付けた後、区または札幌市社会福祉協議会の職員などが調査員として家庭や施設
にうかがい、食事や入浴、日常生活動作などに関する74項目の調査を行ないます。</t>
    <rPh sb="0" eb="2">
      <t>シンセイ</t>
    </rPh>
    <rPh sb="3" eb="4">
      <t>ウ</t>
    </rPh>
    <rPh sb="5" eb="6">
      <t>ツ</t>
    </rPh>
    <rPh sb="8" eb="9">
      <t>ゴ</t>
    </rPh>
    <rPh sb="10" eb="11">
      <t>ク</t>
    </rPh>
    <rPh sb="14" eb="17">
      <t>サッポロシ</t>
    </rPh>
    <rPh sb="17" eb="19">
      <t>シャカイ</t>
    </rPh>
    <rPh sb="19" eb="21">
      <t>フクシ</t>
    </rPh>
    <rPh sb="21" eb="24">
      <t>キョウギカイ</t>
    </rPh>
    <rPh sb="25" eb="27">
      <t>ショクイン</t>
    </rPh>
    <rPh sb="30" eb="33">
      <t>チョウサイン</t>
    </rPh>
    <rPh sb="36" eb="38">
      <t>カテイ</t>
    </rPh>
    <rPh sb="39" eb="41">
      <t>シセツ</t>
    </rPh>
    <rPh sb="48" eb="50">
      <t>ショクジ</t>
    </rPh>
    <rPh sb="51" eb="53">
      <t>ニュウヨク</t>
    </rPh>
    <rPh sb="54" eb="56">
      <t>ニチジョウ</t>
    </rPh>
    <rPh sb="56" eb="58">
      <t>セイカツ</t>
    </rPh>
    <rPh sb="58" eb="60">
      <t>ドウサ</t>
    </rPh>
    <rPh sb="63" eb="64">
      <t>カン</t>
    </rPh>
    <rPh sb="68" eb="70">
      <t>コウモク</t>
    </rPh>
    <rPh sb="71" eb="73">
      <t>チョウサ</t>
    </rPh>
    <rPh sb="74" eb="75">
      <t>オコ</t>
    </rPh>
    <phoneticPr fontId="7"/>
  </si>
  <si>
    <t>申請を受け付けた後、区から申請書に記載された主治医に対して意見書の提出を求めます。　　　　　　主治医意見書は、要介護認定のための重要な資料です。申請者の方からも主治医に対して認
定申請を行う旨の連絡をするなど、日頃から主治医との連携を取っておくことが望まれます。</t>
    <rPh sb="0" eb="2">
      <t>シンセイ</t>
    </rPh>
    <rPh sb="3" eb="4">
      <t>ウ</t>
    </rPh>
    <rPh sb="5" eb="6">
      <t>ツ</t>
    </rPh>
    <rPh sb="8" eb="9">
      <t>ゴ</t>
    </rPh>
    <rPh sb="10" eb="11">
      <t>ク</t>
    </rPh>
    <rPh sb="13" eb="16">
      <t>シンセイショ</t>
    </rPh>
    <rPh sb="17" eb="19">
      <t>キサイ</t>
    </rPh>
    <rPh sb="22" eb="25">
      <t>シュジイ</t>
    </rPh>
    <rPh sb="26" eb="27">
      <t>タイ</t>
    </rPh>
    <rPh sb="29" eb="32">
      <t>イケンショ</t>
    </rPh>
    <rPh sb="33" eb="35">
      <t>テイシュツ</t>
    </rPh>
    <rPh sb="36" eb="37">
      <t>モト</t>
    </rPh>
    <rPh sb="47" eb="50">
      <t>シュジイ</t>
    </rPh>
    <rPh sb="50" eb="52">
      <t>イケン</t>
    </rPh>
    <rPh sb="52" eb="53">
      <t>ショ</t>
    </rPh>
    <rPh sb="55" eb="56">
      <t>ヨウ</t>
    </rPh>
    <rPh sb="56" eb="58">
      <t>カイゴ</t>
    </rPh>
    <rPh sb="58" eb="60">
      <t>ニンテイ</t>
    </rPh>
    <rPh sb="64" eb="66">
      <t>ジュウヨウ</t>
    </rPh>
    <rPh sb="67" eb="69">
      <t>シリョウ</t>
    </rPh>
    <rPh sb="84" eb="85">
      <t>タイ</t>
    </rPh>
    <rPh sb="90" eb="92">
      <t>シンセイ</t>
    </rPh>
    <rPh sb="93" eb="94">
      <t>オコ</t>
    </rPh>
    <rPh sb="95" eb="96">
      <t>ムネ</t>
    </rPh>
    <rPh sb="97" eb="99">
      <t>レンラク</t>
    </rPh>
    <rPh sb="105" eb="107">
      <t>ヒゴロ</t>
    </rPh>
    <phoneticPr fontId="7"/>
  </si>
  <si>
    <t>訪問調査の結果と主治医の意見書をもとに、保健・医療・福祉の専門家で構成する「介護認
定審査会」が介護の必要性の有無や心身状態の維持・改善の可能性などについて審査します。
審査は全国一律の基準に従って行ないます。</t>
    <rPh sb="0" eb="2">
      <t>ホウモン</t>
    </rPh>
    <rPh sb="2" eb="4">
      <t>チョウサ</t>
    </rPh>
    <rPh sb="5" eb="7">
      <t>ケッカ</t>
    </rPh>
    <rPh sb="8" eb="11">
      <t>シュジイ</t>
    </rPh>
    <rPh sb="12" eb="14">
      <t>イケン</t>
    </rPh>
    <rPh sb="14" eb="15">
      <t>ショ</t>
    </rPh>
    <rPh sb="20" eb="22">
      <t>ホケン</t>
    </rPh>
    <rPh sb="23" eb="25">
      <t>イリョウ</t>
    </rPh>
    <rPh sb="26" eb="28">
      <t>フクシ</t>
    </rPh>
    <rPh sb="29" eb="32">
      <t>センモンカ</t>
    </rPh>
    <rPh sb="33" eb="35">
      <t>コウセイ</t>
    </rPh>
    <rPh sb="38" eb="40">
      <t>カイゴ</t>
    </rPh>
    <phoneticPr fontId="7"/>
  </si>
  <si>
    <t>原則、申請から30日以内に、認定結果を要支援１～２・要介護１～５の７段階もしくは非該
当に分けて通知します。</t>
    <rPh sb="0" eb="2">
      <t>ゲンソク</t>
    </rPh>
    <rPh sb="3" eb="5">
      <t>シンセイ</t>
    </rPh>
    <rPh sb="9" eb="10">
      <t>ヒ</t>
    </rPh>
    <rPh sb="10" eb="12">
      <t>イナイ</t>
    </rPh>
    <rPh sb="14" eb="16">
      <t>ニンテイ</t>
    </rPh>
    <rPh sb="16" eb="18">
      <t>ケッカ</t>
    </rPh>
    <rPh sb="19" eb="22">
      <t>ヨウシエン</t>
    </rPh>
    <rPh sb="26" eb="27">
      <t>ヨウ</t>
    </rPh>
    <rPh sb="27" eb="29">
      <t>カイゴ</t>
    </rPh>
    <rPh sb="34" eb="36">
      <t>ダンカイ</t>
    </rPh>
    <rPh sb="40" eb="41">
      <t>ヒ</t>
    </rPh>
    <rPh sb="41" eb="42">
      <t>ガイ</t>
    </rPh>
    <rPh sb="43" eb="44">
      <t>トウ</t>
    </rPh>
    <rPh sb="45" eb="46">
      <t>ワ</t>
    </rPh>
    <rPh sb="48" eb="50">
      <t>ツウチ</t>
    </rPh>
    <phoneticPr fontId="7"/>
  </si>
  <si>
    <t>要支援１～２に該当した方は地域包括支援センターが、また、要介護１～５に該当した方は
介護支援専門員が、それぞれ利用者に合わせたサービス計画を作成し、計画にもとづいて在
宅や施設でのサービスが受けられます。</t>
    <rPh sb="0" eb="1">
      <t>ヨウ</t>
    </rPh>
    <rPh sb="1" eb="3">
      <t>シエン</t>
    </rPh>
    <rPh sb="7" eb="9">
      <t>ガイトウ</t>
    </rPh>
    <rPh sb="11" eb="12">
      <t>カタ</t>
    </rPh>
    <rPh sb="13" eb="15">
      <t>チイキ</t>
    </rPh>
    <rPh sb="15" eb="17">
      <t>ホウカツ</t>
    </rPh>
    <rPh sb="17" eb="19">
      <t>シエン</t>
    </rPh>
    <rPh sb="28" eb="29">
      <t>ヨウ</t>
    </rPh>
    <rPh sb="29" eb="31">
      <t>カイゴ</t>
    </rPh>
    <rPh sb="35" eb="37">
      <t>ガイトウ</t>
    </rPh>
    <rPh sb="39" eb="40">
      <t>カタ</t>
    </rPh>
    <rPh sb="42" eb="44">
      <t>カイゴ</t>
    </rPh>
    <rPh sb="44" eb="46">
      <t>シエン</t>
    </rPh>
    <rPh sb="46" eb="49">
      <t>センモンイン</t>
    </rPh>
    <rPh sb="55" eb="58">
      <t>リヨウシャ</t>
    </rPh>
    <rPh sb="59" eb="60">
      <t>ア</t>
    </rPh>
    <rPh sb="67" eb="69">
      <t>ケイカク</t>
    </rPh>
    <rPh sb="70" eb="72">
      <t>サクセイ</t>
    </rPh>
    <rPh sb="74" eb="76">
      <t>ケイカク</t>
    </rPh>
    <rPh sb="82" eb="83">
      <t>ザイ</t>
    </rPh>
    <rPh sb="84" eb="85">
      <t>タク</t>
    </rPh>
    <rPh sb="86" eb="88">
      <t>シセツ</t>
    </rPh>
    <rPh sb="95" eb="96">
      <t>ウ</t>
    </rPh>
    <phoneticPr fontId="7"/>
  </si>
  <si>
    <t>確認事項</t>
    <rPh sb="0" eb="2">
      <t>カクニン</t>
    </rPh>
    <rPh sb="2" eb="4">
      <t>ジコウ</t>
    </rPh>
    <phoneticPr fontId="7"/>
  </si>
  <si>
    <t>本人宅</t>
    <rPh sb="0" eb="2">
      <t>ホンニン</t>
    </rPh>
    <rPh sb="2" eb="3">
      <t>タク</t>
    </rPh>
    <phoneticPr fontId="7"/>
  </si>
  <si>
    <t>上記以外</t>
    <rPh sb="0" eb="2">
      <t>ジョウキ</t>
    </rPh>
    <rPh sb="2" eb="4">
      <t>イガイ</t>
    </rPh>
    <phoneticPr fontId="7"/>
  </si>
  <si>
    <t>氏名
本人との関係
住所〒
電話番号　　　　（　　　　）</t>
    <rPh sb="0" eb="2">
      <t>シメイ</t>
    </rPh>
    <phoneticPr fontId="7"/>
  </si>
  <si>
    <t>訪問調査の</t>
    <rPh sb="0" eb="2">
      <t>ホウモン</t>
    </rPh>
    <rPh sb="2" eb="4">
      <t>チョウサ</t>
    </rPh>
    <phoneticPr fontId="7"/>
  </si>
  <si>
    <t>事前連絡先</t>
    <rPh sb="0" eb="2">
      <t>ジゼン</t>
    </rPh>
    <rPh sb="2" eb="5">
      <t>レンラクサキ</t>
    </rPh>
    <phoneticPr fontId="7"/>
  </si>
  <si>
    <t>同席を希望する</t>
    <rPh sb="0" eb="2">
      <t>ドウセキ</t>
    </rPh>
    <rPh sb="3" eb="5">
      <t>キボウ</t>
    </rPh>
    <phoneticPr fontId="7"/>
  </si>
  <si>
    <t>氏名
本人との関係
電話番号　　　　（　　　　）
　</t>
    <rPh sb="0" eb="2">
      <t>シメイ</t>
    </rPh>
    <phoneticPr fontId="7"/>
  </si>
  <si>
    <t>調査時同席の</t>
    <rPh sb="0" eb="3">
      <t>チョウサジ</t>
    </rPh>
    <rPh sb="3" eb="5">
      <t>ドウセキ</t>
    </rPh>
    <phoneticPr fontId="7"/>
  </si>
  <si>
    <t>有無</t>
    <rPh sb="0" eb="2">
      <t>ウム</t>
    </rPh>
    <phoneticPr fontId="7"/>
  </si>
  <si>
    <t>同席しない</t>
    <rPh sb="0" eb="2">
      <t>ドウセキ</t>
    </rPh>
    <phoneticPr fontId="7"/>
  </si>
  <si>
    <t>特にない</t>
    <rPh sb="0" eb="1">
      <t>トク</t>
    </rPh>
    <phoneticPr fontId="7"/>
  </si>
  <si>
    <t>あ　る</t>
    <phoneticPr fontId="7"/>
  </si>
  <si>
    <t>月　・　火　・　水　・　木　・　金</t>
    <rPh sb="0" eb="1">
      <t>ツキ</t>
    </rPh>
    <rPh sb="4" eb="5">
      <t>ヒ</t>
    </rPh>
    <rPh sb="8" eb="9">
      <t>ミズ</t>
    </rPh>
    <rPh sb="12" eb="13">
      <t>キ</t>
    </rPh>
    <rPh sb="16" eb="17">
      <t>キン</t>
    </rPh>
    <phoneticPr fontId="7"/>
  </si>
  <si>
    <t>都合の悪い日</t>
    <rPh sb="0" eb="2">
      <t>ツゴウ</t>
    </rPh>
    <rPh sb="3" eb="4">
      <t>ワル</t>
    </rPh>
    <rPh sb="5" eb="6">
      <t>ヒ</t>
    </rPh>
    <phoneticPr fontId="7"/>
  </si>
  <si>
    <t>その理由</t>
    <rPh sb="2" eb="4">
      <t>リユウ</t>
    </rPh>
    <phoneticPr fontId="7"/>
  </si>
  <si>
    <t>記入例:水曜日の午前中はヘルパーさんが来るので都合が悪い</t>
    <rPh sb="0" eb="2">
      <t>キニュウ</t>
    </rPh>
    <rPh sb="2" eb="3">
      <t>レイ</t>
    </rPh>
    <rPh sb="4" eb="6">
      <t>スイヨウ</t>
    </rPh>
    <rPh sb="6" eb="7">
      <t>ビ</t>
    </rPh>
    <rPh sb="8" eb="10">
      <t>ゴゼン</t>
    </rPh>
    <rPh sb="10" eb="11">
      <t>ナカ</t>
    </rPh>
    <rPh sb="19" eb="20">
      <t>ク</t>
    </rPh>
    <rPh sb="23" eb="25">
      <t>ツゴウ</t>
    </rPh>
    <rPh sb="26" eb="27">
      <t>ワル</t>
    </rPh>
    <phoneticPr fontId="7"/>
  </si>
  <si>
    <t>その他</t>
    <rPh sb="2" eb="3">
      <t>タ</t>
    </rPh>
    <phoneticPr fontId="7"/>
  </si>
  <si>
    <t>※　訪問日時について～原則として土・日・祭日及び夜間の訪問調査はできませんので、
　　　　　　　　　　　あらかじめご了承願います。</t>
    <rPh sb="2" eb="4">
      <t>ホウモン</t>
    </rPh>
    <rPh sb="4" eb="5">
      <t>ヒ</t>
    </rPh>
    <rPh sb="5" eb="6">
      <t>ジ</t>
    </rPh>
    <rPh sb="11" eb="13">
      <t>ゲンソク</t>
    </rPh>
    <rPh sb="16" eb="17">
      <t>ツチ</t>
    </rPh>
    <rPh sb="18" eb="19">
      <t>ヒ</t>
    </rPh>
    <rPh sb="20" eb="22">
      <t>サイジツ</t>
    </rPh>
    <rPh sb="22" eb="23">
      <t>オヨ</t>
    </rPh>
    <rPh sb="24" eb="26">
      <t>ヤカン</t>
    </rPh>
    <rPh sb="27" eb="29">
      <t>ホウモン</t>
    </rPh>
    <rPh sb="29" eb="31">
      <t>チョウサ</t>
    </rPh>
    <rPh sb="58" eb="60">
      <t>リョウショウ</t>
    </rPh>
    <rPh sb="60" eb="61">
      <t>ネガ</t>
    </rPh>
    <phoneticPr fontId="7"/>
  </si>
  <si>
    <t>□</t>
    <phoneticPr fontId="7"/>
  </si>
  <si>
    <t>介護予防サービス計画作成依頼(変更)届出書</t>
    <rPh sb="0" eb="2">
      <t>カイゴ</t>
    </rPh>
    <rPh sb="2" eb="4">
      <t>ヨボウ</t>
    </rPh>
    <rPh sb="8" eb="10">
      <t>ケイカク</t>
    </rPh>
    <rPh sb="10" eb="12">
      <t>サクセイ</t>
    </rPh>
    <rPh sb="12" eb="14">
      <t>イライ</t>
    </rPh>
    <rPh sb="15" eb="17">
      <t>ヘンコウ</t>
    </rPh>
    <rPh sb="18" eb="20">
      <t>トドケデ</t>
    </rPh>
    <rPh sb="20" eb="21">
      <t>ショ</t>
    </rPh>
    <phoneticPr fontId="7"/>
  </si>
  <si>
    <t>☑</t>
  </si>
  <si>
    <t>居宅サービス計画作成依頼(変更)届出書</t>
    <rPh sb="0" eb="2">
      <t>キョタク</t>
    </rPh>
    <rPh sb="6" eb="8">
      <t>ケイカク</t>
    </rPh>
    <rPh sb="8" eb="10">
      <t>サクセイ</t>
    </rPh>
    <rPh sb="10" eb="12">
      <t>イライ</t>
    </rPh>
    <rPh sb="13" eb="15">
      <t>ヘンコウ</t>
    </rPh>
    <rPh sb="16" eb="18">
      <t>トドケデ</t>
    </rPh>
    <rPh sb="18" eb="19">
      <t>ショ</t>
    </rPh>
    <phoneticPr fontId="7"/>
  </si>
  <si>
    <t>区　分</t>
    <rPh sb="0" eb="1">
      <t>ク</t>
    </rPh>
    <rPh sb="2" eb="3">
      <t>ブン</t>
    </rPh>
    <phoneticPr fontId="7"/>
  </si>
  <si>
    <t>新規・変更・終了</t>
    <rPh sb="0" eb="2">
      <t>シンキ</t>
    </rPh>
    <rPh sb="3" eb="5">
      <t>ヘンコウ</t>
    </rPh>
    <rPh sb="6" eb="8">
      <t>シュウリョウ</t>
    </rPh>
    <phoneticPr fontId="7"/>
  </si>
  <si>
    <t>被　保　険　者　氏　名</t>
    <rPh sb="0" eb="1">
      <t>ヒ</t>
    </rPh>
    <rPh sb="2" eb="3">
      <t>ホ</t>
    </rPh>
    <rPh sb="4" eb="5">
      <t>ケン</t>
    </rPh>
    <rPh sb="6" eb="7">
      <t>シャ</t>
    </rPh>
    <rPh sb="8" eb="9">
      <t>シ</t>
    </rPh>
    <rPh sb="10" eb="11">
      <t>メイ</t>
    </rPh>
    <phoneticPr fontId="7"/>
  </si>
  <si>
    <t>被　保　険　者　番　号</t>
    <rPh sb="0" eb="1">
      <t>ヒ</t>
    </rPh>
    <rPh sb="2" eb="3">
      <t>ホ</t>
    </rPh>
    <rPh sb="4" eb="5">
      <t>ケン</t>
    </rPh>
    <rPh sb="6" eb="7">
      <t>シャ</t>
    </rPh>
    <rPh sb="8" eb="9">
      <t>バン</t>
    </rPh>
    <rPh sb="10" eb="11">
      <t>ゴウ</t>
    </rPh>
    <phoneticPr fontId="7"/>
  </si>
  <si>
    <t>フリガナ</t>
    <phoneticPr fontId="7"/>
  </si>
  <si>
    <t>生　年　月　日</t>
    <rPh sb="0" eb="1">
      <t>ショウ</t>
    </rPh>
    <rPh sb="2" eb="3">
      <t>トシ</t>
    </rPh>
    <rPh sb="4" eb="5">
      <t>ツキ</t>
    </rPh>
    <rPh sb="6" eb="7">
      <t>ヒ</t>
    </rPh>
    <phoneticPr fontId="7"/>
  </si>
  <si>
    <t>性　別</t>
    <rPh sb="0" eb="1">
      <t>セイ</t>
    </rPh>
    <rPh sb="2" eb="3">
      <t>ベツ</t>
    </rPh>
    <phoneticPr fontId="7"/>
  </si>
  <si>
    <t>･</t>
    <phoneticPr fontId="7"/>
  </si>
  <si>
    <t>居宅サービス計画・介護予防サービス計画の作成を依頼(変更)する事業者</t>
    <rPh sb="0" eb="2">
      <t>キョタク</t>
    </rPh>
    <rPh sb="6" eb="8">
      <t>ケイカク</t>
    </rPh>
    <rPh sb="9" eb="11">
      <t>カイゴ</t>
    </rPh>
    <rPh sb="11" eb="13">
      <t>ヨボウ</t>
    </rPh>
    <rPh sb="17" eb="19">
      <t>ケイカク</t>
    </rPh>
    <rPh sb="20" eb="22">
      <t>サクセイ</t>
    </rPh>
    <rPh sb="23" eb="25">
      <t>イライ</t>
    </rPh>
    <rPh sb="26" eb="28">
      <t>ヘンコウ</t>
    </rPh>
    <rPh sb="31" eb="34">
      <t>ジギョウシャ</t>
    </rPh>
    <phoneticPr fontId="7"/>
  </si>
  <si>
    <t xml:space="preserve"> 事業者の事業所名</t>
    <rPh sb="1" eb="4">
      <t>ジギョウシャ</t>
    </rPh>
    <rPh sb="5" eb="8">
      <t>ジギョウショ</t>
    </rPh>
    <rPh sb="8" eb="9">
      <t>メイ</t>
    </rPh>
    <phoneticPr fontId="7"/>
  </si>
  <si>
    <t xml:space="preserve"> 事業所の所在地</t>
    <rPh sb="1" eb="4">
      <t>ジギョウショ</t>
    </rPh>
    <rPh sb="5" eb="8">
      <t>ショザイチ</t>
    </rPh>
    <phoneticPr fontId="7"/>
  </si>
  <si>
    <t>居宅介護支援事業所</t>
    <rPh sb="0" eb="9">
      <t>キョタク</t>
    </rPh>
    <phoneticPr fontId="7"/>
  </si>
  <si>
    <t>（</t>
    <phoneticPr fontId="7"/>
  </si>
  <si>
    <t>□</t>
  </si>
  <si>
    <t>介護予防支援事業所</t>
    <rPh sb="0" eb="2">
      <t>カイゴ</t>
    </rPh>
    <rPh sb="2" eb="4">
      <t>ヨボウ</t>
    </rPh>
    <rPh sb="4" eb="6">
      <t>シエン</t>
    </rPh>
    <rPh sb="6" eb="8">
      <t>ジギョウ</t>
    </rPh>
    <rPh sb="8" eb="9">
      <t>ショ</t>
    </rPh>
    <phoneticPr fontId="7"/>
  </si>
  <si>
    <t>地域包括支援センター）</t>
    <rPh sb="0" eb="2">
      <t>チイキ</t>
    </rPh>
    <rPh sb="2" eb="4">
      <t>ホウカツ</t>
    </rPh>
    <rPh sb="4" eb="6">
      <t>シエン</t>
    </rPh>
    <phoneticPr fontId="7"/>
  </si>
  <si>
    <t>介護予防支援を受託する居宅介護支援事業者（再委託の事業者）
＊居宅介護支援事業者が介護予防支援を受託する場合のみ記入してください。</t>
    <rPh sb="0" eb="2">
      <t>カイゴ</t>
    </rPh>
    <rPh sb="2" eb="4">
      <t>ヨボウ</t>
    </rPh>
    <rPh sb="4" eb="6">
      <t>シエン</t>
    </rPh>
    <rPh sb="7" eb="9">
      <t>ジュタク</t>
    </rPh>
    <rPh sb="11" eb="20">
      <t>キョタク</t>
    </rPh>
    <rPh sb="21" eb="24">
      <t>サイイタク</t>
    </rPh>
    <rPh sb="25" eb="28">
      <t>ジギョウシャ</t>
    </rPh>
    <rPh sb="31" eb="40">
      <t>キョタク</t>
    </rPh>
    <rPh sb="41" eb="43">
      <t>カイゴ</t>
    </rPh>
    <rPh sb="43" eb="45">
      <t>ヨボウ</t>
    </rPh>
    <rPh sb="45" eb="47">
      <t>シエン</t>
    </rPh>
    <rPh sb="48" eb="50">
      <t>ジュタク</t>
    </rPh>
    <rPh sb="52" eb="54">
      <t>バアイ</t>
    </rPh>
    <rPh sb="56" eb="58">
      <t>キニュウ</t>
    </rPh>
    <phoneticPr fontId="7"/>
  </si>
  <si>
    <t xml:space="preserve"> 事業所を変更する場合の事由等</t>
    <rPh sb="1" eb="4">
      <t>ジギョウショ</t>
    </rPh>
    <rPh sb="5" eb="7">
      <t>ヘンコウ</t>
    </rPh>
    <rPh sb="9" eb="11">
      <t>バアイ</t>
    </rPh>
    <rPh sb="12" eb="14">
      <t>ジユウ</t>
    </rPh>
    <rPh sb="14" eb="15">
      <t>トウ</t>
    </rPh>
    <phoneticPr fontId="7"/>
  </si>
  <si>
    <t>※事業所を変更または終了する場合に記入してください。</t>
    <rPh sb="1" eb="4">
      <t>ジギョウショ</t>
    </rPh>
    <rPh sb="5" eb="7">
      <t>ヘンコウ</t>
    </rPh>
    <rPh sb="10" eb="12">
      <t>シュウリョウ</t>
    </rPh>
    <rPh sb="14" eb="16">
      <t>バアイ</t>
    </rPh>
    <rPh sb="17" eb="19">
      <t>キニュウ</t>
    </rPh>
    <phoneticPr fontId="7"/>
  </si>
  <si>
    <t>変更年月日(適用開始年月日)、終了年月日</t>
    <rPh sb="0" eb="2">
      <t>ヘンコウ</t>
    </rPh>
    <rPh sb="2" eb="3">
      <t>ネン</t>
    </rPh>
    <rPh sb="3" eb="4">
      <t>ツキ</t>
    </rPh>
    <rPh sb="4" eb="5">
      <t>ヒ</t>
    </rPh>
    <rPh sb="6" eb="8">
      <t>テキヨウ</t>
    </rPh>
    <rPh sb="8" eb="10">
      <t>カイシ</t>
    </rPh>
    <rPh sb="10" eb="11">
      <t>ネン</t>
    </rPh>
    <rPh sb="11" eb="12">
      <t>ツキ</t>
    </rPh>
    <rPh sb="12" eb="13">
      <t>ヒ</t>
    </rPh>
    <rPh sb="15" eb="17">
      <t>シュウリョウ</t>
    </rPh>
    <rPh sb="17" eb="18">
      <t>ネン</t>
    </rPh>
    <rPh sb="18" eb="19">
      <t>ツキ</t>
    </rPh>
    <rPh sb="19" eb="20">
      <t>ヒ</t>
    </rPh>
    <phoneticPr fontId="7"/>
  </si>
  <si>
    <t xml:space="preserve">(あて先) </t>
    <rPh sb="3" eb="4">
      <t>サキ</t>
    </rPh>
    <phoneticPr fontId="7"/>
  </si>
  <si>
    <t>区長</t>
    <rPh sb="0" eb="2">
      <t>クチョウ</t>
    </rPh>
    <phoneticPr fontId="7"/>
  </si>
  <si>
    <t>上記の事業者に本サービス・支援計画表の（作成・変更・終了）を依頼することを届出します。</t>
    <rPh sb="0" eb="2">
      <t>ジョウキ</t>
    </rPh>
    <rPh sb="3" eb="6">
      <t>ジギョウシャ</t>
    </rPh>
    <rPh sb="7" eb="8">
      <t>ホン</t>
    </rPh>
    <rPh sb="13" eb="15">
      <t>シエン</t>
    </rPh>
    <rPh sb="15" eb="17">
      <t>ケイカク</t>
    </rPh>
    <rPh sb="17" eb="18">
      <t>ヒョウ</t>
    </rPh>
    <rPh sb="20" eb="22">
      <t>サクセイ</t>
    </rPh>
    <rPh sb="23" eb="25">
      <t>ヘンコウ</t>
    </rPh>
    <rPh sb="26" eb="28">
      <t>シュウリョウ</t>
    </rPh>
    <rPh sb="30" eb="32">
      <t>イライ</t>
    </rPh>
    <rPh sb="37" eb="39">
      <t>トドケデ</t>
    </rPh>
    <phoneticPr fontId="7"/>
  </si>
  <si>
    <t>○</t>
    <phoneticPr fontId="7"/>
  </si>
  <si>
    <t>申請年月日</t>
    <rPh sb="0" eb="2">
      <t>シンセイ</t>
    </rPh>
    <rPh sb="2" eb="5">
      <t>ネンガッピ</t>
    </rPh>
    <phoneticPr fontId="7"/>
  </si>
  <si>
    <t>：</t>
    <phoneticPr fontId="7"/>
  </si>
  <si>
    <t>適用開始年月日</t>
    <rPh sb="0" eb="2">
      <t>テキヨウ</t>
    </rPh>
    <rPh sb="2" eb="4">
      <t>カイシ</t>
    </rPh>
    <rPh sb="4" eb="5">
      <t>ネン</t>
    </rPh>
    <rPh sb="5" eb="6">
      <t>ツキ</t>
    </rPh>
    <rPh sb="6" eb="7">
      <t>ヒ</t>
    </rPh>
    <phoneticPr fontId="7"/>
  </si>
  <si>
    <t>住　所</t>
    <rPh sb="0" eb="1">
      <t>ジュウ</t>
    </rPh>
    <rPh sb="2" eb="3">
      <t>ショ</t>
    </rPh>
    <phoneticPr fontId="7"/>
  </si>
  <si>
    <t>氏　名（被保険者）</t>
    <rPh sb="0" eb="1">
      <t>シ</t>
    </rPh>
    <rPh sb="2" eb="3">
      <t>メイ</t>
    </rPh>
    <rPh sb="4" eb="8">
      <t>ヒホケンシャ</t>
    </rPh>
    <phoneticPr fontId="7"/>
  </si>
  <si>
    <t xml:space="preserve"> 提出事業所</t>
    <rPh sb="1" eb="3">
      <t>テイシュツ</t>
    </rPh>
    <rPh sb="3" eb="6">
      <t>ジギョウショ</t>
    </rPh>
    <phoneticPr fontId="7"/>
  </si>
  <si>
    <t xml:space="preserve"> 提出者氏名</t>
    <rPh sb="1" eb="4">
      <t>テイシュツシャ</t>
    </rPh>
    <rPh sb="4" eb="6">
      <t>シメイ</t>
    </rPh>
    <phoneticPr fontId="7"/>
  </si>
  <si>
    <t>□ 被保険者資格　　　□ 届出の重複　　□ 暫定ケアプラン（契約の締結）
□ 居宅介護支援事業者事業所番号</t>
    <rPh sb="2" eb="6">
      <t>ヒホケンシャ</t>
    </rPh>
    <rPh sb="6" eb="8">
      <t>シカク</t>
    </rPh>
    <rPh sb="13" eb="15">
      <t>トドケデ</t>
    </rPh>
    <rPh sb="16" eb="18">
      <t>ジュウフク</t>
    </rPh>
    <rPh sb="22" eb="24">
      <t>ザンテイ</t>
    </rPh>
    <rPh sb="30" eb="32">
      <t>ケイヤク</t>
    </rPh>
    <rPh sb="33" eb="35">
      <t>テイケツ</t>
    </rPh>
    <phoneticPr fontId="7"/>
  </si>
  <si>
    <t>保険者確認欄</t>
    <rPh sb="0" eb="3">
      <t>ホケンシャ</t>
    </rPh>
    <rPh sb="3" eb="5">
      <t>カクニン</t>
    </rPh>
    <rPh sb="5" eb="6">
      <t>ラン</t>
    </rPh>
    <phoneticPr fontId="7"/>
  </si>
  <si>
    <t>１　上記の太枠内に記入してください。</t>
    <rPh sb="2" eb="4">
      <t>ジョウキ</t>
    </rPh>
    <rPh sb="5" eb="7">
      <t>フトワク</t>
    </rPh>
    <rPh sb="7" eb="8">
      <t>ナイ</t>
    </rPh>
    <rPh sb="9" eb="11">
      <t>キニュウ</t>
    </rPh>
    <phoneticPr fontId="7"/>
  </si>
  <si>
    <t>２　この届出書は、居宅サービス計画、介護予防サービス・支援計画の作成を依頼する事業所が決まり
　　次第速やかに札幌市に提出して下さい。</t>
    <rPh sb="4" eb="6">
      <t>トドケデ</t>
    </rPh>
    <rPh sb="6" eb="7">
      <t>ショ</t>
    </rPh>
    <rPh sb="9" eb="11">
      <t>キョタク</t>
    </rPh>
    <rPh sb="15" eb="17">
      <t>ケイカク</t>
    </rPh>
    <rPh sb="18" eb="20">
      <t>カイゴ</t>
    </rPh>
    <rPh sb="20" eb="22">
      <t>ヨボウ</t>
    </rPh>
    <rPh sb="27" eb="29">
      <t>シエン</t>
    </rPh>
    <rPh sb="29" eb="31">
      <t>ケイカク</t>
    </rPh>
    <rPh sb="32" eb="34">
      <t>サクセイ</t>
    </rPh>
    <rPh sb="35" eb="37">
      <t>イライ</t>
    </rPh>
    <rPh sb="39" eb="42">
      <t>ジギョウショ</t>
    </rPh>
    <rPh sb="43" eb="44">
      <t>キ</t>
    </rPh>
    <rPh sb="49" eb="51">
      <t>シダイ</t>
    </rPh>
    <rPh sb="51" eb="52">
      <t>スミ</t>
    </rPh>
    <rPh sb="55" eb="58">
      <t>サ</t>
    </rPh>
    <rPh sb="59" eb="61">
      <t>テイシュツ</t>
    </rPh>
    <rPh sb="63" eb="64">
      <t>クダ</t>
    </rPh>
    <phoneticPr fontId="7"/>
  </si>
  <si>
    <t>３　転居などで住所が変わるなど、担当する事業所が変更となる場合は、変更年月日
　　を記入のうえ、必ず札幌市に届出てください。
　　届出のない場合、サービスに係る費用を一旦全額自己負担していただくことがあります。</t>
    <rPh sb="2" eb="4">
      <t>テンキョ</t>
    </rPh>
    <rPh sb="7" eb="9">
      <t>ジュウショ</t>
    </rPh>
    <rPh sb="10" eb="11">
      <t>カ</t>
    </rPh>
    <rPh sb="16" eb="18">
      <t>タントウ</t>
    </rPh>
    <rPh sb="42" eb="44">
      <t>キニュウ</t>
    </rPh>
    <rPh sb="48" eb="49">
      <t>カナラ</t>
    </rPh>
    <rPh sb="50" eb="53">
      <t>サ</t>
    </rPh>
    <phoneticPr fontId="7"/>
  </si>
  <si>
    <t>別記様式</t>
    <rPh sb="0" eb="2">
      <t>ベッキ</t>
    </rPh>
    <rPh sb="2" eb="4">
      <t>ヨウシキ</t>
    </rPh>
    <phoneticPr fontId="7"/>
  </si>
  <si>
    <t>要介護認定等情報提供申出書</t>
    <rPh sb="0" eb="3">
      <t>ヨウカイゴ</t>
    </rPh>
    <rPh sb="3" eb="5">
      <t>ニンテイ</t>
    </rPh>
    <rPh sb="5" eb="6">
      <t>トウ</t>
    </rPh>
    <rPh sb="6" eb="8">
      <t>ジョウホウ</t>
    </rPh>
    <rPh sb="8" eb="10">
      <t>テイキョウ</t>
    </rPh>
    <rPh sb="10" eb="12">
      <t>モウシデ</t>
    </rPh>
    <rPh sb="12" eb="13">
      <t>ショ</t>
    </rPh>
    <phoneticPr fontId="7"/>
  </si>
  <si>
    <t>年　　月　　日</t>
    <rPh sb="0" eb="1">
      <t>ネン</t>
    </rPh>
    <rPh sb="3" eb="4">
      <t>ツキ</t>
    </rPh>
    <rPh sb="6" eb="7">
      <t>ヒ</t>
    </rPh>
    <phoneticPr fontId="7"/>
  </si>
  <si>
    <t>（あて先）</t>
    <rPh sb="3" eb="4">
      <t>サキ</t>
    </rPh>
    <phoneticPr fontId="7"/>
  </si>
  <si>
    <t xml:space="preserve"> 　私は､介護サービス計画に資するため､下記のより要介護認定等資料の提供等</t>
    <rPh sb="2" eb="3">
      <t>ワタシ</t>
    </rPh>
    <rPh sb="5" eb="7">
      <t>カイゴ</t>
    </rPh>
    <rPh sb="11" eb="13">
      <t>ケイカク</t>
    </rPh>
    <rPh sb="14" eb="15">
      <t>シ</t>
    </rPh>
    <rPh sb="20" eb="22">
      <t>カキ</t>
    </rPh>
    <rPh sb="25" eb="26">
      <t>ヨウ</t>
    </rPh>
    <rPh sb="26" eb="28">
      <t>カイゴ</t>
    </rPh>
    <rPh sb="28" eb="31">
      <t>ニンテイナド</t>
    </rPh>
    <rPh sb="31" eb="33">
      <t>シリョウ</t>
    </rPh>
    <rPh sb="34" eb="36">
      <t>テイキョウ</t>
    </rPh>
    <rPh sb="36" eb="37">
      <t>ナド</t>
    </rPh>
    <phoneticPr fontId="7"/>
  </si>
  <si>
    <t xml:space="preserve"> について申し出ます。なお、資料の提供等を受けた際は、裏面記載の遵守事項</t>
    <rPh sb="5" eb="6">
      <t>モウ</t>
    </rPh>
    <rPh sb="7" eb="8">
      <t>デ</t>
    </rPh>
    <rPh sb="14" eb="16">
      <t>シリョウ</t>
    </rPh>
    <rPh sb="17" eb="19">
      <t>テイキョウ</t>
    </rPh>
    <rPh sb="19" eb="20">
      <t>トウ</t>
    </rPh>
    <rPh sb="21" eb="22">
      <t>ウ</t>
    </rPh>
    <rPh sb="24" eb="25">
      <t>サイ</t>
    </rPh>
    <rPh sb="27" eb="29">
      <t>ウラメン</t>
    </rPh>
    <rPh sb="29" eb="31">
      <t>キサイ</t>
    </rPh>
    <rPh sb="32" eb="34">
      <t>ジュンシュ</t>
    </rPh>
    <rPh sb="34" eb="36">
      <t>ジコウ</t>
    </rPh>
    <phoneticPr fontId="7"/>
  </si>
  <si>
    <t xml:space="preserve"> を守ることを約します。</t>
    <rPh sb="2" eb="3">
      <t>マモ</t>
    </rPh>
    <rPh sb="7" eb="8">
      <t>ヤク</t>
    </rPh>
    <phoneticPr fontId="7"/>
  </si>
  <si>
    <t>申　出　者　欄</t>
    <rPh sb="0" eb="1">
      <t>モウ</t>
    </rPh>
    <rPh sb="2" eb="3">
      <t>デ</t>
    </rPh>
    <rPh sb="4" eb="5">
      <t>シャ</t>
    </rPh>
    <rPh sb="6" eb="7">
      <t>ラン</t>
    </rPh>
    <phoneticPr fontId="7"/>
  </si>
  <si>
    <t>本人との関係</t>
    <rPh sb="0" eb="2">
      <t>ホンニン</t>
    </rPh>
    <rPh sb="4" eb="6">
      <t>カンケイ</t>
    </rPh>
    <phoneticPr fontId="7"/>
  </si>
  <si>
    <t>□</t>
    <phoneticPr fontId="7"/>
  </si>
  <si>
    <t>本人</t>
    <rPh sb="0" eb="2">
      <t>ホンニン</t>
    </rPh>
    <phoneticPr fontId="7"/>
  </si>
  <si>
    <t>氏名</t>
    <rPh sb="0" eb="2">
      <t>シメイ</t>
    </rPh>
    <phoneticPr fontId="7"/>
  </si>
  <si>
    <t>親族等</t>
    <rPh sb="0" eb="2">
      <t>シンゾク</t>
    </rPh>
    <rPh sb="2" eb="3">
      <t>トウ</t>
    </rPh>
    <phoneticPr fontId="7"/>
  </si>
  <si>
    <t>（　　　　　　　）</t>
    <phoneticPr fontId="7"/>
  </si>
  <si>
    <t>事業者･施設</t>
    <rPh sb="0" eb="3">
      <t>ジギョウシャ</t>
    </rPh>
    <rPh sb="4" eb="6">
      <t>シセツ</t>
    </rPh>
    <phoneticPr fontId="7"/>
  </si>
  <si>
    <t>居宅介護支援事業者</t>
    <rPh sb="0" eb="9">
      <t>キョタク</t>
    </rPh>
    <phoneticPr fontId="7"/>
  </si>
  <si>
    <t>名称</t>
    <rPh sb="0" eb="2">
      <t>メイショウ</t>
    </rPh>
    <phoneticPr fontId="7"/>
  </si>
  <si>
    <t>介護保険施設</t>
    <rPh sb="0" eb="2">
      <t>カイゴ</t>
    </rPh>
    <rPh sb="2" eb="4">
      <t>ホケン</t>
    </rPh>
    <rPh sb="4" eb="6">
      <t>シセツ</t>
    </rPh>
    <phoneticPr fontId="7"/>
  </si>
  <si>
    <t>□</t>
    <phoneticPr fontId="7"/>
  </si>
  <si>
    <t>その他事業者</t>
    <rPh sb="2" eb="3">
      <t>タ</t>
    </rPh>
    <rPh sb="3" eb="6">
      <t>ジギョウシャ</t>
    </rPh>
    <phoneticPr fontId="7"/>
  </si>
  <si>
    <t>〒</t>
    <phoneticPr fontId="7"/>
  </si>
  <si>
    <t>住所</t>
    <rPh sb="0" eb="2">
      <t>ジュウショ</t>
    </rPh>
    <phoneticPr fontId="7"/>
  </si>
  <si>
    <t>被保険者欄</t>
    <rPh sb="0" eb="5">
      <t>ヒホケンシャラン</t>
    </rPh>
    <phoneticPr fontId="7"/>
  </si>
  <si>
    <t>男</t>
    <rPh sb="0" eb="1">
      <t>オトコ</t>
    </rPh>
    <phoneticPr fontId="7"/>
  </si>
  <si>
    <t>女</t>
    <rPh sb="0" eb="1">
      <t>オンナ</t>
    </rPh>
    <phoneticPr fontId="7"/>
  </si>
  <si>
    <t>提供等
資料欄</t>
    <rPh sb="0" eb="3">
      <t>テイキョウナド</t>
    </rPh>
    <rPh sb="4" eb="6">
      <t>シリョウ</t>
    </rPh>
    <rPh sb="6" eb="7">
      <t>ラン</t>
    </rPh>
    <phoneticPr fontId="7"/>
  </si>
  <si>
    <t>認定調査票(概況調査・特記事項)</t>
    <rPh sb="0" eb="2">
      <t>ニンテイ</t>
    </rPh>
    <rPh sb="2" eb="4">
      <t>チョウサ</t>
    </rPh>
    <rPh sb="4" eb="5">
      <t>ヒョウ</t>
    </rPh>
    <rPh sb="6" eb="8">
      <t>ガイキョウ</t>
    </rPh>
    <rPh sb="8" eb="10">
      <t>チョウサ</t>
    </rPh>
    <rPh sb="11" eb="13">
      <t>トッキ</t>
    </rPh>
    <rPh sb="13" eb="15">
      <t>ジコウ</t>
    </rPh>
    <phoneticPr fontId="7"/>
  </si>
  <si>
    <t>閲覧</t>
    <rPh sb="0" eb="2">
      <t>エツラン</t>
    </rPh>
    <phoneticPr fontId="7"/>
  </si>
  <si>
    <t>介護認定審査会資料</t>
    <rPh sb="0" eb="2">
      <t>カイゴ</t>
    </rPh>
    <rPh sb="2" eb="4">
      <t>ニンテイ</t>
    </rPh>
    <rPh sb="4" eb="7">
      <t>シンサカイ</t>
    </rPh>
    <rPh sb="7" eb="9">
      <t>シリョウ</t>
    </rPh>
    <phoneticPr fontId="7"/>
  </si>
  <si>
    <t>写し提供</t>
    <rPh sb="0" eb="1">
      <t>ウツ</t>
    </rPh>
    <rPh sb="2" eb="4">
      <t>テイキョウ</t>
    </rPh>
    <phoneticPr fontId="7"/>
  </si>
  <si>
    <t>主治医意見書</t>
    <rPh sb="0" eb="3">
      <t>シュジイ</t>
    </rPh>
    <rPh sb="3" eb="6">
      <t>イケンショ</t>
    </rPh>
    <phoneticPr fontId="7"/>
  </si>
  <si>
    <t>〔本人同意欄〕</t>
    <rPh sb="1" eb="3">
      <t>ホンニン</t>
    </rPh>
    <rPh sb="3" eb="5">
      <t>ドウイ</t>
    </rPh>
    <rPh sb="5" eb="6">
      <t>ラン</t>
    </rPh>
    <phoneticPr fontId="7"/>
  </si>
  <si>
    <t>※本人が申出者である場合は以下の記載・署名は不要です。</t>
    <rPh sb="1" eb="3">
      <t>ホンニン</t>
    </rPh>
    <rPh sb="4" eb="6">
      <t>モウシデ</t>
    </rPh>
    <rPh sb="6" eb="7">
      <t>シャ</t>
    </rPh>
    <rPh sb="10" eb="12">
      <t>バアイ</t>
    </rPh>
    <rPh sb="13" eb="15">
      <t>イカ</t>
    </rPh>
    <rPh sb="16" eb="18">
      <t>キサイ</t>
    </rPh>
    <rPh sb="19" eb="21">
      <t>ショメイ</t>
    </rPh>
    <rPh sb="22" eb="24">
      <t>フヨウ</t>
    </rPh>
    <phoneticPr fontId="7"/>
  </si>
  <si>
    <t>　私は、上記の申出者が下記の者であることを証するとともに、私の上記資料について、
申出者が提供等を受けることに同意します。</t>
    <rPh sb="1" eb="2">
      <t>ワタシ</t>
    </rPh>
    <rPh sb="4" eb="6">
      <t>ジョウキ</t>
    </rPh>
    <rPh sb="7" eb="9">
      <t>モウシデ</t>
    </rPh>
    <rPh sb="9" eb="10">
      <t>シャ</t>
    </rPh>
    <rPh sb="11" eb="13">
      <t>カキ</t>
    </rPh>
    <rPh sb="14" eb="15">
      <t>モノ</t>
    </rPh>
    <rPh sb="21" eb="22">
      <t>ショウ</t>
    </rPh>
    <rPh sb="29" eb="30">
      <t>ワタシ</t>
    </rPh>
    <rPh sb="31" eb="33">
      <t>ジョウキ</t>
    </rPh>
    <rPh sb="33" eb="35">
      <t>シリョウ</t>
    </rPh>
    <phoneticPr fontId="7"/>
  </si>
  <si>
    <r>
      <t>　</t>
    </r>
    <r>
      <rPr>
        <sz val="14"/>
        <rFont val="ＭＳ 明朝"/>
        <family val="1"/>
        <charset val="128"/>
      </rPr>
      <t>□</t>
    </r>
    <r>
      <rPr>
        <sz val="12.5"/>
        <rFont val="ＭＳ 明朝"/>
        <family val="1"/>
        <charset val="128"/>
      </rPr>
      <t>私の親族（　　　　　　　　　　　　　　　　　　　　　　　）</t>
    </r>
    <rPh sb="2" eb="3">
      <t>ワタシ</t>
    </rPh>
    <rPh sb="4" eb="6">
      <t>シンゾク</t>
    </rPh>
    <phoneticPr fontId="7"/>
  </si>
  <si>
    <t>私の親族（　　　　　　　　　　　　　　　　　　　　　　　　　）</t>
    <rPh sb="0" eb="1">
      <t>ワタシ</t>
    </rPh>
    <rPh sb="2" eb="4">
      <t>シンゾク</t>
    </rPh>
    <phoneticPr fontId="7"/>
  </si>
  <si>
    <r>
      <t>　</t>
    </r>
    <r>
      <rPr>
        <sz val="14"/>
        <rFont val="ＭＳ 明朝"/>
        <family val="1"/>
        <charset val="128"/>
      </rPr>
      <t>□</t>
    </r>
    <r>
      <rPr>
        <sz val="12.5"/>
        <rFont val="ＭＳ 明朝"/>
        <family val="1"/>
        <charset val="128"/>
      </rPr>
      <t>私と契約を締結した〔</t>
    </r>
    <r>
      <rPr>
        <sz val="14"/>
        <rFont val="ＭＳ 明朝"/>
        <family val="1"/>
        <charset val="128"/>
      </rPr>
      <t>□</t>
    </r>
    <r>
      <rPr>
        <sz val="12.5"/>
        <rFont val="ＭＳ 明朝"/>
        <family val="1"/>
        <charset val="128"/>
      </rPr>
      <t>居宅介護支援事業者・</t>
    </r>
    <r>
      <rPr>
        <sz val="14"/>
        <rFont val="ＭＳ 明朝"/>
        <family val="1"/>
        <charset val="128"/>
      </rPr>
      <t>□</t>
    </r>
    <r>
      <rPr>
        <sz val="12.5"/>
        <rFont val="ＭＳ 明朝"/>
        <family val="1"/>
        <charset val="128"/>
      </rPr>
      <t>介護保険施設〕</t>
    </r>
    <rPh sb="2" eb="3">
      <t>ワタシ</t>
    </rPh>
    <rPh sb="4" eb="6">
      <t>ケイヤク</t>
    </rPh>
    <rPh sb="7" eb="9">
      <t>テイケツ</t>
    </rPh>
    <rPh sb="13" eb="22">
      <t>キョタク</t>
    </rPh>
    <rPh sb="24" eb="26">
      <t>カイゴ</t>
    </rPh>
    <rPh sb="26" eb="28">
      <t>ホケン</t>
    </rPh>
    <rPh sb="28" eb="30">
      <t>シセツ</t>
    </rPh>
    <phoneticPr fontId="7"/>
  </si>
  <si>
    <t>私と契約を締結した</t>
    <rPh sb="0" eb="1">
      <t>ワタシ</t>
    </rPh>
    <rPh sb="2" eb="4">
      <t>ケイヤク</t>
    </rPh>
    <rPh sb="5" eb="7">
      <t>テイケツ</t>
    </rPh>
    <phoneticPr fontId="7"/>
  </si>
  <si>
    <t>〔</t>
    <phoneticPr fontId="7"/>
  </si>
  <si>
    <t>居宅介護支援事業者･</t>
    <phoneticPr fontId="7"/>
  </si>
  <si>
    <t>介護保険施設･</t>
    <phoneticPr fontId="7"/>
  </si>
  <si>
    <t>〕</t>
    <phoneticPr fontId="7"/>
  </si>
  <si>
    <t>本人署名</t>
    <rPh sb="0" eb="2">
      <t>ホンニン</t>
    </rPh>
    <rPh sb="2" eb="4">
      <t>ショメイ</t>
    </rPh>
    <phoneticPr fontId="7"/>
  </si>
  <si>
    <t>＜以下区役所記入欄＞</t>
    <rPh sb="1" eb="3">
      <t>イカ</t>
    </rPh>
    <rPh sb="3" eb="6">
      <t>クヤクショ</t>
    </rPh>
    <rPh sb="6" eb="8">
      <t>キニュウ</t>
    </rPh>
    <rPh sb="8" eb="9">
      <t>ラン</t>
    </rPh>
    <phoneticPr fontId="7"/>
  </si>
  <si>
    <t>　上記のとおり申出がありましたので、資料を閲覧・提供してよろしいか。</t>
    <rPh sb="1" eb="3">
      <t>ジョウキ</t>
    </rPh>
    <rPh sb="7" eb="9">
      <t>モウシデ</t>
    </rPh>
    <rPh sb="18" eb="20">
      <t>シリョウ</t>
    </rPh>
    <rPh sb="21" eb="23">
      <t>エツラン</t>
    </rPh>
    <rPh sb="24" eb="26">
      <t>テイキョウ</t>
    </rPh>
    <phoneticPr fontId="7"/>
  </si>
  <si>
    <t>決済区分</t>
    <rPh sb="0" eb="2">
      <t>ケッサイ</t>
    </rPh>
    <rPh sb="2" eb="4">
      <t>クブン</t>
    </rPh>
    <phoneticPr fontId="7"/>
  </si>
  <si>
    <t>係　長</t>
    <rPh sb="0" eb="1">
      <t>カカリ</t>
    </rPh>
    <rPh sb="2" eb="3">
      <t>チョウ</t>
    </rPh>
    <phoneticPr fontId="7"/>
  </si>
  <si>
    <t>申出者確認</t>
    <rPh sb="0" eb="2">
      <t>モウシデ</t>
    </rPh>
    <rPh sb="2" eb="3">
      <t>シャ</t>
    </rPh>
    <rPh sb="3" eb="5">
      <t>カクニン</t>
    </rPh>
    <phoneticPr fontId="7"/>
  </si>
  <si>
    <t>係</t>
    <rPh sb="0" eb="1">
      <t>カカ</t>
    </rPh>
    <phoneticPr fontId="7"/>
  </si>
  <si>
    <t>所属：　　　　区保健福祉課</t>
    <rPh sb="0" eb="2">
      <t>ショゾク</t>
    </rPh>
    <rPh sb="7" eb="8">
      <t>ク</t>
    </rPh>
    <rPh sb="8" eb="10">
      <t>ホケン</t>
    </rPh>
    <rPh sb="10" eb="12">
      <t>フクシ</t>
    </rPh>
    <rPh sb="12" eb="13">
      <t>カ</t>
    </rPh>
    <phoneticPr fontId="7"/>
  </si>
  <si>
    <t>氏名：</t>
    <rPh sb="0" eb="2">
      <t>シメイ</t>
    </rPh>
    <phoneticPr fontId="7"/>
  </si>
  <si>
    <t>○主治医意見書～主治医の（同意あり・同意がないため提供しない）</t>
    <rPh sb="1" eb="4">
      <t>シュジイ</t>
    </rPh>
    <rPh sb="4" eb="7">
      <t>イケンショ</t>
    </rPh>
    <rPh sb="8" eb="11">
      <t>シュジイ</t>
    </rPh>
    <rPh sb="13" eb="15">
      <t>ドウイ</t>
    </rPh>
    <rPh sb="18" eb="20">
      <t>ドウイ</t>
    </rPh>
    <rPh sb="25" eb="27">
      <t>テイキョウ</t>
    </rPh>
    <phoneticPr fontId="7"/>
  </si>
  <si>
    <t>六法事務</t>
    <rPh sb="0" eb="2">
      <t>ロッポウ</t>
    </rPh>
    <rPh sb="2" eb="4">
      <t>ジム</t>
    </rPh>
    <phoneticPr fontId="7"/>
  </si>
  <si>
    <t>文書件番号：第　　　　　　　　　　　号</t>
    <rPh sb="0" eb="2">
      <t>ブンショ</t>
    </rPh>
    <rPh sb="2" eb="3">
      <t>ケン</t>
    </rPh>
    <rPh sb="3" eb="5">
      <t>バンゴウ</t>
    </rPh>
    <rPh sb="6" eb="7">
      <t>ダイ</t>
    </rPh>
    <rPh sb="18" eb="19">
      <t>ゴウ</t>
    </rPh>
    <phoneticPr fontId="7"/>
  </si>
  <si>
    <t>（裏面）</t>
    <rPh sb="1" eb="3">
      <t>ウラメン</t>
    </rPh>
    <phoneticPr fontId="7"/>
  </si>
  <si>
    <t>〔遵守事項〕</t>
    <rPh sb="1" eb="3">
      <t>ジュンシュ</t>
    </rPh>
    <rPh sb="3" eb="5">
      <t>ジコウ</t>
    </rPh>
    <phoneticPr fontId="7"/>
  </si>
  <si>
    <t>　１．私は、閲覧等を受けた資料に係る被保険者（以下「本人」とい</t>
    <rPh sb="3" eb="4">
      <t>ワタシ</t>
    </rPh>
    <rPh sb="6" eb="8">
      <t>エツラン</t>
    </rPh>
    <rPh sb="8" eb="9">
      <t>トウ</t>
    </rPh>
    <rPh sb="10" eb="11">
      <t>ウ</t>
    </rPh>
    <rPh sb="13" eb="15">
      <t>シリョウ</t>
    </rPh>
    <rPh sb="16" eb="17">
      <t>カカ</t>
    </rPh>
    <rPh sb="18" eb="22">
      <t>ヒホケンシャ</t>
    </rPh>
    <rPh sb="23" eb="25">
      <t>イカ</t>
    </rPh>
    <rPh sb="26" eb="28">
      <t>ホンニン</t>
    </rPh>
    <phoneticPr fontId="7"/>
  </si>
  <si>
    <t>１．私は、提供等を受けた資料に係る被保険者（以下｢本人｣という。）の</t>
    <rPh sb="2" eb="3">
      <t>ワタシ</t>
    </rPh>
    <rPh sb="5" eb="7">
      <t>テイキョウ</t>
    </rPh>
    <rPh sb="7" eb="8">
      <t>トウ</t>
    </rPh>
    <rPh sb="9" eb="10">
      <t>ウ</t>
    </rPh>
    <rPh sb="12" eb="14">
      <t>シリョウ</t>
    </rPh>
    <rPh sb="15" eb="16">
      <t>カカ</t>
    </rPh>
    <rPh sb="17" eb="21">
      <t>ヒホケンシャ</t>
    </rPh>
    <rPh sb="22" eb="24">
      <t>イカ</t>
    </rPh>
    <rPh sb="25" eb="27">
      <t>ホンニン</t>
    </rPh>
    <phoneticPr fontId="7"/>
  </si>
  <si>
    <t>　　う。）の情報及び本人の親族の情報を本人の居宅サービス計画又は施</t>
    <rPh sb="6" eb="8">
      <t>ジョウホウ</t>
    </rPh>
    <rPh sb="8" eb="9">
      <t>オヨ</t>
    </rPh>
    <rPh sb="10" eb="12">
      <t>ホンニン</t>
    </rPh>
    <rPh sb="13" eb="15">
      <t>シンゾク</t>
    </rPh>
    <rPh sb="16" eb="18">
      <t>ジョウホウ</t>
    </rPh>
    <rPh sb="19" eb="21">
      <t>ホンニン</t>
    </rPh>
    <rPh sb="22" eb="24">
      <t>キョタク</t>
    </rPh>
    <rPh sb="28" eb="30">
      <t>ケイカク</t>
    </rPh>
    <rPh sb="30" eb="31">
      <t>マタ</t>
    </rPh>
    <rPh sb="32" eb="33">
      <t>シ</t>
    </rPh>
    <phoneticPr fontId="7"/>
  </si>
  <si>
    <t>　情報及び本人の親族の情報を本人の介護保険のサービス提供に必要とさ</t>
    <rPh sb="1" eb="3">
      <t>ジョウホウ</t>
    </rPh>
    <rPh sb="3" eb="4">
      <t>オヨ</t>
    </rPh>
    <rPh sb="5" eb="7">
      <t>ホンニン</t>
    </rPh>
    <rPh sb="8" eb="10">
      <t>シンゾク</t>
    </rPh>
    <rPh sb="11" eb="13">
      <t>ジョウホウ</t>
    </rPh>
    <rPh sb="14" eb="16">
      <t>ホンニン</t>
    </rPh>
    <rPh sb="17" eb="19">
      <t>カイゴ</t>
    </rPh>
    <rPh sb="19" eb="21">
      <t>ホケン</t>
    </rPh>
    <rPh sb="26" eb="28">
      <t>テイキョウ</t>
    </rPh>
    <rPh sb="29" eb="31">
      <t>ヒツヨウ</t>
    </rPh>
    <phoneticPr fontId="7"/>
  </si>
  <si>
    <t>　れるサービス計画の作成以外の目的には使用しません。</t>
    <rPh sb="7" eb="9">
      <t>ケイカク</t>
    </rPh>
    <rPh sb="10" eb="12">
      <t>サクセイ</t>
    </rPh>
    <rPh sb="12" eb="14">
      <t>イガイ</t>
    </rPh>
    <rPh sb="15" eb="17">
      <t>モクテキ</t>
    </rPh>
    <rPh sb="19" eb="21">
      <t>シヨウ</t>
    </rPh>
    <phoneticPr fontId="7"/>
  </si>
  <si>
    <t>２．私は、資料の写しの提供を受けた場合には、当該資料の写しの漏えい、</t>
    <rPh sb="2" eb="3">
      <t>ワタシ</t>
    </rPh>
    <rPh sb="5" eb="7">
      <t>シリョウ</t>
    </rPh>
    <rPh sb="8" eb="9">
      <t>ウツ</t>
    </rPh>
    <rPh sb="11" eb="13">
      <t>テイキョウ</t>
    </rPh>
    <rPh sb="14" eb="15">
      <t>ウ</t>
    </rPh>
    <rPh sb="17" eb="19">
      <t>バアイ</t>
    </rPh>
    <rPh sb="22" eb="24">
      <t>トウガイ</t>
    </rPh>
    <rPh sb="24" eb="26">
      <t>シリョウ</t>
    </rPh>
    <rPh sb="27" eb="28">
      <t>ウツ</t>
    </rPh>
    <rPh sb="30" eb="31">
      <t>ロウ</t>
    </rPh>
    <phoneticPr fontId="7"/>
  </si>
  <si>
    <t>　改ざん、滅失、き損等を防止します。</t>
    <rPh sb="1" eb="2">
      <t>カイ</t>
    </rPh>
    <rPh sb="5" eb="7">
      <t>メッシツ</t>
    </rPh>
    <rPh sb="9" eb="11">
      <t>ソンナド</t>
    </rPh>
    <rPh sb="12" eb="14">
      <t>ボウシ</t>
    </rPh>
    <phoneticPr fontId="7"/>
  </si>
  <si>
    <t>３．私は、資料の写しの提供を受けた場合には、当該資料の写しを保有する</t>
    <rPh sb="2" eb="3">
      <t>ワタシ</t>
    </rPh>
    <rPh sb="5" eb="7">
      <t>シリョウ</t>
    </rPh>
    <rPh sb="8" eb="9">
      <t>ウツ</t>
    </rPh>
    <rPh sb="11" eb="13">
      <t>テイキョウ</t>
    </rPh>
    <rPh sb="14" eb="15">
      <t>ウ</t>
    </rPh>
    <rPh sb="17" eb="19">
      <t>バアイ</t>
    </rPh>
    <rPh sb="22" eb="24">
      <t>トウガイ</t>
    </rPh>
    <rPh sb="24" eb="26">
      <t>シリョウ</t>
    </rPh>
    <rPh sb="27" eb="28">
      <t>ウツ</t>
    </rPh>
    <rPh sb="30" eb="32">
      <t>ホユウ</t>
    </rPh>
    <phoneticPr fontId="7"/>
  </si>
  <si>
    <t>　必要がなくなったときは、確実に、かつ、速やかに当該資料の写しを責任</t>
    <rPh sb="1" eb="3">
      <t>ヒツヨウ</t>
    </rPh>
    <rPh sb="13" eb="15">
      <t>カクジツ</t>
    </rPh>
    <rPh sb="20" eb="21">
      <t>スミ</t>
    </rPh>
    <rPh sb="24" eb="26">
      <t>トウガイ</t>
    </rPh>
    <rPh sb="26" eb="28">
      <t>シリョウ</t>
    </rPh>
    <rPh sb="29" eb="30">
      <t>ウツ</t>
    </rPh>
    <rPh sb="32" eb="34">
      <t>セキニン</t>
    </rPh>
    <phoneticPr fontId="7"/>
  </si>
  <si>
    <t>　を持って破棄します。</t>
    <rPh sb="2" eb="3">
      <t>モ</t>
    </rPh>
    <rPh sb="5" eb="7">
      <t>ハキ</t>
    </rPh>
    <phoneticPr fontId="7"/>
  </si>
  <si>
    <t>４．私は、前号の廃棄の事実がない場合には、札幌市から当該資料の返還を</t>
    <rPh sb="2" eb="3">
      <t>ワタシ</t>
    </rPh>
    <rPh sb="5" eb="6">
      <t>マエ</t>
    </rPh>
    <rPh sb="6" eb="7">
      <t>ゴウ</t>
    </rPh>
    <rPh sb="8" eb="10">
      <t>ハイキ</t>
    </rPh>
    <rPh sb="11" eb="13">
      <t>ジジツ</t>
    </rPh>
    <rPh sb="16" eb="18">
      <t>バアイ</t>
    </rPh>
    <rPh sb="21" eb="23">
      <t>サッポロ</t>
    </rPh>
    <rPh sb="23" eb="24">
      <t>シ</t>
    </rPh>
    <rPh sb="26" eb="28">
      <t>トウガイ</t>
    </rPh>
    <rPh sb="28" eb="30">
      <t>シリョウ</t>
    </rPh>
    <rPh sb="31" eb="33">
      <t>ヘンカン</t>
    </rPh>
    <phoneticPr fontId="7"/>
  </si>
  <si>
    <t>　求められたときは、いつでもこれに応じます。</t>
    <rPh sb="1" eb="2">
      <t>モト</t>
    </rPh>
    <rPh sb="17" eb="18">
      <t>オウ</t>
    </rPh>
    <phoneticPr fontId="7"/>
  </si>
  <si>
    <t>※　資料の閲覧等を受けた者が、上記〔遵守事項〕に違反した場合は、今後、</t>
    <rPh sb="2" eb="4">
      <t>シリョウ</t>
    </rPh>
    <rPh sb="5" eb="7">
      <t>エツラン</t>
    </rPh>
    <rPh sb="7" eb="8">
      <t>トウ</t>
    </rPh>
    <rPh sb="9" eb="10">
      <t>ウ</t>
    </rPh>
    <rPh sb="12" eb="13">
      <t>モノ</t>
    </rPh>
    <rPh sb="15" eb="17">
      <t>ジョウキ</t>
    </rPh>
    <rPh sb="18" eb="20">
      <t>ジュンシュ</t>
    </rPh>
    <rPh sb="20" eb="22">
      <t>ジコウ</t>
    </rPh>
    <rPh sb="24" eb="26">
      <t>イハン</t>
    </rPh>
    <rPh sb="28" eb="30">
      <t>バアイ</t>
    </rPh>
    <rPh sb="32" eb="34">
      <t>コンゴ</t>
    </rPh>
    <phoneticPr fontId="7"/>
  </si>
  <si>
    <t>　資料の閲覧等が受けられなくなることがあります。</t>
    <rPh sb="1" eb="3">
      <t>シリョウ</t>
    </rPh>
    <rPh sb="4" eb="6">
      <t>エツラン</t>
    </rPh>
    <rPh sb="6" eb="7">
      <t>トウ</t>
    </rPh>
    <rPh sb="8" eb="9">
      <t>ウ</t>
    </rPh>
    <phoneticPr fontId="7"/>
  </si>
  <si>
    <t>介護保険　要介護・要支援状態区分変更申請書</t>
    <rPh sb="0" eb="2">
      <t>カイゴ</t>
    </rPh>
    <rPh sb="2" eb="4">
      <t>ホケン</t>
    </rPh>
    <rPh sb="5" eb="6">
      <t>ヨウ</t>
    </rPh>
    <rPh sb="6" eb="8">
      <t>カイゴ</t>
    </rPh>
    <rPh sb="9" eb="12">
      <t>ヨウシエン</t>
    </rPh>
    <rPh sb="12" eb="14">
      <t>ジョウタイ</t>
    </rPh>
    <rPh sb="14" eb="16">
      <t>クブン</t>
    </rPh>
    <rPh sb="16" eb="18">
      <t>ヘンコウ</t>
    </rPh>
    <rPh sb="18" eb="21">
      <t>シンセイショ</t>
    </rPh>
    <phoneticPr fontId="7"/>
  </si>
  <si>
    <t xml:space="preserve"> 要介護状態区分</t>
    <rPh sb="1" eb="4">
      <t>ヨウカイゴ</t>
    </rPh>
    <rPh sb="4" eb="6">
      <t>ジョウタイ</t>
    </rPh>
    <rPh sb="6" eb="8">
      <t>クブン</t>
    </rPh>
    <phoneticPr fontId="7"/>
  </si>
  <si>
    <r>
      <t xml:space="preserve">  </t>
    </r>
    <r>
      <rPr>
        <sz val="7"/>
        <rFont val="ＭＳ Ｐ明朝"/>
        <family val="1"/>
        <charset val="128"/>
      </rPr>
      <t>※</t>
    </r>
    <r>
      <rPr>
        <sz val="8.5"/>
        <rFont val="ＭＳ Ｐ明朝"/>
        <family val="1"/>
        <charset val="128"/>
      </rPr>
      <t>初めての申請の
　　場合は不要</t>
    </r>
    <rPh sb="3" eb="4">
      <t>ハジ</t>
    </rPh>
    <rPh sb="7" eb="9">
      <t>シンセイ</t>
    </rPh>
    <rPh sb="13" eb="15">
      <t>バアイ</t>
    </rPh>
    <rPh sb="16" eb="18">
      <t>フヨウ</t>
    </rPh>
    <phoneticPr fontId="7"/>
  </si>
  <si>
    <t xml:space="preserve"> 有 効 期 間</t>
    <phoneticPr fontId="7"/>
  </si>
  <si>
    <t>変更申請の理由</t>
    <rPh sb="0" eb="2">
      <t>ヘンコウ</t>
    </rPh>
    <rPh sb="2" eb="4">
      <t>シンセイ</t>
    </rPh>
    <rPh sb="5" eb="7">
      <t>リユウ</t>
    </rPh>
    <phoneticPr fontId="7"/>
  </si>
  <si>
    <t>申請書の提出先は、お住まいの区の保健福祉課です。（被保険者証を参照してください）。</t>
    <rPh sb="0" eb="3">
      <t>シンセイショ</t>
    </rPh>
    <rPh sb="4" eb="6">
      <t>テイシュツ</t>
    </rPh>
    <rPh sb="6" eb="7">
      <t>サキ</t>
    </rPh>
    <rPh sb="10" eb="11">
      <t>ス</t>
    </rPh>
    <rPh sb="14" eb="15">
      <t>ク</t>
    </rPh>
    <rPh sb="16" eb="18">
      <t>ホケン</t>
    </rPh>
    <rPh sb="18" eb="20">
      <t>フクシ</t>
    </rPh>
    <rPh sb="20" eb="21">
      <t>カ</t>
    </rPh>
    <rPh sb="25" eb="29">
      <t>ヒホケンシャ</t>
    </rPh>
    <rPh sb="29" eb="30">
      <t>アカシ</t>
    </rPh>
    <rPh sb="31" eb="33">
      <t>サンショウ</t>
    </rPh>
    <phoneticPr fontId="7"/>
  </si>
  <si>
    <t>申請を受け付けた後、区または札幌市在宅福祉サービス協会の職員などが調査員として家庭
や施設にうかがい、食事や入浴、日常生活動作などに関する82項目の調査を行ないます。</t>
    <rPh sb="0" eb="2">
      <t>シンセイ</t>
    </rPh>
    <rPh sb="3" eb="4">
      <t>ウ</t>
    </rPh>
    <rPh sb="5" eb="6">
      <t>ツ</t>
    </rPh>
    <rPh sb="8" eb="9">
      <t>ゴ</t>
    </rPh>
    <rPh sb="10" eb="11">
      <t>ク</t>
    </rPh>
    <rPh sb="14" eb="17">
      <t>サッポロシ</t>
    </rPh>
    <rPh sb="17" eb="19">
      <t>ザイタク</t>
    </rPh>
    <rPh sb="19" eb="21">
      <t>フクシ</t>
    </rPh>
    <rPh sb="25" eb="27">
      <t>キョウカイ</t>
    </rPh>
    <rPh sb="28" eb="30">
      <t>ショクイン</t>
    </rPh>
    <rPh sb="33" eb="36">
      <t>チョウサイン</t>
    </rPh>
    <rPh sb="39" eb="41">
      <t>カテイ</t>
    </rPh>
    <rPh sb="43" eb="45">
      <t>シセツ</t>
    </rPh>
    <rPh sb="51" eb="53">
      <t>ショクジ</t>
    </rPh>
    <rPh sb="54" eb="56">
      <t>ニュウヨク</t>
    </rPh>
    <rPh sb="57" eb="59">
      <t>ニチジョウ</t>
    </rPh>
    <rPh sb="59" eb="61">
      <t>セイカツ</t>
    </rPh>
    <rPh sb="61" eb="63">
      <t>ドウサ</t>
    </rPh>
    <rPh sb="66" eb="67">
      <t>カン</t>
    </rPh>
    <rPh sb="71" eb="73">
      <t>コウモク</t>
    </rPh>
    <rPh sb="74" eb="76">
      <t>チョウサ</t>
    </rPh>
    <rPh sb="77" eb="78">
      <t>オコ</t>
    </rPh>
    <phoneticPr fontId="7"/>
  </si>
  <si>
    <t>札幌市　　区長欄の区</t>
    <rPh sb="0" eb="3">
      <t>サ</t>
    </rPh>
    <rPh sb="5" eb="7">
      <t>クチョウ</t>
    </rPh>
    <rPh sb="7" eb="8">
      <t>ラン</t>
    </rPh>
    <rPh sb="9" eb="10">
      <t>ク</t>
    </rPh>
    <phoneticPr fontId="7"/>
  </si>
  <si>
    <t>↓申請書へ反映</t>
    <rPh sb="1" eb="3">
      <t>シンセイ</t>
    </rPh>
    <rPh sb="3" eb="4">
      <t>ショ</t>
    </rPh>
    <rPh sb="5" eb="7">
      <t>ハンエイ</t>
    </rPh>
    <phoneticPr fontId="7"/>
  </si>
  <si>
    <t>要介護１</t>
    <rPh sb="0" eb="3">
      <t>ヨウカイゴ</t>
    </rPh>
    <phoneticPr fontId="7"/>
  </si>
  <si>
    <t>要介護２</t>
    <rPh sb="0" eb="3">
      <t>ヨウカイゴ</t>
    </rPh>
    <phoneticPr fontId="7"/>
  </si>
  <si>
    <t>中</t>
    <rPh sb="0" eb="1">
      <t>ナカ</t>
    </rPh>
    <phoneticPr fontId="7"/>
  </si>
  <si>
    <t>中央</t>
    <rPh sb="0" eb="2">
      <t>チュウオウ</t>
    </rPh>
    <phoneticPr fontId="7"/>
  </si>
  <si>
    <t>要介護３</t>
    <rPh sb="0" eb="3">
      <t>ヨウカイゴ</t>
    </rPh>
    <phoneticPr fontId="7"/>
  </si>
  <si>
    <t>北</t>
    <rPh sb="0" eb="1">
      <t>キタ</t>
    </rPh>
    <phoneticPr fontId="7"/>
  </si>
  <si>
    <t>要介護４</t>
    <rPh sb="0" eb="3">
      <t>ヨウカイゴ</t>
    </rPh>
    <phoneticPr fontId="7"/>
  </si>
  <si>
    <t>東</t>
    <rPh sb="0" eb="1">
      <t>ヒガシ</t>
    </rPh>
    <phoneticPr fontId="7"/>
  </si>
  <si>
    <t>要介護５</t>
    <rPh sb="0" eb="3">
      <t>ヨウカイゴ</t>
    </rPh>
    <phoneticPr fontId="7"/>
  </si>
  <si>
    <t>白</t>
    <rPh sb="0" eb="1">
      <t>シロ</t>
    </rPh>
    <phoneticPr fontId="7"/>
  </si>
  <si>
    <t>白石</t>
    <rPh sb="0" eb="2">
      <t>シロイシ</t>
    </rPh>
    <phoneticPr fontId="7"/>
  </si>
  <si>
    <t>要支援１</t>
    <rPh sb="0" eb="3">
      <t>ヨ</t>
    </rPh>
    <phoneticPr fontId="7"/>
  </si>
  <si>
    <t>厚</t>
    <rPh sb="0" eb="1">
      <t>アツシ</t>
    </rPh>
    <phoneticPr fontId="7"/>
  </si>
  <si>
    <t>厚別</t>
    <rPh sb="0" eb="2">
      <t>アツベツ</t>
    </rPh>
    <phoneticPr fontId="7"/>
  </si>
  <si>
    <t>要支援２</t>
    <rPh sb="0" eb="3">
      <t>ヨ</t>
    </rPh>
    <phoneticPr fontId="7"/>
  </si>
  <si>
    <t>豊</t>
    <rPh sb="0" eb="1">
      <t>ユタカ</t>
    </rPh>
    <phoneticPr fontId="7"/>
  </si>
  <si>
    <t>豊平</t>
    <rPh sb="0" eb="2">
      <t>トヨヒラ</t>
    </rPh>
    <phoneticPr fontId="7"/>
  </si>
  <si>
    <t>事業対象者</t>
    <rPh sb="0" eb="2">
      <t>ジギョウ</t>
    </rPh>
    <rPh sb="2" eb="5">
      <t>タイショウシャ</t>
    </rPh>
    <phoneticPr fontId="7"/>
  </si>
  <si>
    <t>清</t>
    <rPh sb="0" eb="1">
      <t>キヨシ</t>
    </rPh>
    <phoneticPr fontId="7"/>
  </si>
  <si>
    <t>清田</t>
    <rPh sb="0" eb="2">
      <t>キヨタ</t>
    </rPh>
    <phoneticPr fontId="7"/>
  </si>
  <si>
    <t>非該当</t>
    <rPh sb="0" eb="1">
      <t>ヒ</t>
    </rPh>
    <rPh sb="1" eb="3">
      <t>ガイトウ</t>
    </rPh>
    <phoneticPr fontId="7"/>
  </si>
  <si>
    <t>南</t>
    <rPh sb="0" eb="1">
      <t>ミナミ</t>
    </rPh>
    <phoneticPr fontId="7"/>
  </si>
  <si>
    <t>西</t>
    <rPh sb="0" eb="1">
      <t>ニシ</t>
    </rPh>
    <phoneticPr fontId="7"/>
  </si>
  <si>
    <t>手</t>
    <rPh sb="0" eb="1">
      <t>テ</t>
    </rPh>
    <phoneticPr fontId="7"/>
  </si>
  <si>
    <t>手稲</t>
    <rPh sb="0" eb="2">
      <t>テイネ</t>
    </rPh>
    <phoneticPr fontId="7"/>
  </si>
  <si>
    <t>認定申請書　性別</t>
    <rPh sb="0" eb="2">
      <t>ニンテイ</t>
    </rPh>
    <rPh sb="2" eb="4">
      <t>シンセイ</t>
    </rPh>
    <rPh sb="4" eb="5">
      <t>ショ</t>
    </rPh>
    <rPh sb="6" eb="8">
      <t>セイベツ</t>
    </rPh>
    <phoneticPr fontId="7"/>
  </si>
  <si>
    <t>認定申請書　要介護度</t>
    <rPh sb="0" eb="2">
      <t>ニンテイ</t>
    </rPh>
    <rPh sb="2" eb="4">
      <t>シンセイ</t>
    </rPh>
    <rPh sb="4" eb="5">
      <t>ショ</t>
    </rPh>
    <rPh sb="6" eb="10">
      <t>ヨウカイゴド</t>
    </rPh>
    <phoneticPr fontId="7"/>
  </si>
  <si>
    <t>要介護１</t>
    <rPh sb="0" eb="1">
      <t>ヨウ</t>
    </rPh>
    <rPh sb="1" eb="3">
      <t>カイゴ</t>
    </rPh>
    <phoneticPr fontId="7"/>
  </si>
  <si>
    <t>要介護２</t>
    <rPh sb="0" eb="1">
      <t>ヨウ</t>
    </rPh>
    <rPh sb="1" eb="3">
      <t>カイゴ</t>
    </rPh>
    <phoneticPr fontId="7"/>
  </si>
  <si>
    <t>要介護３</t>
    <rPh sb="0" eb="1">
      <t>ヨウ</t>
    </rPh>
    <rPh sb="1" eb="3">
      <t>カイゴ</t>
    </rPh>
    <phoneticPr fontId="7"/>
  </si>
  <si>
    <t>要介護４</t>
    <rPh sb="0" eb="1">
      <t>ヨウ</t>
    </rPh>
    <rPh sb="1" eb="3">
      <t>カイゴ</t>
    </rPh>
    <phoneticPr fontId="7"/>
  </si>
  <si>
    <t>要介護５</t>
    <rPh sb="0" eb="1">
      <t>ヨウ</t>
    </rPh>
    <rPh sb="1" eb="3">
      <t>カイゴ</t>
    </rPh>
    <phoneticPr fontId="7"/>
  </si>
  <si>
    <t>要支援１</t>
    <rPh sb="0" eb="1">
      <t>ヨウ</t>
    </rPh>
    <rPh sb="1" eb="3">
      <t>シエン</t>
    </rPh>
    <phoneticPr fontId="7"/>
  </si>
  <si>
    <t>要支援２</t>
    <rPh sb="0" eb="1">
      <t>ヨウ</t>
    </rPh>
    <rPh sb="1" eb="3">
      <t>シエン</t>
    </rPh>
    <phoneticPr fontId="7"/>
  </si>
  <si>
    <t>↓認定申請書の要介護度状態区分欄</t>
    <rPh sb="1" eb="3">
      <t>ニンテイ</t>
    </rPh>
    <rPh sb="3" eb="5">
      <t>シンセイ</t>
    </rPh>
    <rPh sb="5" eb="6">
      <t>ショ</t>
    </rPh>
    <rPh sb="7" eb="10">
      <t>ヨウカイゴ</t>
    </rPh>
    <rPh sb="10" eb="11">
      <t>ド</t>
    </rPh>
    <rPh sb="11" eb="13">
      <t>ジョウタイ</t>
    </rPh>
    <rPh sb="13" eb="15">
      <t>クブン</t>
    </rPh>
    <rPh sb="15" eb="16">
      <t>ラン</t>
    </rPh>
    <phoneticPr fontId="7"/>
  </si>
  <si>
    <t>事業
対象者</t>
    <rPh sb="0" eb="2">
      <t>ジギョウ</t>
    </rPh>
    <rPh sb="3" eb="5">
      <t>タイショウ</t>
    </rPh>
    <rPh sb="5" eb="6">
      <t>シャ</t>
    </rPh>
    <phoneticPr fontId="7"/>
  </si>
  <si>
    <t>非該当</t>
    <rPh sb="0" eb="3">
      <t>ヒガイトウ</t>
    </rPh>
    <phoneticPr fontId="7"/>
  </si>
  <si>
    <t>←申請書用</t>
    <rPh sb="1" eb="3">
      <t>シンセイ</t>
    </rPh>
    <rPh sb="3" eb="4">
      <t>ショ</t>
    </rPh>
    <rPh sb="4" eb="5">
      <t>ヨウ</t>
    </rPh>
    <phoneticPr fontId="7"/>
  </si>
  <si>
    <t>要支援１</t>
    <rPh sb="0" eb="3">
      <t>ヨウシエン</t>
    </rPh>
    <phoneticPr fontId="7"/>
  </si>
  <si>
    <t>要支援２</t>
    <rPh sb="0" eb="3">
      <t>ヨウシエン</t>
    </rPh>
    <phoneticPr fontId="7"/>
  </si>
  <si>
    <t>←区分変更申請書用</t>
    <rPh sb="1" eb="3">
      <t>クブン</t>
    </rPh>
    <rPh sb="3" eb="5">
      <t>ヘンコウ</t>
    </rPh>
    <rPh sb="5" eb="7">
      <t>シンセイ</t>
    </rPh>
    <rPh sb="7" eb="8">
      <t>ショ</t>
    </rPh>
    <rPh sb="8" eb="9">
      <t>ヨウ</t>
    </rPh>
    <phoneticPr fontId="7"/>
  </si>
  <si>
    <t>新規</t>
    <rPh sb="0" eb="2">
      <t>シンキ</t>
    </rPh>
    <phoneticPr fontId="7"/>
  </si>
  <si>
    <t>変更</t>
    <rPh sb="0" eb="2">
      <t>ヘンコウ</t>
    </rPh>
    <phoneticPr fontId="7"/>
  </si>
  <si>
    <t>終了</t>
    <rPh sb="0" eb="2">
      <t>シュウリョウ</t>
    </rPh>
    <phoneticPr fontId="7"/>
  </si>
  <si>
    <t>令和 　 　年  　　月  　　日</t>
    <rPh sb="0" eb="1">
      <t>レイ</t>
    </rPh>
    <rPh sb="1" eb="2">
      <t>ワ</t>
    </rPh>
    <phoneticPr fontId="7"/>
  </si>
  <si>
    <t>令和 　　　年　　　月　　　日</t>
    <rPh sb="0" eb="1">
      <t>レイ</t>
    </rPh>
    <rPh sb="1" eb="2">
      <t>ワ</t>
    </rPh>
    <rPh sb="6" eb="7">
      <t>ネン</t>
    </rPh>
    <rPh sb="10" eb="11">
      <t>ツキ</t>
    </rPh>
    <rPh sb="14" eb="15">
      <t>ヒ</t>
    </rPh>
    <phoneticPr fontId="7"/>
  </si>
  <si>
    <t>(令和　　年　　月　　日付)</t>
    <rPh sb="1" eb="2">
      <t>レイ</t>
    </rPh>
    <rPh sb="2" eb="3">
      <t>ワ</t>
    </rPh>
    <rPh sb="5" eb="6">
      <t>ネン</t>
    </rPh>
    <rPh sb="8" eb="9">
      <t>ツキ</t>
    </rPh>
    <rPh sb="11" eb="12">
      <t>ヒ</t>
    </rPh>
    <rPh sb="12" eb="13">
      <t>ツ</t>
    </rPh>
    <phoneticPr fontId="7"/>
  </si>
  <si>
    <t>令和</t>
    <rPh sb="0" eb="1">
      <t>レイ</t>
    </rPh>
    <rPh sb="1" eb="2">
      <t>ワ</t>
    </rPh>
    <phoneticPr fontId="7"/>
  </si>
  <si>
    <t>起案：令和　　　年　　　月　　　日</t>
    <rPh sb="0" eb="2">
      <t>キアン</t>
    </rPh>
    <rPh sb="3" eb="4">
      <t>レイ</t>
    </rPh>
    <rPh sb="4" eb="5">
      <t>ワ</t>
    </rPh>
    <rPh sb="8" eb="9">
      <t>ネン</t>
    </rPh>
    <rPh sb="12" eb="13">
      <t>ツキ</t>
    </rPh>
    <rPh sb="16" eb="17">
      <t>ヒ</t>
    </rPh>
    <phoneticPr fontId="7"/>
  </si>
  <si>
    <t>決済：令和　　　年　　　月　　　日</t>
    <rPh sb="0" eb="2">
      <t>ケッサイ</t>
    </rPh>
    <rPh sb="3" eb="4">
      <t>レイ</t>
    </rPh>
    <rPh sb="4" eb="5">
      <t>ワ</t>
    </rPh>
    <rPh sb="8" eb="9">
      <t>ネン</t>
    </rPh>
    <rPh sb="12" eb="13">
      <t>ツキ</t>
    </rPh>
    <rPh sb="16" eb="17">
      <t>ヒ</t>
    </rPh>
    <phoneticPr fontId="7"/>
  </si>
  <si>
    <t xml:space="preserve">  令和   　  年　　月　　日  </t>
    <rPh sb="2" eb="3">
      <t>レイ</t>
    </rPh>
    <rPh sb="3" eb="4">
      <t>ワ</t>
    </rPh>
    <phoneticPr fontId="7"/>
  </si>
  <si>
    <t>転出元自治体(市町村)名[　　　　　　　　　　　　　　　　]
現在、転出元自治体に要介護･要支援認定を申請中ですか。
（既に認定結果通知を受け取っている場合は｢いいえ｣を選択してください）はい・いいえ
　　　　　　　　　　　　｢はい｣の場合、申請日　平成･令和　　　年　　　月　　　日</t>
    <phoneticPr fontId="1"/>
  </si>
  <si>
    <t>入所・入院年月日　平成･令和　　年　　　月　　　日</t>
    <rPh sb="0" eb="2">
      <t>ニュウショ</t>
    </rPh>
    <rPh sb="3" eb="5">
      <t>ニュウイン</t>
    </rPh>
    <rPh sb="5" eb="8">
      <t>ネンガッピ</t>
    </rPh>
    <rPh sb="9" eb="11">
      <t>ヘイセイ</t>
    </rPh>
    <rPh sb="12" eb="13">
      <t>レイ</t>
    </rPh>
    <rPh sb="13" eb="14">
      <t>ワ</t>
    </rPh>
    <rPh sb="16" eb="17">
      <t>ネン</t>
    </rPh>
    <rPh sb="20" eb="21">
      <t>ツキ</t>
    </rPh>
    <rPh sb="24" eb="25">
      <t>ヒ</t>
    </rPh>
    <phoneticPr fontId="7"/>
  </si>
  <si>
    <t>　同意に関する事項（同意される場合は、□内にレ点を記載するとともに、氏名欄に署名をお願いします。）
　□　介護予防サービス計画の作成など私への支援に必要があるときは、要介護認定・要支援認定に係る調査内容、介護認定
　　　審査会資料、主治医意見書及び認定結果を、札幌市（区）から私の担当地区の地域包括支援センターまたは主治医意見
　　　書を記載した医師に提示することに同意します。
　□　（※更新申請の場合のみ）私は、現在の認定有効期間内に更新認定が行えるときは、認定延期通知を省略することに同意します。</t>
    <rPh sb="1" eb="3">
      <t>ドウイ</t>
    </rPh>
    <rPh sb="4" eb="5">
      <t>カン</t>
    </rPh>
    <rPh sb="7" eb="9">
      <t>ジコウ</t>
    </rPh>
    <rPh sb="10" eb="12">
      <t>ドウイ</t>
    </rPh>
    <rPh sb="15" eb="17">
      <t>バアイ</t>
    </rPh>
    <rPh sb="20" eb="21">
      <t>ナイ</t>
    </rPh>
    <rPh sb="23" eb="24">
      <t>テン</t>
    </rPh>
    <rPh sb="25" eb="27">
      <t>キサイ</t>
    </rPh>
    <rPh sb="34" eb="36">
      <t>シメイ</t>
    </rPh>
    <rPh sb="36" eb="37">
      <t>ラン</t>
    </rPh>
    <rPh sb="38" eb="40">
      <t>ショメイ</t>
    </rPh>
    <rPh sb="42" eb="43">
      <t>ネガ</t>
    </rPh>
    <rPh sb="53" eb="55">
      <t>カイゴ</t>
    </rPh>
    <rPh sb="55" eb="57">
      <t>ヨボウ</t>
    </rPh>
    <rPh sb="61" eb="63">
      <t>ケイカク</t>
    </rPh>
    <rPh sb="64" eb="66">
      <t>サクセイ</t>
    </rPh>
    <rPh sb="68" eb="69">
      <t>ワタシ</t>
    </rPh>
    <rPh sb="71" eb="73">
      <t>シエン</t>
    </rPh>
    <rPh sb="74" eb="76">
      <t>ヒツヨウ</t>
    </rPh>
    <rPh sb="83" eb="86">
      <t>ヨウカイゴ</t>
    </rPh>
    <rPh sb="86" eb="88">
      <t>ニンテイ</t>
    </rPh>
    <rPh sb="89" eb="92">
      <t>ヨウシエン</t>
    </rPh>
    <rPh sb="92" eb="94">
      <t>ニンテイ</t>
    </rPh>
    <rPh sb="95" eb="96">
      <t>カカ</t>
    </rPh>
    <rPh sb="97" eb="99">
      <t>チョウサ</t>
    </rPh>
    <rPh sb="99" eb="101">
      <t>ナイヨウ</t>
    </rPh>
    <rPh sb="102" eb="104">
      <t>カイゴ</t>
    </rPh>
    <rPh sb="104" eb="106">
      <t>ニンテイ</t>
    </rPh>
    <rPh sb="110" eb="113">
      <t>シンサカイ</t>
    </rPh>
    <rPh sb="113" eb="115">
      <t>シリョウ</t>
    </rPh>
    <rPh sb="116" eb="119">
      <t>シュジイ</t>
    </rPh>
    <rPh sb="119" eb="122">
      <t>イケンショ</t>
    </rPh>
    <rPh sb="122" eb="123">
      <t>オヨ</t>
    </rPh>
    <rPh sb="124" eb="126">
      <t>ニンテイ</t>
    </rPh>
    <rPh sb="126" eb="128">
      <t>ケッカ</t>
    </rPh>
    <rPh sb="130" eb="133">
      <t>サ</t>
    </rPh>
    <rPh sb="134" eb="135">
      <t>ク</t>
    </rPh>
    <rPh sb="138" eb="139">
      <t>ワタシ</t>
    </rPh>
    <rPh sb="140" eb="142">
      <t>タントウ</t>
    </rPh>
    <rPh sb="142" eb="144">
      <t>チク</t>
    </rPh>
    <rPh sb="145" eb="147">
      <t>チイキ</t>
    </rPh>
    <rPh sb="147" eb="149">
      <t>ホウカツ</t>
    </rPh>
    <rPh sb="149" eb="151">
      <t>シエン</t>
    </rPh>
    <rPh sb="158" eb="161">
      <t>シュジイ</t>
    </rPh>
    <rPh sb="161" eb="163">
      <t>イケン</t>
    </rPh>
    <rPh sb="167" eb="168">
      <t>ショ</t>
    </rPh>
    <rPh sb="169" eb="171">
      <t>キサイ</t>
    </rPh>
    <rPh sb="173" eb="175">
      <t>イシ</t>
    </rPh>
    <rPh sb="176" eb="178">
      <t>テイジ</t>
    </rPh>
    <rPh sb="183" eb="185">
      <t>ドウイ</t>
    </rPh>
    <rPh sb="195" eb="197">
      <t>コウシン</t>
    </rPh>
    <rPh sb="197" eb="199">
      <t>シンセイ</t>
    </rPh>
    <rPh sb="200" eb="202">
      <t>バアイ</t>
    </rPh>
    <rPh sb="205" eb="206">
      <t>ワタシ</t>
    </rPh>
    <rPh sb="208" eb="210">
      <t>ゲンザイ</t>
    </rPh>
    <rPh sb="211" eb="213">
      <t>ニンテイ</t>
    </rPh>
    <rPh sb="213" eb="215">
      <t>ユウコウ</t>
    </rPh>
    <rPh sb="215" eb="217">
      <t>キカン</t>
    </rPh>
    <rPh sb="217" eb="218">
      <t>ナイ</t>
    </rPh>
    <rPh sb="219" eb="221">
      <t>コウシン</t>
    </rPh>
    <rPh sb="221" eb="223">
      <t>ニンテイ</t>
    </rPh>
    <rPh sb="224" eb="225">
      <t>オコナ</t>
    </rPh>
    <rPh sb="231" eb="233">
      <t>ニンテイ</t>
    </rPh>
    <rPh sb="233" eb="235">
      <t>エンキ</t>
    </rPh>
    <rPh sb="235" eb="237">
      <t>ツウチ</t>
    </rPh>
    <rPh sb="238" eb="240">
      <t>ショウリャク</t>
    </rPh>
    <rPh sb="245" eb="247">
      <t>ドウイ</t>
    </rPh>
    <phoneticPr fontId="7"/>
  </si>
  <si>
    <t>　　介護予防サービス計画の作成など私への支援に必要があるときは、要介護認定・要支援認定に係る調査内容、
　介護認定審査会資料、主治医意見書及び認定結果を、札幌市(区)から私の担当地域の地域包括支援センターま
　たは主治医意見書を記載した医師に提示することに同意します。</t>
    <rPh sb="2" eb="4">
      <t>カイゴ</t>
    </rPh>
    <rPh sb="4" eb="6">
      <t>ヨボウ</t>
    </rPh>
    <rPh sb="10" eb="12">
      <t>ケイカク</t>
    </rPh>
    <rPh sb="13" eb="15">
      <t>サクセイ</t>
    </rPh>
    <rPh sb="17" eb="18">
      <t>ワタシ</t>
    </rPh>
    <rPh sb="20" eb="22">
      <t>シエン</t>
    </rPh>
    <rPh sb="23" eb="25">
      <t>ヒツヨウ</t>
    </rPh>
    <rPh sb="32" eb="35">
      <t>ヨウカイゴ</t>
    </rPh>
    <rPh sb="35" eb="37">
      <t>ニンテイ</t>
    </rPh>
    <rPh sb="38" eb="41">
      <t>ヨウシエン</t>
    </rPh>
    <rPh sb="41" eb="43">
      <t>ニンテイ</t>
    </rPh>
    <rPh sb="44" eb="45">
      <t>カカ</t>
    </rPh>
    <rPh sb="46" eb="48">
      <t>チョウサ</t>
    </rPh>
    <rPh sb="48" eb="50">
      <t>ナイヨウ</t>
    </rPh>
    <rPh sb="55" eb="57">
      <t>ニンテイ</t>
    </rPh>
    <rPh sb="57" eb="58">
      <t>シン</t>
    </rPh>
    <rPh sb="60" eb="62">
      <t>シリョウ</t>
    </rPh>
    <rPh sb="69" eb="70">
      <t>オヨ</t>
    </rPh>
    <rPh sb="71" eb="73">
      <t>ニンテイ</t>
    </rPh>
    <rPh sb="73" eb="75">
      <t>ケッカ</t>
    </rPh>
    <rPh sb="77" eb="80">
      <t>サ</t>
    </rPh>
    <rPh sb="81" eb="82">
      <t>ク</t>
    </rPh>
    <rPh sb="85" eb="86">
      <t>ワタシ</t>
    </rPh>
    <rPh sb="87" eb="89">
      <t>タントウ</t>
    </rPh>
    <rPh sb="89" eb="91">
      <t>チイキ</t>
    </rPh>
    <rPh sb="92" eb="94">
      <t>チイキ</t>
    </rPh>
    <rPh sb="94" eb="96">
      <t>ホウカツ</t>
    </rPh>
    <rPh sb="96" eb="98">
      <t>シエン</t>
    </rPh>
    <phoneticPr fontId="7"/>
  </si>
  <si>
    <t>介護保険　要介護認定・要支援認定等申請取下げ申出書</t>
    <rPh sb="0" eb="4">
      <t>カ</t>
    </rPh>
    <rPh sb="5" eb="8">
      <t>ヨウカイゴ</t>
    </rPh>
    <rPh sb="8" eb="10">
      <t>ニ</t>
    </rPh>
    <rPh sb="11" eb="17">
      <t>ヨウシエンニンテイトウ</t>
    </rPh>
    <rPh sb="17" eb="21">
      <t>シンセイトリサ</t>
    </rPh>
    <rPh sb="22" eb="25">
      <t>モウシデショ</t>
    </rPh>
    <phoneticPr fontId="7"/>
  </si>
  <si>
    <t>（あて先）札幌市　　区長</t>
    <rPh sb="3" eb="4">
      <t>サキ</t>
    </rPh>
    <rPh sb="5" eb="8">
      <t>サ</t>
    </rPh>
    <rPh sb="10" eb="12">
      <t>クチョウ</t>
    </rPh>
    <phoneticPr fontId="7"/>
  </si>
  <si>
    <t>等申請は、次のとおり取下げします。</t>
    <rPh sb="1" eb="3">
      <t>シンセイ</t>
    </rPh>
    <rPh sb="5" eb="6">
      <t>ツギ</t>
    </rPh>
    <rPh sb="10" eb="12">
      <t>トリサ</t>
    </rPh>
    <phoneticPr fontId="7"/>
  </si>
  <si>
    <t>被　　保　　険　　者</t>
    <rPh sb="0" eb="1">
      <t>ヒ</t>
    </rPh>
    <rPh sb="3" eb="4">
      <t>ホ</t>
    </rPh>
    <rPh sb="6" eb="7">
      <t>ケン</t>
    </rPh>
    <rPh sb="9" eb="10">
      <t>シャ</t>
    </rPh>
    <phoneticPr fontId="7"/>
  </si>
  <si>
    <t>申出年月日</t>
    <rPh sb="0" eb="1">
      <t>モウ</t>
    </rPh>
    <rPh sb="1" eb="2">
      <t>デ</t>
    </rPh>
    <phoneticPr fontId="7"/>
  </si>
  <si>
    <t>明･大･昭 　 　年  　　月  　　日</t>
    <rPh sb="0" eb="1">
      <t>メイ</t>
    </rPh>
    <rPh sb="2" eb="3">
      <t>ダイ</t>
    </rPh>
    <rPh sb="4" eb="5">
      <t>アキラ</t>
    </rPh>
    <phoneticPr fontId="7"/>
  </si>
  <si>
    <t>１　サービス利用予定がなくなったため
２　状態不安定（認定調査不能）のため
３　市外転出のため
４　本人死亡のため
５　その他（　　　　　　　　　　　　　　　　　　　　　　　　　　　　　　　　）</t>
    <rPh sb="6" eb="8">
      <t>リヨウ</t>
    </rPh>
    <rPh sb="8" eb="10">
      <t>ヨテイ</t>
    </rPh>
    <phoneticPr fontId="7"/>
  </si>
  <si>
    <t>取下げ理由</t>
    <rPh sb="0" eb="2">
      <t>トリサ</t>
    </rPh>
    <rPh sb="3" eb="5">
      <t>リユウ</t>
    </rPh>
    <phoneticPr fontId="7"/>
  </si>
  <si>
    <r>
      <t>提出者</t>
    </r>
    <r>
      <rPr>
        <sz val="10"/>
        <rFont val="ＭＳ 明朝"/>
        <family val="1"/>
        <charset val="128"/>
      </rPr>
      <t>（本人の場合は記入不要）</t>
    </r>
    <rPh sb="0" eb="2">
      <t>テイシュツ</t>
    </rPh>
    <rPh sb="2" eb="3">
      <t>シャ</t>
    </rPh>
    <phoneticPr fontId="7"/>
  </si>
  <si>
    <t>２　提出代行者（地域包括支援センター・指定居宅介護支援事業者・介護保険施設等）</t>
    <rPh sb="2" eb="4">
      <t>テイシュツ</t>
    </rPh>
    <rPh sb="4" eb="6">
      <t>ダイコウ</t>
    </rPh>
    <rPh sb="6" eb="7">
      <t>シャ</t>
    </rPh>
    <phoneticPr fontId="7"/>
  </si>
  <si>
    <t>居宅介護支援事業所〇〇〇〇〇</t>
    <rPh sb="0" eb="2">
      <t>キョタク</t>
    </rPh>
    <rPh sb="2" eb="4">
      <t>カイゴ</t>
    </rPh>
    <rPh sb="4" eb="6">
      <t>シエン</t>
    </rPh>
    <rPh sb="6" eb="9">
      <t>ジギョウショ</t>
    </rPh>
    <phoneticPr fontId="7"/>
  </si>
  <si>
    <t>000-0001</t>
    <phoneticPr fontId="7"/>
  </si>
  <si>
    <t>札幌市中央区南00条西00丁目1番1号</t>
    <rPh sb="0" eb="3">
      <t>サ</t>
    </rPh>
    <rPh sb="3" eb="6">
      <t>チュウオウク</t>
    </rPh>
    <rPh sb="6" eb="7">
      <t>ミナミ</t>
    </rPh>
    <rPh sb="9" eb="10">
      <t>ジョウ</t>
    </rPh>
    <rPh sb="10" eb="11">
      <t>ニシ</t>
    </rPh>
    <rPh sb="13" eb="15">
      <t>チョウメ</t>
    </rPh>
    <rPh sb="16" eb="17">
      <t>バン</t>
    </rPh>
    <rPh sb="18" eb="19">
      <t>ゴウ</t>
    </rPh>
    <phoneticPr fontId="7"/>
  </si>
  <si>
    <t>〇〇〇マンション</t>
    <phoneticPr fontId="1"/>
  </si>
  <si>
    <t>011-000-0001</t>
    <phoneticPr fontId="7"/>
  </si>
  <si>
    <t>011-000-0002</t>
    <phoneticPr fontId="7"/>
  </si>
  <si>
    <t>□□　□□</t>
    <phoneticPr fontId="1"/>
  </si>
  <si>
    <t>仕様</t>
    <rPh sb="0" eb="2">
      <t>シヨウ</t>
    </rPh>
    <phoneticPr fontId="1"/>
  </si>
  <si>
    <t>居宅サービス・支援計画表作成依頼(変更)届出書</t>
    <rPh sb="0" eb="2">
      <t>キョタク</t>
    </rPh>
    <rPh sb="7" eb="9">
      <t>シエン</t>
    </rPh>
    <rPh sb="9" eb="11">
      <t>ケイカク</t>
    </rPh>
    <rPh sb="11" eb="12">
      <t>ヒョウ</t>
    </rPh>
    <rPh sb="12" eb="14">
      <t>サクセイ</t>
    </rPh>
    <rPh sb="14" eb="16">
      <t>イライ</t>
    </rPh>
    <rPh sb="17" eb="19">
      <t>ヘンコウ</t>
    </rPh>
    <rPh sb="20" eb="22">
      <t>トドケデ</t>
    </rPh>
    <rPh sb="22" eb="23">
      <t>ショ</t>
    </rPh>
    <phoneticPr fontId="7"/>
  </si>
  <si>
    <t>介護予防サービス・支援計画表作成依頼(変更)届出書</t>
    <rPh sb="0" eb="2">
      <t>カイゴ</t>
    </rPh>
    <rPh sb="2" eb="4">
      <t>ヨボウ</t>
    </rPh>
    <rPh sb="9" eb="11">
      <t>シエン</t>
    </rPh>
    <rPh sb="11" eb="13">
      <t>ケイカク</t>
    </rPh>
    <rPh sb="13" eb="14">
      <t>ヒョウ</t>
    </rPh>
    <rPh sb="14" eb="16">
      <t>サクセイ</t>
    </rPh>
    <rPh sb="16" eb="18">
      <t>イライ</t>
    </rPh>
    <rPh sb="19" eb="21">
      <t>ヘンコウ</t>
    </rPh>
    <rPh sb="22" eb="24">
      <t>トドケデ</t>
    </rPh>
    <rPh sb="24" eb="25">
      <t>ショ</t>
    </rPh>
    <phoneticPr fontId="7"/>
  </si>
  <si>
    <t>＜小規模多機能型居宅介護・看護小規模多機能型居宅介護(複合型サービス)＞</t>
    <rPh sb="1" eb="4">
      <t>ショウキボ</t>
    </rPh>
    <rPh sb="4" eb="7">
      <t>タキノウ</t>
    </rPh>
    <rPh sb="7" eb="8">
      <t>カタ</t>
    </rPh>
    <rPh sb="8" eb="10">
      <t>キョタク</t>
    </rPh>
    <rPh sb="10" eb="12">
      <t>カイゴ</t>
    </rPh>
    <rPh sb="13" eb="15">
      <t>カンゴ</t>
    </rPh>
    <rPh sb="15" eb="18">
      <t>ショウキボ</t>
    </rPh>
    <rPh sb="18" eb="21">
      <t>タキノウ</t>
    </rPh>
    <rPh sb="21" eb="22">
      <t>カタ</t>
    </rPh>
    <rPh sb="22" eb="24">
      <t>キョタク</t>
    </rPh>
    <rPh sb="24" eb="26">
      <t>カイゴ</t>
    </rPh>
    <rPh sb="27" eb="30">
      <t>フクゴウガタ</t>
    </rPh>
    <phoneticPr fontId="1"/>
  </si>
  <si>
    <t>変更年月日</t>
    <rPh sb="0" eb="2">
      <t>ヘンコウ</t>
    </rPh>
    <rPh sb="2" eb="3">
      <t>ネン</t>
    </rPh>
    <rPh sb="3" eb="4">
      <t>ツキ</t>
    </rPh>
    <rPh sb="4" eb="5">
      <t>ヒ</t>
    </rPh>
    <phoneticPr fontId="7"/>
  </si>
  <si>
    <t>区長 様</t>
    <rPh sb="0" eb="2">
      <t>クチョウ</t>
    </rPh>
    <rPh sb="3" eb="4">
      <t>サマ</t>
    </rPh>
    <phoneticPr fontId="7"/>
  </si>
  <si>
    <t>　上記の小規模多機能型居宅介護・看護小規模多機能型居宅介護事業所に居宅介護サービス計画の
作成を依頼することを届出します。</t>
    <rPh sb="1" eb="3">
      <t>ジョウキ</t>
    </rPh>
    <rPh sb="4" eb="7">
      <t>ショウキボ</t>
    </rPh>
    <rPh sb="7" eb="10">
      <t>タキノウ</t>
    </rPh>
    <rPh sb="10" eb="11">
      <t>カタ</t>
    </rPh>
    <rPh sb="11" eb="13">
      <t>キョタク</t>
    </rPh>
    <rPh sb="13" eb="15">
      <t>カイゴ</t>
    </rPh>
    <rPh sb="16" eb="18">
      <t>カンゴ</t>
    </rPh>
    <rPh sb="18" eb="21">
      <t>ショウキボ</t>
    </rPh>
    <rPh sb="21" eb="24">
      <t>タキノウ</t>
    </rPh>
    <rPh sb="24" eb="25">
      <t>カタ</t>
    </rPh>
    <rPh sb="25" eb="27">
      <t>キョタク</t>
    </rPh>
    <rPh sb="27" eb="29">
      <t>カイゴ</t>
    </rPh>
    <rPh sb="29" eb="32">
      <t>ジギョウショ</t>
    </rPh>
    <rPh sb="33" eb="35">
      <t>キョタク</t>
    </rPh>
    <rPh sb="35" eb="37">
      <t>カイゴ</t>
    </rPh>
    <rPh sb="41" eb="43">
      <t>ケイカク</t>
    </rPh>
    <rPh sb="45" eb="47">
      <t>サクセイ</t>
    </rPh>
    <rPh sb="48" eb="50">
      <t>イライ</t>
    </rPh>
    <rPh sb="55" eb="57">
      <t>トドケデ</t>
    </rPh>
    <phoneticPr fontId="7"/>
  </si>
  <si>
    <t>令和元年5月改訂</t>
    <rPh sb="0" eb="1">
      <t>レイ</t>
    </rPh>
    <rPh sb="1" eb="2">
      <t>ワ</t>
    </rPh>
    <rPh sb="2" eb="3">
      <t>モト</t>
    </rPh>
    <rPh sb="3" eb="4">
      <t>ネン</t>
    </rPh>
    <rPh sb="5" eb="6">
      <t>ツキ</t>
    </rPh>
    <rPh sb="6" eb="8">
      <t>カイテイ</t>
    </rPh>
    <phoneticPr fontId="7"/>
  </si>
  <si>
    <t>小規模多機能型居宅介護・看護小規模多機能型居宅介護（複合型サービス）の</t>
    <rPh sb="0" eb="3">
      <t>ショウキボ</t>
    </rPh>
    <rPh sb="3" eb="6">
      <t>タキノウ</t>
    </rPh>
    <rPh sb="6" eb="7">
      <t>カタ</t>
    </rPh>
    <rPh sb="7" eb="9">
      <t>キョタク</t>
    </rPh>
    <rPh sb="9" eb="11">
      <t>カイゴ</t>
    </rPh>
    <rPh sb="12" eb="14">
      <t>カンゴ</t>
    </rPh>
    <rPh sb="14" eb="17">
      <t>ショウキボ</t>
    </rPh>
    <rPh sb="17" eb="20">
      <t>タキノウ</t>
    </rPh>
    <rPh sb="20" eb="21">
      <t>カタ</t>
    </rPh>
    <rPh sb="21" eb="23">
      <t>キョタク</t>
    </rPh>
    <rPh sb="23" eb="25">
      <t>カイゴ</t>
    </rPh>
    <rPh sb="26" eb="28">
      <t>フクゴウ</t>
    </rPh>
    <rPh sb="28" eb="29">
      <t>カタ</t>
    </rPh>
    <phoneticPr fontId="1"/>
  </si>
  <si>
    <t>利用開始月における</t>
    <rPh sb="0" eb="2">
      <t>リヨウ</t>
    </rPh>
    <rPh sb="2" eb="4">
      <t>カイシ</t>
    </rPh>
    <rPh sb="4" eb="5">
      <t>ツキ</t>
    </rPh>
    <phoneticPr fontId="1"/>
  </si>
  <si>
    <t>居宅サービス等の利用の有無</t>
    <rPh sb="0" eb="2">
      <t>キョタク</t>
    </rPh>
    <rPh sb="6" eb="7">
      <t>トウ</t>
    </rPh>
    <rPh sb="8" eb="10">
      <t>リヨウ</t>
    </rPh>
    <rPh sb="11" eb="13">
      <t>ウム</t>
    </rPh>
    <phoneticPr fontId="1"/>
  </si>
  <si>
    <t>居宅サービスの利用あり</t>
    <rPh sb="0" eb="2">
      <t>キョタク</t>
    </rPh>
    <rPh sb="7" eb="9">
      <t>リヨウ</t>
    </rPh>
    <phoneticPr fontId="1"/>
  </si>
  <si>
    <t>居宅サービスの利用なし</t>
    <rPh sb="0" eb="2">
      <t>キョタク</t>
    </rPh>
    <rPh sb="7" eb="9">
      <t>リヨウ</t>
    </rPh>
    <phoneticPr fontId="1"/>
  </si>
  <si>
    <t>（利用したサービス：</t>
    <rPh sb="1" eb="3">
      <t>リヨウ</t>
    </rPh>
    <phoneticPr fontId="1"/>
  </si>
  <si>
    <t>※「居宅サービスの利用あり」は、居宅サービス等の利用があって、かつ、居宅介護支援事業者又は
　介護予防支援事業者が給付管理を行う場合。
※「居宅サービスの利用なし」は、①居宅サービス等の利用がない場合、②居宅サービス等の利用が
　あって、居宅介護支援事業者又は介護予防支援事業者が給付管理を行う必要がない場合、③居宅サ
　－ビス等の利用があって自己作成している場合。</t>
    <rPh sb="2" eb="4">
      <t>キョタク</t>
    </rPh>
    <rPh sb="9" eb="11">
      <t>リヨウ</t>
    </rPh>
    <rPh sb="16" eb="18">
      <t>キョタク</t>
    </rPh>
    <rPh sb="22" eb="23">
      <t>トウ</t>
    </rPh>
    <rPh sb="24" eb="26">
      <t>リヨウ</t>
    </rPh>
    <rPh sb="34" eb="36">
      <t>キョタク</t>
    </rPh>
    <rPh sb="36" eb="38">
      <t>カイゴ</t>
    </rPh>
    <rPh sb="38" eb="40">
      <t>シエン</t>
    </rPh>
    <rPh sb="40" eb="43">
      <t>ジギョウシャ</t>
    </rPh>
    <rPh sb="43" eb="44">
      <t>マタ</t>
    </rPh>
    <rPh sb="47" eb="49">
      <t>カイゴ</t>
    </rPh>
    <rPh sb="49" eb="51">
      <t>ヨボウ</t>
    </rPh>
    <rPh sb="51" eb="56">
      <t>シエンジギョウシャ</t>
    </rPh>
    <rPh sb="57" eb="59">
      <t>キュウフ</t>
    </rPh>
    <rPh sb="59" eb="61">
      <t>カンリ</t>
    </rPh>
    <rPh sb="62" eb="63">
      <t>オコナ</t>
    </rPh>
    <rPh sb="64" eb="66">
      <t>バアイ</t>
    </rPh>
    <phoneticPr fontId="1"/>
  </si>
  <si>
    <t>011-999-9999</t>
    <phoneticPr fontId="1"/>
  </si>
  <si>
    <t>001-0001</t>
    <phoneticPr fontId="1"/>
  </si>
  <si>
    <t>令和   　 　年  　　月  　　日</t>
    <rPh sb="0" eb="1">
      <t>レイ</t>
    </rPh>
    <rPh sb="1" eb="2">
      <t>ワ</t>
    </rPh>
    <phoneticPr fontId="7"/>
  </si>
  <si>
    <t>　令和　　　年　　　月　　　日付で申請した介護保険　要介護認定・要支援認定</t>
    <rPh sb="1" eb="2">
      <t>レイ</t>
    </rPh>
    <rPh sb="2" eb="3">
      <t>ワ</t>
    </rPh>
    <rPh sb="6" eb="7">
      <t>ネン</t>
    </rPh>
    <rPh sb="10" eb="11">
      <t>ツキ</t>
    </rPh>
    <rPh sb="14" eb="15">
      <t>ヒ</t>
    </rPh>
    <rPh sb="15" eb="16">
      <t>ツ</t>
    </rPh>
    <rPh sb="17" eb="19">
      <t>シンセイ</t>
    </rPh>
    <rPh sb="21" eb="23">
      <t>カイゴ</t>
    </rPh>
    <rPh sb="23" eb="25">
      <t>ホケン</t>
    </rPh>
    <rPh sb="26" eb="29">
      <t>ヨウカイゴ</t>
    </rPh>
    <rPh sb="29" eb="31">
      <t>ニンテイ</t>
    </rPh>
    <rPh sb="32" eb="35">
      <t>ヨウシエン</t>
    </rPh>
    <rPh sb="35" eb="37">
      <t>ニンテイ</t>
    </rPh>
    <phoneticPr fontId="7"/>
  </si>
  <si>
    <t>送付(交付)日：令和　　年　　月　　日</t>
    <rPh sb="0" eb="2">
      <t>ソウフ</t>
    </rPh>
    <rPh sb="3" eb="5">
      <t>コウフ</t>
    </rPh>
    <rPh sb="6" eb="7">
      <t>ヒ</t>
    </rPh>
    <rPh sb="8" eb="9">
      <t>レイ</t>
    </rPh>
    <rPh sb="9" eb="10">
      <t>ワ</t>
    </rPh>
    <rPh sb="12" eb="13">
      <t>ネン</t>
    </rPh>
    <rPh sb="15" eb="16">
      <t>ツキ</t>
    </rPh>
    <rPh sb="18" eb="19">
      <t>ヒ</t>
    </rPh>
    <phoneticPr fontId="7"/>
  </si>
  <si>
    <t>事業所情報を反映、
利用者情報が空欄。
手書きを想定した
ものです。</t>
    <rPh sb="6" eb="8">
      <t>ハンエイ</t>
    </rPh>
    <rPh sb="20" eb="22">
      <t>テガ</t>
    </rPh>
    <phoneticPr fontId="7"/>
  </si>
  <si>
    <t>都度、入力し使用することを想定したものです</t>
    <phoneticPr fontId="7"/>
  </si>
  <si>
    <t>様式 認定申請</t>
    <rPh sb="0" eb="2">
      <t>ヨウシキ</t>
    </rPh>
    <rPh sb="3" eb="5">
      <t>ニンテイ</t>
    </rPh>
    <phoneticPr fontId="7"/>
  </si>
  <si>
    <t>様式 居宅届出</t>
    <rPh sb="0" eb="2">
      <t>ヨウシキ</t>
    </rPh>
    <rPh sb="3" eb="5">
      <t>キョタク</t>
    </rPh>
    <rPh sb="5" eb="7">
      <t>トドケデ</t>
    </rPh>
    <phoneticPr fontId="7"/>
  </si>
  <si>
    <t>様式 情報提供</t>
    <rPh sb="0" eb="2">
      <t>ヨウシキ</t>
    </rPh>
    <rPh sb="3" eb="5">
      <t>ジョウホウ</t>
    </rPh>
    <rPh sb="5" eb="7">
      <t>テイキョウ</t>
    </rPh>
    <phoneticPr fontId="7"/>
  </si>
  <si>
    <t>様式 小多機届出</t>
    <rPh sb="0" eb="2">
      <t>ヨウシキ</t>
    </rPh>
    <rPh sb="3" eb="5">
      <t>オダ</t>
    </rPh>
    <rPh sb="5" eb="6">
      <t>キ</t>
    </rPh>
    <rPh sb="6" eb="8">
      <t>トドケデ</t>
    </rPh>
    <phoneticPr fontId="15"/>
  </si>
  <si>
    <t>様式 認定取下</t>
    <rPh sb="0" eb="2">
      <t>ヨウシキ</t>
    </rPh>
    <rPh sb="3" eb="5">
      <t>ニンテイ</t>
    </rPh>
    <rPh sb="5" eb="6">
      <t>ト</t>
    </rPh>
    <rPh sb="6" eb="7">
      <t>シタ</t>
    </rPh>
    <phoneticPr fontId="7"/>
  </si>
  <si>
    <t>様式 申請代行計画</t>
    <rPh sb="0" eb="2">
      <t>ヨウシキ</t>
    </rPh>
    <rPh sb="3" eb="5">
      <t>シンセイ</t>
    </rPh>
    <rPh sb="5" eb="7">
      <t>ダイコウ</t>
    </rPh>
    <rPh sb="7" eb="9">
      <t>ケイカク</t>
    </rPh>
    <phoneticPr fontId="7"/>
  </si>
  <si>
    <t>認定申請</t>
    <rPh sb="0" eb="2">
      <t>ニンテイ</t>
    </rPh>
    <rPh sb="2" eb="4">
      <t>シンセイ</t>
    </rPh>
    <phoneticPr fontId="7"/>
  </si>
  <si>
    <t>居宅届出</t>
    <rPh sb="0" eb="2">
      <t>キョタク</t>
    </rPh>
    <rPh sb="2" eb="4">
      <t>トドケデ</t>
    </rPh>
    <phoneticPr fontId="7"/>
  </si>
  <si>
    <t>小多機届出</t>
    <rPh sb="0" eb="1">
      <t>ショウ</t>
    </rPh>
    <rPh sb="1" eb="2">
      <t>タ</t>
    </rPh>
    <rPh sb="2" eb="3">
      <t>キ</t>
    </rPh>
    <rPh sb="3" eb="5">
      <t>トドケデ</t>
    </rPh>
    <phoneticPr fontId="15"/>
  </si>
  <si>
    <t>要介護認定等情報提供申出書　別記様式</t>
    <rPh sb="14" eb="16">
      <t>ベッキ</t>
    </rPh>
    <rPh sb="16" eb="18">
      <t>ヨウシキ</t>
    </rPh>
    <phoneticPr fontId="1"/>
  </si>
  <si>
    <t>介護保険 要介護･要支援状態区分変更申請書</t>
  </si>
  <si>
    <t>介護保険 要介護･要支援状態区分変更申請書</t>
    <phoneticPr fontId="1"/>
  </si>
  <si>
    <t>介護保険 要介護認定･要支援認定申請書</t>
    <rPh sb="0" eb="2">
      <t>カイゴ</t>
    </rPh>
    <rPh sb="2" eb="4">
      <t>ホケン</t>
    </rPh>
    <rPh sb="5" eb="6">
      <t>ヨウ</t>
    </rPh>
    <rPh sb="6" eb="8">
      <t>カイゴ</t>
    </rPh>
    <rPh sb="8" eb="10">
      <t>ニンテイ</t>
    </rPh>
    <rPh sb="11" eb="14">
      <t>ヨウシエン</t>
    </rPh>
    <rPh sb="14" eb="16">
      <t>ニンテイ</t>
    </rPh>
    <rPh sb="16" eb="19">
      <t>シンセイショ</t>
    </rPh>
    <phoneticPr fontId="1"/>
  </si>
  <si>
    <t>介護予防サービス計画作成依頼(変更)届出書
居宅サービス計画作成依頼(変更)届出書</t>
    <rPh sb="22" eb="24">
      <t>キョタク</t>
    </rPh>
    <phoneticPr fontId="1"/>
  </si>
  <si>
    <t>介護予防サービス・支援計画表作成依頼(変更)届出書
居宅サービス・支援計画表作成依頼(変更)届出書　　</t>
    <phoneticPr fontId="1"/>
  </si>
  <si>
    <t>情報提供</t>
    <rPh sb="0" eb="2">
      <t>ジョウホウ</t>
    </rPh>
    <rPh sb="2" eb="4">
      <t>テイキョウ</t>
    </rPh>
    <phoneticPr fontId="7"/>
  </si>
  <si>
    <t>介護保険 要介護認定・要支援認定等申請取下げ申出書</t>
    <phoneticPr fontId="1"/>
  </si>
  <si>
    <t>更新申請代行計画書（</t>
    <rPh sb="0" eb="4">
      <t>コ</t>
    </rPh>
    <rPh sb="4" eb="6">
      <t>ダイコウ</t>
    </rPh>
    <rPh sb="6" eb="9">
      <t>ケイカクショ</t>
    </rPh>
    <phoneticPr fontId="7"/>
  </si>
  <si>
    <t>区分）</t>
    <rPh sb="0" eb="1">
      <t>ク</t>
    </rPh>
    <rPh sb="1" eb="2">
      <t>ブン</t>
    </rPh>
    <phoneticPr fontId="7"/>
  </si>
  <si>
    <t>年</t>
    <rPh sb="0" eb="1">
      <t>ネン</t>
    </rPh>
    <phoneticPr fontId="7"/>
  </si>
  <si>
    <t>月</t>
    <rPh sb="0" eb="1">
      <t>ツキ</t>
    </rPh>
    <phoneticPr fontId="7"/>
  </si>
  <si>
    <t>日満了分</t>
    <rPh sb="0" eb="1">
      <t>ヒ</t>
    </rPh>
    <rPh sb="1" eb="3">
      <t>マンリョウ</t>
    </rPh>
    <rPh sb="3" eb="4">
      <t>ブン</t>
    </rPh>
    <phoneticPr fontId="7"/>
  </si>
  <si>
    <t>事業所名称</t>
    <rPh sb="0" eb="4">
      <t>ジギョウショメイ</t>
    </rPh>
    <rPh sb="4" eb="5">
      <t>ショウ</t>
    </rPh>
    <phoneticPr fontId="7"/>
  </si>
  <si>
    <t>担当者名</t>
    <rPh sb="0" eb="2">
      <t>タントウ</t>
    </rPh>
    <rPh sb="2" eb="3">
      <t>シャ</t>
    </rPh>
    <rPh sb="3" eb="4">
      <t>メイ</t>
    </rPh>
    <phoneticPr fontId="7"/>
  </si>
  <si>
    <t>電話</t>
    <rPh sb="0" eb="2">
      <t>デンワ</t>
    </rPh>
    <phoneticPr fontId="7"/>
  </si>
  <si>
    <t>FAX</t>
    <phoneticPr fontId="7"/>
  </si>
  <si>
    <t>№</t>
    <phoneticPr fontId="7"/>
  </si>
  <si>
    <t>申　請　者　名</t>
    <rPh sb="0" eb="1">
      <t>サル</t>
    </rPh>
    <rPh sb="2" eb="3">
      <t>ショウ</t>
    </rPh>
    <rPh sb="4" eb="5">
      <t>シャ</t>
    </rPh>
    <rPh sb="6" eb="7">
      <t>メイ</t>
    </rPh>
    <phoneticPr fontId="7"/>
  </si>
  <si>
    <t>備　　考(※１)</t>
    <rPh sb="0" eb="1">
      <t>ソナエ</t>
    </rPh>
    <rPh sb="3" eb="4">
      <t>コウ</t>
    </rPh>
    <phoneticPr fontId="7"/>
  </si>
  <si>
    <t>申請年月日(※２)</t>
    <rPh sb="0" eb="2">
      <t>シンセイ</t>
    </rPh>
    <rPh sb="2" eb="3">
      <t>ネン</t>
    </rPh>
    <rPh sb="3" eb="4">
      <t>ツキ</t>
    </rPh>
    <rPh sb="4" eb="5">
      <t>ヒ</t>
    </rPh>
    <phoneticPr fontId="7"/>
  </si>
  <si>
    <t>M･T･S</t>
    <phoneticPr fontId="7"/>
  </si>
  <si>
    <t>　　　年　　月　　日</t>
    <rPh sb="3" eb="4">
      <t>ネン</t>
    </rPh>
    <rPh sb="6" eb="7">
      <t>ツキ</t>
    </rPh>
    <rPh sb="9" eb="10">
      <t>ヒ</t>
    </rPh>
    <phoneticPr fontId="7"/>
  </si>
  <si>
    <t>･　　 ･</t>
    <phoneticPr fontId="7"/>
  </si>
  <si>
    <t>※１　備考欄は、何らかの事情で調査時期の希望などがありましたら、具体的な状況を記入して下さい。なお、希望に添えない場合もありますので、ご了承願います。
※２　申請年月日は、区で使用する欄のため記入不要です。</t>
    <rPh sb="3" eb="5">
      <t>ビコウ</t>
    </rPh>
    <rPh sb="5" eb="6">
      <t>ラン</t>
    </rPh>
    <rPh sb="8" eb="9">
      <t>ナン</t>
    </rPh>
    <rPh sb="12" eb="14">
      <t>ジジョウ</t>
    </rPh>
    <rPh sb="15" eb="17">
      <t>チョウサ</t>
    </rPh>
    <rPh sb="17" eb="19">
      <t>ジキ</t>
    </rPh>
    <rPh sb="20" eb="22">
      <t>キボウ</t>
    </rPh>
    <rPh sb="32" eb="35">
      <t>グタイテキ</t>
    </rPh>
    <rPh sb="36" eb="38">
      <t>ジョウキョウ</t>
    </rPh>
    <rPh sb="39" eb="41">
      <t>キニュウ</t>
    </rPh>
    <rPh sb="43" eb="44">
      <t>クダ</t>
    </rPh>
    <rPh sb="50" eb="52">
      <t>キボウ</t>
    </rPh>
    <rPh sb="53" eb="54">
      <t>ソ</t>
    </rPh>
    <rPh sb="57" eb="59">
      <t>バアイ</t>
    </rPh>
    <rPh sb="68" eb="70">
      <t>リョウショウ</t>
    </rPh>
    <rPh sb="70" eb="71">
      <t>ネガ</t>
    </rPh>
    <rPh sb="79" eb="81">
      <t>シンセイ</t>
    </rPh>
    <rPh sb="81" eb="82">
      <t>ネン</t>
    </rPh>
    <rPh sb="82" eb="83">
      <t>ツキ</t>
    </rPh>
    <rPh sb="83" eb="84">
      <t>ヒ</t>
    </rPh>
    <rPh sb="86" eb="87">
      <t>ク</t>
    </rPh>
    <rPh sb="88" eb="90">
      <t>シヨウ</t>
    </rPh>
    <rPh sb="92" eb="93">
      <t>ラン</t>
    </rPh>
    <rPh sb="96" eb="98">
      <t>キニュウ</t>
    </rPh>
    <rPh sb="98" eb="100">
      <t>フヨウ</t>
    </rPh>
    <phoneticPr fontId="7"/>
  </si>
  <si>
    <t>申請代行計画書（　区分）</t>
    <rPh sb="0" eb="2">
      <t>シンセイ</t>
    </rPh>
    <rPh sb="2" eb="4">
      <t>ダイコウ</t>
    </rPh>
    <rPh sb="4" eb="7">
      <t>ケイカクショ</t>
    </rPh>
    <rPh sb="9" eb="10">
      <t>ク</t>
    </rPh>
    <rPh sb="10" eb="11">
      <t>ブン</t>
    </rPh>
    <phoneticPr fontId="1"/>
  </si>
  <si>
    <t>平成･令和　　年　　月　　日</t>
    <rPh sb="0" eb="2">
      <t>ヘイセイ</t>
    </rPh>
    <rPh sb="3" eb="4">
      <t>レイ</t>
    </rPh>
    <rPh sb="4" eb="5">
      <t>ワ</t>
    </rPh>
    <rPh sb="7" eb="8">
      <t>ネン</t>
    </rPh>
    <rPh sb="10" eb="11">
      <t>ツキ</t>
    </rPh>
    <rPh sb="13" eb="14">
      <t>ヒ</t>
    </rPh>
    <phoneticPr fontId="1"/>
  </si>
  <si>
    <t>明　・　大　・　昭
　　　　　　年　　月　　日</t>
    <rPh sb="0" eb="1">
      <t>メイ</t>
    </rPh>
    <rPh sb="4" eb="5">
      <t>オオ</t>
    </rPh>
    <rPh sb="8" eb="9">
      <t>アキラ</t>
    </rPh>
    <rPh sb="16" eb="17">
      <t>ネン</t>
    </rPh>
    <rPh sb="19" eb="20">
      <t>ツキ</t>
    </rPh>
    <rPh sb="22" eb="23">
      <t>ヒ</t>
    </rPh>
    <phoneticPr fontId="1"/>
  </si>
  <si>
    <t>女</t>
    <rPh sb="0" eb="1">
      <t>オンナ</t>
    </rPh>
    <phoneticPr fontId="1"/>
  </si>
  <si>
    <t>男</t>
    <rPh sb="0" eb="1">
      <t>オトコ</t>
    </rPh>
    <phoneticPr fontId="1"/>
  </si>
  <si>
    <t>要支援1</t>
    <rPh sb="0" eb="3">
      <t>ヨウシエン</t>
    </rPh>
    <phoneticPr fontId="1"/>
  </si>
  <si>
    <t>要支援2</t>
    <rPh sb="0" eb="3">
      <t>ヨウシエン</t>
    </rPh>
    <phoneticPr fontId="1"/>
  </si>
  <si>
    <t>非該当</t>
    <rPh sb="0" eb="3">
      <t>ヒガイトウ</t>
    </rPh>
    <phoneticPr fontId="1"/>
  </si>
  <si>
    <t>事業
対象者</t>
    <rPh sb="0" eb="2">
      <t>ジギョウ</t>
    </rPh>
    <rPh sb="3" eb="5">
      <t>タイショウ</t>
    </rPh>
    <rPh sb="5" eb="6">
      <t>シャ</t>
    </rPh>
    <phoneticPr fontId="1"/>
  </si>
  <si>
    <t>□</t>
    <phoneticPr fontId="1"/>
  </si>
  <si>
    <t>・</t>
    <phoneticPr fontId="1"/>
  </si>
  <si>
    <t>明・大・昭 　　年 　　月 　　日</t>
    <rPh sb="0" eb="1">
      <t>メイ</t>
    </rPh>
    <rPh sb="2" eb="3">
      <t>オオ</t>
    </rPh>
    <rPh sb="4" eb="5">
      <t>アキラ</t>
    </rPh>
    <rPh sb="8" eb="9">
      <t>ネン</t>
    </rPh>
    <rPh sb="12" eb="13">
      <t>ツキ</t>
    </rPh>
    <rPh sb="16" eb="17">
      <t>ヒ</t>
    </rPh>
    <phoneticPr fontId="1"/>
  </si>
  <si>
    <t>年　　月　　日</t>
    <rPh sb="0" eb="1">
      <t>ネン</t>
    </rPh>
    <rPh sb="3" eb="4">
      <t>ツキ</t>
    </rPh>
    <rPh sb="6" eb="7">
      <t>ヒ</t>
    </rPh>
    <phoneticPr fontId="1"/>
  </si>
  <si>
    <t>女</t>
    <rPh sb="0" eb="1">
      <t>オンナ</t>
    </rPh>
    <phoneticPr fontId="1"/>
  </si>
  <si>
    <t>男</t>
    <rPh sb="0" eb="1">
      <t>オトコ</t>
    </rPh>
    <phoneticPr fontId="1"/>
  </si>
  <si>
    <t>様式 情報提供２</t>
    <rPh sb="0" eb="2">
      <t>ヨウシキ</t>
    </rPh>
    <rPh sb="3" eb="5">
      <t>ジョウホウ</t>
    </rPh>
    <rPh sb="5" eb="7">
      <t>テイキョウ</t>
    </rPh>
    <phoneticPr fontId="7"/>
  </si>
  <si>
    <t>様式 情報提供３</t>
    <rPh sb="0" eb="2">
      <t>ヨウシキ</t>
    </rPh>
    <rPh sb="3" eb="5">
      <t>ジョウホウ</t>
    </rPh>
    <rPh sb="5" eb="7">
      <t>テイキョウ</t>
    </rPh>
    <phoneticPr fontId="7"/>
  </si>
  <si>
    <t>認定情報閲覧等申出書　別記様式第２号</t>
    <rPh sb="0" eb="2">
      <t>ニンテイ</t>
    </rPh>
    <rPh sb="2" eb="4">
      <t>ジョウホウ</t>
    </rPh>
    <rPh sb="4" eb="6">
      <t>エツラン</t>
    </rPh>
    <rPh sb="6" eb="7">
      <t>トウ</t>
    </rPh>
    <rPh sb="7" eb="9">
      <t>モウシデ</t>
    </rPh>
    <rPh sb="9" eb="10">
      <t>ショ</t>
    </rPh>
    <rPh sb="11" eb="13">
      <t>ベッキ</t>
    </rPh>
    <rPh sb="13" eb="15">
      <t>ヨウシキ</t>
    </rPh>
    <rPh sb="15" eb="16">
      <t>ダイ</t>
    </rPh>
    <rPh sb="17" eb="18">
      <t>ゴウ</t>
    </rPh>
    <phoneticPr fontId="1"/>
  </si>
  <si>
    <t>特別養護老人ホーム入所に係る認定調査票提出申出書　
別記様式第３号</t>
    <rPh sb="0" eb="2">
      <t>トクベツ</t>
    </rPh>
    <rPh sb="2" eb="4">
      <t>ヨウゴ</t>
    </rPh>
    <rPh sb="4" eb="6">
      <t>ロウジン</t>
    </rPh>
    <rPh sb="9" eb="11">
      <t>ニュウショ</t>
    </rPh>
    <rPh sb="12" eb="13">
      <t>カカ</t>
    </rPh>
    <rPh sb="14" eb="16">
      <t>ニンテイ</t>
    </rPh>
    <rPh sb="16" eb="18">
      <t>チョウサ</t>
    </rPh>
    <rPh sb="18" eb="19">
      <t>ヒョウ</t>
    </rPh>
    <rPh sb="19" eb="21">
      <t>テイシュツ</t>
    </rPh>
    <rPh sb="21" eb="24">
      <t>モウシデショ</t>
    </rPh>
    <rPh sb="26" eb="28">
      <t>ベッキ</t>
    </rPh>
    <rPh sb="28" eb="30">
      <t>ヨウシキ</t>
    </rPh>
    <rPh sb="30" eb="31">
      <t>ダイ</t>
    </rPh>
    <rPh sb="32" eb="33">
      <t>ゴウ</t>
    </rPh>
    <phoneticPr fontId="1"/>
  </si>
  <si>
    <t>別記様式第２号</t>
    <rPh sb="0" eb="2">
      <t>ベッキ</t>
    </rPh>
    <rPh sb="2" eb="4">
      <t>ヨウシキ</t>
    </rPh>
    <rPh sb="4" eb="5">
      <t>ダイ</t>
    </rPh>
    <rPh sb="6" eb="7">
      <t>ゴウ</t>
    </rPh>
    <phoneticPr fontId="7"/>
  </si>
  <si>
    <t>認定情報閲覧等申出書</t>
    <rPh sb="0" eb="2">
      <t>ニンテイ</t>
    </rPh>
    <rPh sb="2" eb="4">
      <t>ジョウホウ</t>
    </rPh>
    <rPh sb="4" eb="6">
      <t>エツラン</t>
    </rPh>
    <rPh sb="6" eb="7">
      <t>トウ</t>
    </rPh>
    <rPh sb="7" eb="9">
      <t>モウシデ</t>
    </rPh>
    <rPh sb="9" eb="10">
      <t>ショ</t>
    </rPh>
    <phoneticPr fontId="7"/>
  </si>
  <si>
    <t xml:space="preserve"> り要介護認定等資料の閲覧等について申し出ます。なお、資料の提供等を受け</t>
    <rPh sb="2" eb="3">
      <t>ヨウ</t>
    </rPh>
    <rPh sb="3" eb="5">
      <t>カイゴ</t>
    </rPh>
    <rPh sb="5" eb="7">
      <t>ニンテイ</t>
    </rPh>
    <rPh sb="7" eb="8">
      <t>トウ</t>
    </rPh>
    <rPh sb="8" eb="10">
      <t>シリョウ</t>
    </rPh>
    <rPh sb="11" eb="13">
      <t>エツラン</t>
    </rPh>
    <rPh sb="13" eb="14">
      <t>トウ</t>
    </rPh>
    <rPh sb="18" eb="19">
      <t>モウ</t>
    </rPh>
    <rPh sb="20" eb="21">
      <t>デ</t>
    </rPh>
    <rPh sb="27" eb="29">
      <t>シリョウ</t>
    </rPh>
    <rPh sb="30" eb="32">
      <t>テイキョウ</t>
    </rPh>
    <rPh sb="32" eb="33">
      <t>トウ</t>
    </rPh>
    <rPh sb="34" eb="35">
      <t>ウ</t>
    </rPh>
    <phoneticPr fontId="7"/>
  </si>
  <si>
    <t xml:space="preserve"> た際は、裏面記載の遵守事項を守ることを約束します。</t>
    <rPh sb="2" eb="3">
      <t>サイ</t>
    </rPh>
    <rPh sb="5" eb="7">
      <t>ウラメン</t>
    </rPh>
    <rPh sb="7" eb="9">
      <t>キサイ</t>
    </rPh>
    <rPh sb="10" eb="12">
      <t>ジュンシュ</t>
    </rPh>
    <rPh sb="12" eb="14">
      <t>ジコウ</t>
    </rPh>
    <rPh sb="15" eb="16">
      <t>マモ</t>
    </rPh>
    <rPh sb="20" eb="22">
      <t>ヤクソク</t>
    </rPh>
    <phoneticPr fontId="7"/>
  </si>
  <si>
    <t xml:space="preserve"> 　私は､本書における被保険者の認定結果について説明を受けるため､下記によ</t>
    <rPh sb="2" eb="3">
      <t>ワタシ</t>
    </rPh>
    <rPh sb="5" eb="7">
      <t>ホンショ</t>
    </rPh>
    <rPh sb="11" eb="15">
      <t>ヒホケンシャ</t>
    </rPh>
    <rPh sb="16" eb="18">
      <t>ニンテイ</t>
    </rPh>
    <rPh sb="18" eb="20">
      <t>ケッカ</t>
    </rPh>
    <rPh sb="24" eb="26">
      <t>セツメイ</t>
    </rPh>
    <rPh sb="27" eb="28">
      <t>ウ</t>
    </rPh>
    <rPh sb="33" eb="35">
      <t>カキ</t>
    </rPh>
    <phoneticPr fontId="7"/>
  </si>
  <si>
    <t>私の親族等（　　　　　　　　　　　　　　　　　　　　　　　　　）</t>
    <rPh sb="0" eb="1">
      <t>ワタシ</t>
    </rPh>
    <rPh sb="2" eb="4">
      <t>シンゾク</t>
    </rPh>
    <rPh sb="4" eb="5">
      <t>トウ</t>
    </rPh>
    <phoneticPr fontId="7"/>
  </si>
  <si>
    <t>１．私は、提供等を受けた資料に係る情報を、被保険者本人の要介護認定の</t>
    <rPh sb="2" eb="3">
      <t>ワタシ</t>
    </rPh>
    <rPh sb="5" eb="7">
      <t>テイキョウ</t>
    </rPh>
    <rPh sb="7" eb="8">
      <t>トウ</t>
    </rPh>
    <rPh sb="9" eb="10">
      <t>ウ</t>
    </rPh>
    <rPh sb="12" eb="14">
      <t>シリョウ</t>
    </rPh>
    <rPh sb="15" eb="16">
      <t>カカ</t>
    </rPh>
    <rPh sb="17" eb="19">
      <t>ジョウホウ</t>
    </rPh>
    <rPh sb="21" eb="25">
      <t>ヒホケンシャ</t>
    </rPh>
    <rPh sb="25" eb="27">
      <t>ホンニン</t>
    </rPh>
    <rPh sb="28" eb="29">
      <t>ヨウ</t>
    </rPh>
    <rPh sb="29" eb="31">
      <t>カイゴ</t>
    </rPh>
    <rPh sb="31" eb="33">
      <t>ニンテイ</t>
    </rPh>
    <phoneticPr fontId="7"/>
  </si>
  <si>
    <t>　結果確認以外の目的には使用しません。</t>
    <rPh sb="1" eb="3">
      <t>ケッカ</t>
    </rPh>
    <rPh sb="3" eb="5">
      <t>カクニン</t>
    </rPh>
    <rPh sb="5" eb="7">
      <t>イガイ</t>
    </rPh>
    <rPh sb="8" eb="10">
      <t>モクテキ</t>
    </rPh>
    <rPh sb="12" eb="14">
      <t>シヨウ</t>
    </rPh>
    <phoneticPr fontId="7"/>
  </si>
  <si>
    <t>電話番号</t>
    <rPh sb="0" eb="2">
      <t>デンワ</t>
    </rPh>
    <rPh sb="2" eb="4">
      <t>バンゴウ</t>
    </rPh>
    <phoneticPr fontId="1"/>
  </si>
  <si>
    <t>氏　　名</t>
    <rPh sb="0" eb="1">
      <t>ウジ</t>
    </rPh>
    <rPh sb="3" eb="4">
      <t>メイ</t>
    </rPh>
    <phoneticPr fontId="7"/>
  </si>
  <si>
    <t>住　　所</t>
    <rPh sb="0" eb="1">
      <t>ジュウ</t>
    </rPh>
    <rPh sb="3" eb="4">
      <t>ショ</t>
    </rPh>
    <phoneticPr fontId="7"/>
  </si>
  <si>
    <t>本人との
関係</t>
    <rPh sb="0" eb="2">
      <t>ホンニン</t>
    </rPh>
    <rPh sb="5" eb="7">
      <t>カンケイ</t>
    </rPh>
    <phoneticPr fontId="7"/>
  </si>
  <si>
    <t>親族等（</t>
    <rPh sb="0" eb="2">
      <t>シンゾク</t>
    </rPh>
    <rPh sb="2" eb="3">
      <t>トウ</t>
    </rPh>
    <phoneticPr fontId="7"/>
  </si>
  <si>
    <t>　　　　　　）</t>
    <phoneticPr fontId="7"/>
  </si>
  <si>
    <t>性　　　　別</t>
    <rPh sb="0" eb="1">
      <t>セイ</t>
    </rPh>
    <rPh sb="5" eb="6">
      <t>ベツ</t>
    </rPh>
    <phoneticPr fontId="7"/>
  </si>
  <si>
    <t>認定調査票(概況調査･基本調査･特記事項)</t>
    <rPh sb="0" eb="2">
      <t>ニンテイ</t>
    </rPh>
    <rPh sb="2" eb="4">
      <t>チョウサ</t>
    </rPh>
    <rPh sb="4" eb="5">
      <t>ヒョウ</t>
    </rPh>
    <rPh sb="6" eb="8">
      <t>ガイキョウ</t>
    </rPh>
    <rPh sb="8" eb="10">
      <t>チョウサ</t>
    </rPh>
    <rPh sb="11" eb="13">
      <t>キホン</t>
    </rPh>
    <rPh sb="13" eb="15">
      <t>チョウサ</t>
    </rPh>
    <rPh sb="16" eb="18">
      <t>トッキ</t>
    </rPh>
    <rPh sb="18" eb="20">
      <t>ジコウ</t>
    </rPh>
    <phoneticPr fontId="7"/>
  </si>
  <si>
    <t>別記様式第３号</t>
    <rPh sb="0" eb="2">
      <t>ベッキ</t>
    </rPh>
    <rPh sb="2" eb="4">
      <t>ヨウシキ</t>
    </rPh>
    <rPh sb="4" eb="5">
      <t>ダイ</t>
    </rPh>
    <rPh sb="6" eb="7">
      <t>ゴウ</t>
    </rPh>
    <phoneticPr fontId="7"/>
  </si>
  <si>
    <t>特別養護老人ホーム入所に係る認定調査票提供申出書</t>
    <rPh sb="0" eb="2">
      <t>トクベツ</t>
    </rPh>
    <rPh sb="2" eb="4">
      <t>ヨウゴ</t>
    </rPh>
    <rPh sb="4" eb="6">
      <t>ロウジン</t>
    </rPh>
    <rPh sb="9" eb="11">
      <t>ニュウショ</t>
    </rPh>
    <rPh sb="12" eb="13">
      <t>カカ</t>
    </rPh>
    <rPh sb="14" eb="16">
      <t>ニンテイ</t>
    </rPh>
    <rPh sb="16" eb="18">
      <t>チョウサ</t>
    </rPh>
    <rPh sb="18" eb="19">
      <t>ヒョウ</t>
    </rPh>
    <rPh sb="19" eb="21">
      <t>テイキョウ</t>
    </rPh>
    <rPh sb="21" eb="23">
      <t>モウシデ</t>
    </rPh>
    <rPh sb="23" eb="24">
      <t>ショ</t>
    </rPh>
    <phoneticPr fontId="7"/>
  </si>
  <si>
    <t>認定調査票</t>
    <rPh sb="0" eb="2">
      <t>ニンテイ</t>
    </rPh>
    <rPh sb="2" eb="4">
      <t>チョウサ</t>
    </rPh>
    <rPh sb="4" eb="5">
      <t>ヒョウ</t>
    </rPh>
    <phoneticPr fontId="7"/>
  </si>
  <si>
    <t>(概況調査･基本調査･特記事項)</t>
    <phoneticPr fontId="1"/>
  </si>
  <si>
    <t>Ａ４、１頁</t>
    <rPh sb="4" eb="5">
      <t>ページ</t>
    </rPh>
    <phoneticPr fontId="7"/>
  </si>
  <si>
    <t>様　式　名</t>
    <rPh sb="0" eb="1">
      <t>サマ</t>
    </rPh>
    <rPh sb="2" eb="3">
      <t>シキ</t>
    </rPh>
    <rPh sb="4" eb="5">
      <t>メイ</t>
    </rPh>
    <phoneticPr fontId="1"/>
  </si>
  <si>
    <t>Ａ４、２頁</t>
    <rPh sb="4" eb="5">
      <t>ページ</t>
    </rPh>
    <phoneticPr fontId="7"/>
  </si>
  <si>
    <t>Ａ４横、１頁</t>
    <rPh sb="2" eb="3">
      <t>ヨコ</t>
    </rPh>
    <rPh sb="5" eb="6">
      <t>ページ</t>
    </rPh>
    <phoneticPr fontId="7"/>
  </si>
  <si>
    <t>A4､2頁</t>
    <rPh sb="4" eb="5">
      <t>ページ</t>
    </rPh>
    <phoneticPr fontId="1"/>
  </si>
  <si>
    <t>A4､1頁</t>
    <rPh sb="4" eb="5">
      <t>ページ</t>
    </rPh>
    <phoneticPr fontId="1"/>
  </si>
  <si>
    <r>
      <t>　　　　　　　　　　　　　　　　　　</t>
    </r>
    <r>
      <rPr>
        <b/>
        <sz val="12"/>
        <color rgb="FF0000FF"/>
        <rFont val="ＭＳ ゴシック"/>
        <family val="3"/>
        <charset val="128"/>
      </rPr>
      <t xml:space="preserve">説　　　　明
</t>
    </r>
    <r>
      <rPr>
        <sz val="10"/>
        <rFont val="ＭＳ ゴシック"/>
        <family val="3"/>
        <charset val="128"/>
      </rPr>
      <t>　※左記の「事業所情報」「利用者情報」の内容がそれぞれの帳票の</t>
    </r>
    <r>
      <rPr>
        <sz val="10"/>
        <color indexed="10"/>
        <rFont val="ＭＳ ゴシック"/>
        <family val="3"/>
        <charset val="128"/>
      </rPr>
      <t>色付き部分</t>
    </r>
    <r>
      <rPr>
        <sz val="10"/>
        <rFont val="ＭＳ ゴシック"/>
        <family val="3"/>
        <charset val="128"/>
      </rPr>
      <t>に反映されます。
　※一部、手書きの箇所がありますので、使用前に内容を確認し、使用してください。
　※各帳票とも印刷可能領域の設定、余白の設定をしています。
　　印刷に不具合がある場合は、必要に応じて調整してください。</t>
    </r>
    <rPh sb="56" eb="57">
      <t>イロ</t>
    </rPh>
    <rPh sb="57" eb="58">
      <t>ツ</t>
    </rPh>
    <rPh sb="59" eb="61">
      <t>ブブン</t>
    </rPh>
    <rPh sb="112" eb="113">
      <t>カク</t>
    </rPh>
    <rPh sb="113" eb="115">
      <t>チョウヒョウ</t>
    </rPh>
    <rPh sb="117" eb="119">
      <t>インサツ</t>
    </rPh>
    <rPh sb="119" eb="121">
      <t>カノウ</t>
    </rPh>
    <rPh sb="121" eb="123">
      <t>リョウイキ</t>
    </rPh>
    <rPh sb="124" eb="126">
      <t>セッテイ</t>
    </rPh>
    <rPh sb="127" eb="129">
      <t>ヨハク</t>
    </rPh>
    <rPh sb="130" eb="132">
      <t>セッテイ</t>
    </rPh>
    <rPh sb="142" eb="144">
      <t>インサツ</t>
    </rPh>
    <rPh sb="145" eb="148">
      <t>フグアイ</t>
    </rPh>
    <rPh sb="151" eb="153">
      <t>バアイ</t>
    </rPh>
    <rPh sb="155" eb="157">
      <t>ヒツヨウ</t>
    </rPh>
    <rPh sb="158" eb="159">
      <t>オウ</t>
    </rPh>
    <rPh sb="161" eb="163">
      <t>チョウセイ</t>
    </rPh>
    <phoneticPr fontId="7"/>
  </si>
  <si>
    <t>「様式：要介護認定関係」</t>
    <rPh sb="1" eb="3">
      <t>ヨウシキ</t>
    </rPh>
    <rPh sb="4" eb="5">
      <t>ヨウ</t>
    </rPh>
    <rPh sb="5" eb="7">
      <t>カイゴ</t>
    </rPh>
    <rPh sb="7" eb="9">
      <t>ニンテイ</t>
    </rPh>
    <rPh sb="9" eb="11">
      <t>カンケイ</t>
    </rPh>
    <phoneticPr fontId="1"/>
  </si>
  <si>
    <t>〇〇　〇〇</t>
    <phoneticPr fontId="1"/>
  </si>
  <si>
    <t>○○〇　〇〇〇〇</t>
    <phoneticPr fontId="1"/>
  </si>
  <si>
    <t>札幌市中央区南--条西--丁目-番-号</t>
    <rPh sb="0" eb="3">
      <t>サ</t>
    </rPh>
    <rPh sb="3" eb="6">
      <t>チュウオウク</t>
    </rPh>
    <rPh sb="6" eb="7">
      <t>ミナミ</t>
    </rPh>
    <rPh sb="9" eb="10">
      <t>ジョウ</t>
    </rPh>
    <rPh sb="10" eb="11">
      <t>ニシ</t>
    </rPh>
    <rPh sb="13" eb="15">
      <t>チョウメ</t>
    </rPh>
    <rPh sb="16" eb="17">
      <t>バン</t>
    </rPh>
    <rPh sb="18" eb="19">
      <t>ゴウ</t>
    </rPh>
    <phoneticPr fontId="7"/>
  </si>
  <si>
    <t>事業者･施設
名称</t>
    <rPh sb="0" eb="3">
      <t>ジギョウシャ</t>
    </rPh>
    <rPh sb="4" eb="6">
      <t>シセツ</t>
    </rPh>
    <rPh sb="7" eb="9">
      <t>メイショウ</t>
    </rPh>
    <phoneticPr fontId="7"/>
  </si>
  <si>
    <t>電話番号</t>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</si>
</sst>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 #\ #\ #\ #\ #\ #\ #\ #"/>
    <numFmt numFmtId="177" formatCode="ggg\ e&quot; 年 &quot;m&quot; 月 &quot;d&quot; 日&quot;"/>
    <numFmt numFmtId="178" formatCode="0\ #\ #\ #\ #\ #\ #\ #\ #\ #"/>
    <numFmt numFmtId="179" formatCode="#\ #\ #\ #\ #\ #\ #\ #\ #\ #\ "/>
    <numFmt numFmtId="180" formatCode="ggg\ e\ &quot;年&quot;\ m\ &quot;月&quot;\ d\ &quot;日&quot;"/>
    <numFmt numFmtId="181" formatCode="\(\ ggg\ e\ &quot;年&quot;\ m\ &quot;月&quot;\ d\ &quot;日付&quot;\ \)"/>
    <numFmt numFmtId="182" formatCode="\(\ ggge&quot;年&quot;m&quot;月&quot;d&quot;日付&quot;\ \)"/>
    <numFmt numFmtId="183" formatCode="0#\ #\ #\ #\ #\ #\ #\ #\ #\ #"/>
  </numFmts>
  <fonts count="9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0"/>
      <name val="ＭＳ ゴシック"/>
      <family val="3"/>
      <charset val="128"/>
    </font>
    <font>
      <sz val="9"/>
      <color indexed="81"/>
      <name val="ＭＳ Ｐゴシック"/>
      <family val="3"/>
      <charset val="128"/>
    </font>
    <font>
      <sz val="11"/>
      <name val="ＭＳ Ｐゴシック"/>
      <family val="3"/>
      <charset val="128"/>
    </font>
    <font>
      <i/>
      <sz val="18"/>
      <name val="HG創英角ｺﾞｼｯｸUB"/>
      <family val="3"/>
      <charset val="128"/>
    </font>
    <font>
      <sz val="6"/>
      <name val="ＭＳ Ｐゴシック"/>
      <family val="3"/>
      <charset val="128"/>
    </font>
    <font>
      <b/>
      <sz val="12"/>
      <color rgb="FF0000FF"/>
      <name val="ＭＳ ゴシック"/>
      <family val="3"/>
      <charset val="128"/>
    </font>
    <font>
      <sz val="12"/>
      <name val="ＭＳ ゴシック"/>
      <family val="3"/>
      <charset val="128"/>
    </font>
    <font>
      <sz val="9"/>
      <name val="ＭＳ ゴシック"/>
      <family val="3"/>
      <charset val="128"/>
    </font>
    <font>
      <sz val="11"/>
      <color indexed="10"/>
      <name val="ＭＳ ゴシック"/>
      <family val="3"/>
      <charset val="128"/>
    </font>
    <font>
      <b/>
      <sz val="11"/>
      <color indexed="10"/>
      <name val="ＭＳ ゴシック"/>
      <family val="3"/>
      <charset val="128"/>
    </font>
    <font>
      <sz val="22"/>
      <name val="ＭＳ ゴシック"/>
      <family val="3"/>
      <charset val="128"/>
    </font>
    <font>
      <sz val="14"/>
      <name val="ＭＳ ゴシック"/>
      <family val="3"/>
      <charset val="128"/>
    </font>
    <font>
      <sz val="6"/>
      <name val="ＭＳ ゴシック"/>
      <family val="2"/>
      <charset val="128"/>
    </font>
    <font>
      <sz val="10"/>
      <color indexed="10"/>
      <name val="ＭＳ ゴシック"/>
      <family val="3"/>
      <charset val="128"/>
    </font>
    <font>
      <sz val="9"/>
      <color indexed="81"/>
      <name val="ＭＳ ゴシック"/>
      <family val="3"/>
      <charset val="128"/>
    </font>
    <font>
      <sz val="12"/>
      <name val="ＭＳ 明朝"/>
      <family val="1"/>
      <charset val="128"/>
    </font>
    <font>
      <sz val="11"/>
      <name val="ＭＳ 明朝"/>
      <family val="1"/>
      <charset val="128"/>
    </font>
    <font>
      <sz val="12"/>
      <color rgb="FF0000FF"/>
      <name val="HG創英角ｺﾞｼｯｸUB"/>
      <family val="3"/>
      <charset val="128"/>
    </font>
    <font>
      <sz val="16"/>
      <name val="ＭＳ 明朝"/>
      <family val="1"/>
      <charset val="128"/>
    </font>
    <font>
      <sz val="16"/>
      <name val="HG明朝B"/>
      <family val="1"/>
      <charset val="128"/>
    </font>
    <font>
      <sz val="10"/>
      <name val="ＭＳ 明朝"/>
      <family val="1"/>
      <charset val="128"/>
    </font>
    <font>
      <sz val="18"/>
      <name val="ＭＳ 明朝"/>
      <family val="1"/>
      <charset val="128"/>
    </font>
    <font>
      <sz val="14"/>
      <name val="HG創英角ｺﾞｼｯｸUB"/>
      <family val="3"/>
      <charset val="128"/>
    </font>
    <font>
      <sz val="14"/>
      <color indexed="10"/>
      <name val="HG創英角ｺﾞｼｯｸUB"/>
      <family val="3"/>
      <charset val="128"/>
    </font>
    <font>
      <sz val="24"/>
      <name val="ＭＳ Ｐゴシック"/>
      <family val="3"/>
      <charset val="128"/>
    </font>
    <font>
      <sz val="9"/>
      <name val="ＭＳ 明朝"/>
      <family val="1"/>
      <charset val="128"/>
    </font>
    <font>
      <b/>
      <sz val="16"/>
      <name val="ＭＳ ゴシック"/>
      <family val="3"/>
      <charset val="128"/>
    </font>
    <font>
      <b/>
      <sz val="22"/>
      <name val="ＭＳ 明朝"/>
      <family val="1"/>
      <charset val="128"/>
    </font>
    <font>
      <sz val="22"/>
      <name val="ＭＳ 明朝"/>
      <family val="1"/>
      <charset val="128"/>
    </font>
    <font>
      <sz val="7"/>
      <name val="ＭＳ 明朝"/>
      <family val="1"/>
      <charset val="128"/>
    </font>
    <font>
      <b/>
      <sz val="24"/>
      <name val="ＭＳ 明朝"/>
      <family val="1"/>
      <charset val="128"/>
    </font>
    <font>
      <sz val="28"/>
      <name val="ＭＳ 明朝"/>
      <family val="1"/>
      <charset val="128"/>
    </font>
    <font>
      <sz val="8"/>
      <name val="ＭＳ 明朝"/>
      <family val="1"/>
      <charset val="128"/>
    </font>
    <font>
      <sz val="8"/>
      <name val="ＭＳ Ｐ明朝"/>
      <family val="1"/>
      <charset val="128"/>
    </font>
    <font>
      <u/>
      <sz val="10"/>
      <name val="ＭＳ 明朝"/>
      <family val="1"/>
      <charset val="128"/>
    </font>
    <font>
      <sz val="10"/>
      <color indexed="9"/>
      <name val="ＭＳ 明朝"/>
      <family val="1"/>
      <charset val="128"/>
    </font>
    <font>
      <sz val="12"/>
      <color indexed="9"/>
      <name val="ＭＳ ゴシック"/>
      <family val="3"/>
      <charset val="128"/>
    </font>
    <font>
      <sz val="10"/>
      <name val="ＭＳ Ｐゴシック"/>
      <family val="3"/>
      <charset val="128"/>
    </font>
    <font>
      <sz val="11"/>
      <color indexed="55"/>
      <name val="ＭＳ 明朝"/>
      <family val="1"/>
      <charset val="128"/>
    </font>
    <font>
      <sz val="11"/>
      <color indexed="9"/>
      <name val="ＭＳ ゴシック"/>
      <family val="3"/>
      <charset val="128"/>
    </font>
    <font>
      <sz val="10.5"/>
      <name val="ＭＳ 明朝"/>
      <family val="1"/>
      <charset val="128"/>
    </font>
    <font>
      <sz val="18"/>
      <name val="ＭＳ ゴシック"/>
      <family val="3"/>
      <charset val="128"/>
    </font>
    <font>
      <sz val="12"/>
      <name val="HG創英角ｺﾞｼｯｸUB"/>
      <family val="3"/>
      <charset val="128"/>
    </font>
    <font>
      <sz val="16"/>
      <name val="HG創英角ｺﾞｼｯｸUB"/>
      <family val="3"/>
      <charset val="128"/>
    </font>
    <font>
      <sz val="14"/>
      <name val="ＭＳ 明朝"/>
      <family val="1"/>
      <charset val="128"/>
    </font>
    <font>
      <sz val="24"/>
      <name val="HG丸ｺﾞｼｯｸM-PRO"/>
      <family val="3"/>
      <charset val="128"/>
    </font>
    <font>
      <sz val="20"/>
      <name val="HG丸ｺﾞｼｯｸM-PRO"/>
      <family val="3"/>
      <charset val="128"/>
    </font>
    <font>
      <sz val="24"/>
      <name val="ＭＳ ゴシック"/>
      <family val="3"/>
      <charset val="128"/>
    </font>
    <font>
      <sz val="26"/>
      <name val="ＭＳ 明朝"/>
      <family val="1"/>
      <charset val="128"/>
    </font>
    <font>
      <sz val="10"/>
      <name val="ＭＳ Ｐ明朝"/>
      <family val="1"/>
      <charset val="128"/>
    </font>
    <font>
      <sz val="6"/>
      <name val="ＭＳ 明朝"/>
      <family val="1"/>
      <charset val="128"/>
    </font>
    <font>
      <sz val="26"/>
      <name val="HGS創英角ｺﾞｼｯｸUB"/>
      <family val="3"/>
      <charset val="128"/>
    </font>
    <font>
      <sz val="26"/>
      <name val="Franklin Gothic Medium"/>
      <family val="2"/>
    </font>
    <font>
      <sz val="13"/>
      <name val="ＭＳ ゴシック"/>
      <family val="3"/>
      <charset val="128"/>
    </font>
    <font>
      <sz val="15"/>
      <name val="ＭＳ 明朝"/>
      <family val="1"/>
      <charset val="128"/>
    </font>
    <font>
      <sz val="12"/>
      <name val="ＭＳ Ｐゴシック"/>
      <family val="3"/>
      <charset val="128"/>
    </font>
    <font>
      <sz val="13"/>
      <name val="ＭＳ 明朝"/>
      <family val="1"/>
      <charset val="128"/>
    </font>
    <font>
      <sz val="11.5"/>
      <name val="ＭＳ ゴシック"/>
      <family val="3"/>
      <charset val="128"/>
    </font>
    <font>
      <sz val="12.5"/>
      <name val="ＭＳ 明朝"/>
      <family val="1"/>
      <charset val="128"/>
    </font>
    <font>
      <sz val="8"/>
      <name val="ＭＳ Ｐゴシック"/>
      <family val="3"/>
      <charset val="128"/>
    </font>
    <font>
      <sz val="11.5"/>
      <name val="ＭＳ 明朝"/>
      <family val="1"/>
      <charset val="128"/>
    </font>
    <font>
      <sz val="32"/>
      <name val="ＭＳ 明朝"/>
      <family val="1"/>
      <charset val="128"/>
    </font>
    <font>
      <sz val="12.5"/>
      <name val="ＭＳ ゴシック"/>
      <family val="3"/>
      <charset val="128"/>
    </font>
    <font>
      <sz val="18"/>
      <name val="HG明朝B"/>
      <family val="1"/>
      <charset val="128"/>
    </font>
    <font>
      <b/>
      <sz val="18"/>
      <name val="HG明朝B"/>
      <family val="1"/>
      <charset val="128"/>
    </font>
    <font>
      <sz val="7"/>
      <name val="ＭＳ Ｐ明朝"/>
      <family val="1"/>
      <charset val="128"/>
    </font>
    <font>
      <sz val="8.5"/>
      <name val="ＭＳ Ｐ明朝"/>
      <family val="1"/>
      <charset val="128"/>
    </font>
    <font>
      <sz val="12"/>
      <color indexed="9"/>
      <name val="ＭＳ 明朝"/>
      <family val="1"/>
      <charset val="128"/>
    </font>
    <font>
      <sz val="12"/>
      <name val="ＭＳ Ｐ明朝"/>
      <family val="1"/>
      <charset val="128"/>
    </font>
    <font>
      <b/>
      <sz val="14"/>
      <name val="ＭＳ 明朝"/>
      <family val="1"/>
      <charset val="128"/>
    </font>
    <font>
      <b/>
      <sz val="15"/>
      <name val="ＭＳ 明朝"/>
      <family val="1"/>
      <charset val="128"/>
    </font>
    <font>
      <b/>
      <u/>
      <sz val="14"/>
      <name val="ＭＳ 明朝"/>
      <family val="1"/>
      <charset val="128"/>
    </font>
    <font>
      <b/>
      <sz val="11"/>
      <name val="ＭＳ 明朝"/>
      <family val="1"/>
      <charset val="128"/>
    </font>
    <font>
      <b/>
      <sz val="12"/>
      <name val="ＭＳ 明朝"/>
      <family val="1"/>
      <charset val="128"/>
    </font>
    <font>
      <u/>
      <sz val="11"/>
      <name val="ＭＳ 明朝"/>
      <family val="1"/>
      <charset val="128"/>
    </font>
    <font>
      <b/>
      <sz val="16"/>
      <name val="ＭＳ 明朝"/>
      <family val="1"/>
      <charset val="128"/>
    </font>
    <font>
      <sz val="9"/>
      <color indexed="81"/>
      <name val="MS P ゴシック"/>
      <family val="3"/>
      <charset val="128"/>
    </font>
    <font>
      <b/>
      <sz val="12"/>
      <color indexed="10"/>
      <name val="ＭＳ ゴシック"/>
      <family val="3"/>
      <charset val="128"/>
    </font>
    <font>
      <b/>
      <sz val="12"/>
      <color rgb="FFFF0000"/>
      <name val="ＭＳ ゴシック"/>
      <family val="3"/>
      <charset val="128"/>
    </font>
    <font>
      <sz val="9"/>
      <color indexed="10"/>
      <name val="ＭＳ ゴシック"/>
      <family val="3"/>
      <charset val="128"/>
    </font>
    <font>
      <sz val="20"/>
      <name val="ＭＳ ゴシック"/>
      <family val="3"/>
      <charset val="128"/>
    </font>
    <font>
      <sz val="8"/>
      <name val="ＭＳ ゴシック"/>
      <family val="3"/>
      <charset val="128"/>
    </font>
    <font>
      <sz val="9"/>
      <name val="HG丸ｺﾞｼｯｸM-PRO"/>
      <family val="3"/>
      <charset val="128"/>
    </font>
    <font>
      <sz val="10"/>
      <color theme="0"/>
      <name val="ＭＳ ゴシック"/>
      <family val="3"/>
      <charset val="128"/>
    </font>
    <font>
      <sz val="9"/>
      <name val="HG創英角ｺﾞｼｯｸUB"/>
      <family val="3"/>
      <charset val="128"/>
    </font>
    <font>
      <sz val="11"/>
      <color theme="0"/>
      <name val="ＭＳ ゴシック"/>
      <family val="3"/>
      <charset val="128"/>
    </font>
    <font>
      <b/>
      <sz val="13"/>
      <name val="ＭＳ ゴシック"/>
      <family val="3"/>
      <charset val="128"/>
    </font>
    <font>
      <b/>
      <sz val="11"/>
      <name val="ＭＳ ゴシック"/>
      <family val="3"/>
      <charset val="128"/>
    </font>
  </fonts>
  <fills count="2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42"/>
        <bgColor indexed="64"/>
      </patternFill>
    </fill>
    <fill>
      <patternFill patternType="solid">
        <fgColor indexed="26"/>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8" tint="0.79998168889431442"/>
        <bgColor indexed="64"/>
      </patternFill>
    </fill>
    <fill>
      <patternFill patternType="solid">
        <fgColor indexed="9"/>
        <bgColor indexed="64"/>
      </patternFill>
    </fill>
    <fill>
      <patternFill patternType="solid">
        <fgColor rgb="FFFFFFCC"/>
        <bgColor indexed="64"/>
      </patternFill>
    </fill>
    <fill>
      <patternFill patternType="solid">
        <fgColor indexed="45"/>
        <bgColor indexed="64"/>
      </patternFill>
    </fill>
    <fill>
      <patternFill patternType="solid">
        <fgColor indexed="1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FF00"/>
        <bgColor indexed="64"/>
      </patternFill>
    </fill>
  </fills>
  <borders count="16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thin">
        <color auto="1"/>
      </top>
      <bottom style="thin">
        <color auto="1"/>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thin">
        <color auto="1"/>
      </top>
      <bottom/>
      <diagonal/>
    </border>
    <border>
      <left style="hair">
        <color auto="1"/>
      </left>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hair">
        <color auto="1"/>
      </left>
      <right/>
      <top/>
      <bottom/>
      <diagonal/>
    </border>
    <border>
      <left style="hair">
        <color auto="1"/>
      </left>
      <right style="hair">
        <color auto="1"/>
      </right>
      <top/>
      <bottom style="thin">
        <color auto="1"/>
      </bottom>
      <diagonal/>
    </border>
    <border>
      <left style="hair">
        <color auto="1"/>
      </left>
      <right style="hair">
        <color auto="1"/>
      </right>
      <top style="thin">
        <color indexed="64"/>
      </top>
      <bottom/>
      <diagonal/>
    </border>
    <border>
      <left style="hair">
        <color auto="1"/>
      </left>
      <right/>
      <top/>
      <bottom style="thin">
        <color auto="1"/>
      </bottom>
      <diagonal/>
    </border>
    <border>
      <left style="hair">
        <color auto="1"/>
      </left>
      <right/>
      <top/>
      <bottom style="hair">
        <color auto="1"/>
      </bottom>
      <diagonal/>
    </border>
    <border>
      <left/>
      <right style="hair">
        <color auto="1"/>
      </right>
      <top/>
      <bottom style="thin">
        <color auto="1"/>
      </bottom>
      <diagonal/>
    </border>
    <border>
      <left style="thin">
        <color indexed="64"/>
      </left>
      <right/>
      <top/>
      <bottom/>
      <diagonal/>
    </border>
    <border>
      <left/>
      <right style="medium">
        <color auto="1"/>
      </right>
      <top/>
      <bottom/>
      <diagonal/>
    </border>
    <border>
      <left/>
      <right style="hair">
        <color auto="1"/>
      </right>
      <top style="thin">
        <color auto="1"/>
      </top>
      <bottom/>
      <diagonal/>
    </border>
    <border>
      <left style="hair">
        <color auto="1"/>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hair">
        <color auto="1"/>
      </left>
      <right style="thin">
        <color indexed="64"/>
      </right>
      <top style="double">
        <color auto="1"/>
      </top>
      <bottom style="thin">
        <color indexed="64"/>
      </bottom>
      <diagonal/>
    </border>
    <border>
      <left/>
      <right style="thin">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diagonal/>
    </border>
    <border>
      <left style="hair">
        <color indexed="64"/>
      </left>
      <right style="hair">
        <color indexed="64"/>
      </right>
      <top style="double">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top style="hair">
        <color indexed="64"/>
      </top>
      <bottom/>
      <diagonal/>
    </border>
    <border>
      <left/>
      <right style="double">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hair">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diagonalUp="1">
      <left/>
      <right/>
      <top/>
      <bottom/>
      <diagonal style="thin">
        <color indexed="64"/>
      </diagonal>
    </border>
    <border diagonalDown="1">
      <left/>
      <right/>
      <top/>
      <bottom/>
      <diagonal style="thin">
        <color indexed="64"/>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top/>
      <bottom style="dotted">
        <color indexed="23"/>
      </bottom>
      <diagonal/>
    </border>
    <border>
      <left style="hair">
        <color indexed="64"/>
      </left>
      <right/>
      <top style="dotted">
        <color indexed="23"/>
      </top>
      <bottom/>
      <diagonal/>
    </border>
    <border>
      <left/>
      <right/>
      <top style="dotted">
        <color indexed="23"/>
      </top>
      <bottom/>
      <diagonal/>
    </border>
    <border>
      <left/>
      <right style="hair">
        <color indexed="64"/>
      </right>
      <top style="dotted">
        <color indexed="23"/>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dotted">
        <color indexed="64"/>
      </right>
      <top style="thin">
        <color indexed="64"/>
      </top>
      <bottom/>
      <diagonal/>
    </border>
    <border>
      <left style="dotted">
        <color indexed="64"/>
      </left>
      <right/>
      <top/>
      <bottom/>
      <diagonal/>
    </border>
    <border>
      <left style="medium">
        <color indexed="64"/>
      </left>
      <right/>
      <top/>
      <bottom style="dotted">
        <color indexed="64"/>
      </bottom>
      <diagonal/>
    </border>
    <border>
      <left/>
      <right style="dotted">
        <color indexed="64"/>
      </right>
      <top/>
      <bottom/>
      <diagonal/>
    </border>
    <border>
      <left style="medium">
        <color indexed="64"/>
      </left>
      <right/>
      <top style="dotted">
        <color indexed="64"/>
      </top>
      <bottom/>
      <diagonal/>
    </border>
    <border>
      <left/>
      <right style="dotted">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hair">
        <color indexed="64"/>
      </right>
      <top style="thin">
        <color indexed="64"/>
      </top>
      <bottom style="thin">
        <color indexed="64"/>
      </bottom>
      <diagonal/>
    </border>
    <border>
      <left/>
      <right style="hair">
        <color indexed="64"/>
      </right>
      <top style="double">
        <color indexed="64"/>
      </top>
      <bottom style="thin">
        <color indexed="64"/>
      </bottom>
      <diagonal/>
    </border>
    <border>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indexed="64"/>
      </left>
      <right style="thin">
        <color indexed="64"/>
      </right>
      <top style="thin">
        <color indexed="64"/>
      </top>
      <bottom style="thin">
        <color indexed="64"/>
      </bottom>
      <diagonal/>
    </border>
    <border>
      <left/>
      <right style="thin">
        <color indexed="64"/>
      </right>
      <top/>
      <bottom style="medium">
        <color auto="1"/>
      </bottom>
      <diagonal/>
    </border>
    <border>
      <left/>
      <right style="hair">
        <color auto="1"/>
      </right>
      <top style="hair">
        <color auto="1"/>
      </top>
      <bottom style="hair">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top style="hair">
        <color auto="1"/>
      </top>
      <bottom style="hair">
        <color auto="1"/>
      </bottom>
      <diagonal/>
    </border>
    <border>
      <left/>
      <right/>
      <top style="hair">
        <color auto="1"/>
      </top>
      <bottom style="thin">
        <color indexed="64"/>
      </bottom>
      <diagonal/>
    </border>
  </borders>
  <cellStyleXfs count="4">
    <xf numFmtId="0" fontId="0" fillId="0" borderId="0">
      <alignment vertical="center"/>
    </xf>
    <xf numFmtId="0" fontId="5" fillId="0" borderId="0">
      <alignment vertical="center"/>
    </xf>
    <xf numFmtId="0" fontId="5" fillId="0" borderId="0"/>
    <xf numFmtId="0" fontId="5" fillId="0" borderId="0"/>
  </cellStyleXfs>
  <cellXfs count="1867">
    <xf numFmtId="0" fontId="0" fillId="0" borderId="0" xfId="0">
      <alignment vertical="center"/>
    </xf>
    <xf numFmtId="0" fontId="2" fillId="5" borderId="0" xfId="1" applyFont="1" applyFill="1">
      <alignment vertical="center"/>
    </xf>
    <xf numFmtId="0" fontId="2" fillId="0" borderId="0" xfId="1" applyFont="1">
      <alignment vertical="center"/>
    </xf>
    <xf numFmtId="0" fontId="2" fillId="0" borderId="11" xfId="1" applyFont="1" applyBorder="1" applyAlignment="1">
      <alignment horizontal="center" vertical="center"/>
    </xf>
    <xf numFmtId="0" fontId="10" fillId="8" borderId="61" xfId="1" applyFont="1" applyFill="1" applyBorder="1" applyAlignment="1">
      <alignment horizontal="center" vertical="center"/>
    </xf>
    <xf numFmtId="0" fontId="10" fillId="8" borderId="52" xfId="1" applyFont="1" applyFill="1" applyBorder="1" applyAlignment="1">
      <alignment horizontal="center" vertical="center"/>
    </xf>
    <xf numFmtId="0" fontId="2" fillId="7" borderId="62" xfId="1" applyFont="1" applyFill="1" applyBorder="1" applyAlignment="1">
      <alignment horizontal="center" vertical="center"/>
    </xf>
    <xf numFmtId="0" fontId="2" fillId="7" borderId="28" xfId="1" applyFont="1" applyFill="1" applyBorder="1">
      <alignment vertical="center"/>
    </xf>
    <xf numFmtId="0" fontId="9" fillId="0" borderId="63" xfId="1" applyFont="1" applyBorder="1" applyAlignment="1" applyProtection="1">
      <alignment vertical="center" shrinkToFit="1"/>
      <protection locked="0"/>
    </xf>
    <xf numFmtId="0" fontId="2" fillId="7" borderId="66" xfId="1" applyFont="1" applyFill="1" applyBorder="1" applyAlignment="1">
      <alignment horizontal="center" vertical="center"/>
    </xf>
    <xf numFmtId="0" fontId="9" fillId="0" borderId="67" xfId="1" applyFont="1" applyBorder="1" applyAlignment="1" applyProtection="1">
      <alignment vertical="center" shrinkToFit="1"/>
      <protection locked="0"/>
    </xf>
    <xf numFmtId="0" fontId="2" fillId="7" borderId="24" xfId="1" applyFont="1" applyFill="1" applyBorder="1">
      <alignment vertical="center"/>
    </xf>
    <xf numFmtId="0" fontId="14" fillId="0" borderId="67" xfId="1" applyFont="1" applyBorder="1" applyAlignment="1" applyProtection="1">
      <alignment vertical="center" shrinkToFit="1"/>
      <protection locked="0"/>
    </xf>
    <xf numFmtId="0" fontId="14" fillId="0" borderId="67" xfId="1" quotePrefix="1" applyFont="1" applyBorder="1" applyAlignment="1" applyProtection="1">
      <alignment horizontal="left" vertical="center" shrinkToFit="1"/>
      <protection locked="0"/>
    </xf>
    <xf numFmtId="0" fontId="2" fillId="0" borderId="14" xfId="1" applyFont="1" applyBorder="1">
      <alignment vertical="center"/>
    </xf>
    <xf numFmtId="0" fontId="2" fillId="7" borderId="72" xfId="1" applyFont="1" applyFill="1" applyBorder="1" applyAlignment="1">
      <alignment horizontal="center" vertical="center"/>
    </xf>
    <xf numFmtId="0" fontId="2" fillId="7" borderId="73" xfId="1" applyFont="1" applyFill="1" applyBorder="1">
      <alignment vertical="center"/>
    </xf>
    <xf numFmtId="0" fontId="2" fillId="7" borderId="75" xfId="1" applyFont="1" applyFill="1" applyBorder="1" applyAlignment="1">
      <alignment horizontal="center" vertical="center"/>
    </xf>
    <xf numFmtId="0" fontId="2" fillId="0" borderId="16" xfId="1" applyFont="1" applyBorder="1">
      <alignment vertical="center"/>
    </xf>
    <xf numFmtId="0" fontId="2" fillId="0" borderId="18" xfId="1" applyFont="1" applyBorder="1">
      <alignment vertical="center"/>
    </xf>
    <xf numFmtId="0" fontId="2" fillId="7" borderId="82" xfId="1" applyFont="1" applyFill="1" applyBorder="1" applyAlignment="1">
      <alignment horizontal="center" vertical="center"/>
    </xf>
    <xf numFmtId="0" fontId="2" fillId="7" borderId="83" xfId="1" applyFont="1" applyFill="1" applyBorder="1">
      <alignment vertical="center"/>
    </xf>
    <xf numFmtId="0" fontId="18" fillId="0" borderId="0" xfId="2" applyFont="1" applyAlignment="1">
      <alignment vertical="center"/>
    </xf>
    <xf numFmtId="0" fontId="20" fillId="0" borderId="0" xfId="2" applyFont="1" applyAlignment="1">
      <alignment vertical="center"/>
    </xf>
    <xf numFmtId="0" fontId="9" fillId="0" borderId="0" xfId="2" applyFont="1" applyAlignment="1">
      <alignment horizontal="center" vertical="center" shrinkToFit="1"/>
    </xf>
    <xf numFmtId="0" fontId="21" fillId="0" borderId="94" xfId="2" applyFont="1" applyBorder="1" applyAlignment="1">
      <alignment vertical="center"/>
    </xf>
    <xf numFmtId="0" fontId="21" fillId="0" borderId="0" xfId="2" applyFont="1" applyAlignment="1">
      <alignment vertical="center"/>
    </xf>
    <xf numFmtId="0" fontId="21" fillId="0" borderId="0" xfId="2" applyFont="1" applyAlignment="1">
      <alignment horizontal="center" vertical="top"/>
    </xf>
    <xf numFmtId="0" fontId="21" fillId="0" borderId="95" xfId="2" applyFont="1" applyBorder="1" applyAlignment="1">
      <alignment vertical="center"/>
    </xf>
    <xf numFmtId="0" fontId="23" fillId="0" borderId="0" xfId="2" applyFont="1" applyAlignment="1">
      <alignment horizontal="right" vertical="top"/>
    </xf>
    <xf numFmtId="0" fontId="21" fillId="0" borderId="43" xfId="2" applyFont="1" applyBorder="1" applyAlignment="1">
      <alignment vertical="center"/>
    </xf>
    <xf numFmtId="0" fontId="21" fillId="0" borderId="53" xfId="2" applyFont="1" applyBorder="1" applyAlignment="1">
      <alignment vertical="center"/>
    </xf>
    <xf numFmtId="0" fontId="24" fillId="0" borderId="0" xfId="2" applyFont="1" applyAlignment="1">
      <alignment horizontal="center" vertical="center"/>
    </xf>
    <xf numFmtId="0" fontId="18" fillId="0" borderId="0" xfId="2" applyFont="1" applyAlignment="1">
      <alignment horizontal="center" vertical="center"/>
    </xf>
    <xf numFmtId="0" fontId="18" fillId="0" borderId="43" xfId="2" applyFont="1" applyBorder="1" applyAlignment="1">
      <alignment vertical="center"/>
    </xf>
    <xf numFmtId="0" fontId="22" fillId="0" borderId="53" xfId="2" applyFont="1" applyBorder="1" applyAlignment="1">
      <alignment vertical="top"/>
    </xf>
    <xf numFmtId="0" fontId="24" fillId="0" borderId="0" xfId="2" applyFont="1" applyAlignment="1">
      <alignment horizontal="center"/>
    </xf>
    <xf numFmtId="0" fontId="18" fillId="0" borderId="95" xfId="2" applyFont="1" applyBorder="1" applyAlignment="1">
      <alignment vertical="center"/>
    </xf>
    <xf numFmtId="0" fontId="22" fillId="0" borderId="94" xfId="2" applyFont="1" applyBorder="1" applyAlignment="1">
      <alignment vertical="top"/>
    </xf>
    <xf numFmtId="0" fontId="19" fillId="0" borderId="0" xfId="2" applyFont="1" applyAlignment="1">
      <alignment vertical="center"/>
    </xf>
    <xf numFmtId="0" fontId="19" fillId="0" borderId="0" xfId="2" applyFont="1" applyAlignment="1">
      <alignment horizontal="left" vertical="center"/>
    </xf>
    <xf numFmtId="0" fontId="26" fillId="0" borderId="0" xfId="2" applyFont="1" applyAlignment="1">
      <alignment horizontal="center" vertical="center"/>
    </xf>
    <xf numFmtId="0" fontId="19" fillId="0" borderId="0" xfId="2" applyFont="1"/>
    <xf numFmtId="0" fontId="19" fillId="0" borderId="32" xfId="2" applyFont="1" applyBorder="1" applyAlignment="1">
      <alignment vertical="center"/>
    </xf>
    <xf numFmtId="0" fontId="19" fillId="0" borderId="45" xfId="2" applyFont="1" applyBorder="1" applyAlignment="1">
      <alignment vertical="center"/>
    </xf>
    <xf numFmtId="0" fontId="19" fillId="0" borderId="37" xfId="2" applyFont="1" applyBorder="1" applyAlignment="1">
      <alignment vertical="center"/>
    </xf>
    <xf numFmtId="0" fontId="19" fillId="0" borderId="36" xfId="2" applyFont="1" applyBorder="1" applyAlignment="1">
      <alignment vertical="center"/>
    </xf>
    <xf numFmtId="0" fontId="19" fillId="0" borderId="41" xfId="2" applyFont="1" applyBorder="1" applyAlignment="1">
      <alignment vertical="center"/>
    </xf>
    <xf numFmtId="0" fontId="19" fillId="0" borderId="30" xfId="2" applyFont="1" applyBorder="1" applyAlignment="1">
      <alignment vertical="center"/>
    </xf>
    <xf numFmtId="0" fontId="18" fillId="13" borderId="25" xfId="2" applyFont="1" applyFill="1" applyBorder="1" applyAlignment="1">
      <alignment vertical="center"/>
    </xf>
    <xf numFmtId="0" fontId="18" fillId="13" borderId="27" xfId="2" applyFont="1" applyFill="1" applyBorder="1" applyAlignment="1">
      <alignment vertical="center"/>
    </xf>
    <xf numFmtId="0" fontId="18" fillId="7" borderId="25" xfId="2" applyFont="1" applyFill="1" applyBorder="1" applyAlignment="1">
      <alignment vertical="center"/>
    </xf>
    <xf numFmtId="0" fontId="2" fillId="7" borderId="27" xfId="2" applyFont="1" applyFill="1" applyBorder="1" applyAlignment="1">
      <alignment vertical="center"/>
    </xf>
    <xf numFmtId="0" fontId="19" fillId="7" borderId="25" xfId="2" applyFont="1" applyFill="1" applyBorder="1" applyAlignment="1">
      <alignment vertical="center"/>
    </xf>
    <xf numFmtId="0" fontId="19" fillId="7" borderId="27" xfId="2" applyFont="1" applyFill="1" applyBorder="1" applyAlignment="1">
      <alignment vertical="center"/>
    </xf>
    <xf numFmtId="0" fontId="18" fillId="13" borderId="37" xfId="2" applyFont="1" applyFill="1" applyBorder="1" applyAlignment="1">
      <alignment vertical="center"/>
    </xf>
    <xf numFmtId="0" fontId="18" fillId="13" borderId="36" xfId="2" applyFont="1" applyFill="1" applyBorder="1" applyAlignment="1">
      <alignment vertical="center"/>
    </xf>
    <xf numFmtId="0" fontId="18" fillId="7" borderId="37" xfId="2" applyFont="1" applyFill="1" applyBorder="1" applyAlignment="1">
      <alignment vertical="center"/>
    </xf>
    <xf numFmtId="0" fontId="2" fillId="7" borderId="36" xfId="2" applyFont="1" applyFill="1" applyBorder="1" applyAlignment="1">
      <alignment vertical="center"/>
    </xf>
    <xf numFmtId="0" fontId="19" fillId="7" borderId="37" xfId="2" applyFont="1" applyFill="1" applyBorder="1" applyAlignment="1">
      <alignment vertical="center"/>
    </xf>
    <xf numFmtId="0" fontId="19" fillId="7" borderId="36" xfId="2" applyFont="1" applyFill="1" applyBorder="1" applyAlignment="1">
      <alignment vertical="center"/>
    </xf>
    <xf numFmtId="0" fontId="18" fillId="13" borderId="105" xfId="2" applyFont="1" applyFill="1" applyBorder="1" applyAlignment="1">
      <alignment vertical="center"/>
    </xf>
    <xf numFmtId="0" fontId="28" fillId="13" borderId="106" xfId="2" applyFont="1" applyFill="1" applyBorder="1" applyAlignment="1">
      <alignment horizontal="center" vertical="center"/>
    </xf>
    <xf numFmtId="0" fontId="18" fillId="13" borderId="107" xfId="2" applyFont="1" applyFill="1" applyBorder="1" applyAlignment="1">
      <alignment vertical="center"/>
    </xf>
    <xf numFmtId="0" fontId="18" fillId="7" borderId="105" xfId="2" applyFont="1" applyFill="1" applyBorder="1" applyAlignment="1">
      <alignment vertical="center"/>
    </xf>
    <xf numFmtId="0" fontId="2" fillId="7" borderId="107" xfId="2" applyFont="1" applyFill="1" applyBorder="1" applyAlignment="1">
      <alignment vertical="center"/>
    </xf>
    <xf numFmtId="0" fontId="19" fillId="13" borderId="0" xfId="2" applyFont="1" applyFill="1" applyAlignment="1">
      <alignment vertical="center"/>
    </xf>
    <xf numFmtId="0" fontId="14" fillId="7" borderId="36" xfId="2" applyFont="1" applyFill="1" applyBorder="1" applyAlignment="1">
      <alignment vertical="center"/>
    </xf>
    <xf numFmtId="0" fontId="19" fillId="7" borderId="41" xfId="2" applyFont="1" applyFill="1" applyBorder="1" applyAlignment="1">
      <alignment vertical="center"/>
    </xf>
    <xf numFmtId="0" fontId="19" fillId="7" borderId="30" xfId="2" applyFont="1" applyFill="1" applyBorder="1" applyAlignment="1">
      <alignment vertical="center"/>
    </xf>
    <xf numFmtId="0" fontId="19" fillId="7" borderId="65" xfId="2" applyFont="1" applyFill="1" applyBorder="1" applyAlignment="1">
      <alignment vertical="center"/>
    </xf>
    <xf numFmtId="0" fontId="18" fillId="7" borderId="0" xfId="2" applyFont="1" applyFill="1" applyAlignment="1">
      <alignment vertical="center"/>
    </xf>
    <xf numFmtId="0" fontId="31" fillId="7" borderId="65" xfId="2" applyFont="1" applyFill="1" applyBorder="1" applyAlignment="1">
      <alignment horizontal="center" vertical="center"/>
    </xf>
    <xf numFmtId="0" fontId="18" fillId="7" borderId="53" xfId="2" applyFont="1" applyFill="1" applyBorder="1" applyAlignment="1">
      <alignment vertical="center"/>
    </xf>
    <xf numFmtId="0" fontId="19" fillId="7" borderId="0" xfId="2" applyFont="1" applyFill="1" applyAlignment="1">
      <alignment vertical="center"/>
    </xf>
    <xf numFmtId="0" fontId="31" fillId="7" borderId="0" xfId="2" applyFont="1" applyFill="1" applyAlignment="1">
      <alignment horizontal="center" vertical="center"/>
    </xf>
    <xf numFmtId="0" fontId="19" fillId="13" borderId="0" xfId="2" applyFont="1" applyFill="1" applyAlignment="1">
      <alignment horizontal="center" vertical="center"/>
    </xf>
    <xf numFmtId="0" fontId="19" fillId="13" borderId="65" xfId="2" applyFont="1" applyFill="1" applyBorder="1" applyAlignment="1">
      <alignment vertical="center"/>
    </xf>
    <xf numFmtId="0" fontId="28" fillId="14" borderId="65" xfId="2" applyFont="1" applyFill="1" applyBorder="1" applyAlignment="1">
      <alignment vertical="top"/>
    </xf>
    <xf numFmtId="0" fontId="18" fillId="14" borderId="65" xfId="2" applyFont="1" applyFill="1" applyBorder="1" applyAlignment="1">
      <alignment vertical="center"/>
    </xf>
    <xf numFmtId="0" fontId="18" fillId="7" borderId="65" xfId="2" applyFont="1" applyFill="1" applyBorder="1" applyAlignment="1">
      <alignment vertical="center"/>
    </xf>
    <xf numFmtId="0" fontId="18" fillId="7" borderId="103" xfId="2" applyFont="1" applyFill="1" applyBorder="1" applyAlignment="1">
      <alignment vertical="center"/>
    </xf>
    <xf numFmtId="0" fontId="28" fillId="14" borderId="0" xfId="2" applyFont="1" applyFill="1" applyAlignment="1">
      <alignment vertical="top"/>
    </xf>
    <xf numFmtId="0" fontId="9" fillId="14" borderId="0" xfId="2" applyFont="1" applyFill="1" applyAlignment="1">
      <alignment vertical="center"/>
    </xf>
    <xf numFmtId="0" fontId="9" fillId="7" borderId="0" xfId="2" applyFont="1" applyFill="1" applyAlignment="1">
      <alignment vertical="center"/>
    </xf>
    <xf numFmtId="0" fontId="18" fillId="14" borderId="0" xfId="2" applyFont="1" applyFill="1" applyAlignment="1">
      <alignment vertical="center"/>
    </xf>
    <xf numFmtId="0" fontId="9" fillId="7" borderId="0" xfId="2" applyFont="1" applyFill="1" applyAlignment="1">
      <alignment horizontal="left"/>
    </xf>
    <xf numFmtId="0" fontId="18" fillId="13" borderId="0" xfId="2" applyFont="1" applyFill="1" applyAlignment="1">
      <alignment vertical="center"/>
    </xf>
    <xf numFmtId="0" fontId="19" fillId="14" borderId="0" xfId="2" applyFont="1" applyFill="1"/>
    <xf numFmtId="0" fontId="19" fillId="14" borderId="0" xfId="2" applyFont="1" applyFill="1" applyAlignment="1">
      <alignment vertical="center"/>
    </xf>
    <xf numFmtId="0" fontId="18" fillId="13" borderId="41" xfId="2" applyFont="1" applyFill="1" applyBorder="1" applyAlignment="1">
      <alignment vertical="center"/>
    </xf>
    <xf numFmtId="0" fontId="18" fillId="13" borderId="69" xfId="2" applyFont="1" applyFill="1" applyBorder="1" applyAlignment="1">
      <alignment vertical="center"/>
    </xf>
    <xf numFmtId="0" fontId="18" fillId="13" borderId="30" xfId="2" applyFont="1" applyFill="1" applyBorder="1" applyAlignment="1">
      <alignment vertical="center"/>
    </xf>
    <xf numFmtId="0" fontId="18" fillId="14" borderId="69" xfId="2" applyFont="1" applyFill="1" applyBorder="1" applyAlignment="1">
      <alignment vertical="center"/>
    </xf>
    <xf numFmtId="0" fontId="19" fillId="14" borderId="69" xfId="2" applyFont="1" applyFill="1" applyBorder="1"/>
    <xf numFmtId="0" fontId="9" fillId="7" borderId="69" xfId="2" applyFont="1" applyFill="1" applyBorder="1" applyAlignment="1">
      <alignment horizontal="left"/>
    </xf>
    <xf numFmtId="0" fontId="18" fillId="7" borderId="102" xfId="2" applyFont="1" applyFill="1" applyBorder="1" applyAlignment="1">
      <alignment vertical="center"/>
    </xf>
    <xf numFmtId="0" fontId="19" fillId="4" borderId="25" xfId="2" applyFont="1" applyFill="1" applyBorder="1" applyAlignment="1">
      <alignment vertical="center" wrapText="1"/>
    </xf>
    <xf numFmtId="0" fontId="19" fillId="4" borderId="65" xfId="2" applyFont="1" applyFill="1" applyBorder="1" applyAlignment="1">
      <alignment vertical="center" wrapText="1"/>
    </xf>
    <xf numFmtId="0" fontId="19" fillId="4" borderId="27" xfId="2" applyFont="1" applyFill="1" applyBorder="1" applyAlignment="1">
      <alignment vertical="center" wrapText="1"/>
    </xf>
    <xf numFmtId="0" fontId="18" fillId="14" borderId="103" xfId="2" applyFont="1" applyFill="1" applyBorder="1" applyAlignment="1">
      <alignment vertical="center"/>
    </xf>
    <xf numFmtId="0" fontId="19" fillId="4" borderId="37" xfId="2" applyFont="1" applyFill="1" applyBorder="1" applyAlignment="1">
      <alignment vertical="center" wrapText="1"/>
    </xf>
    <xf numFmtId="0" fontId="19" fillId="4" borderId="0" xfId="2" applyFont="1" applyFill="1" applyAlignment="1">
      <alignment vertical="center" wrapText="1"/>
    </xf>
    <xf numFmtId="0" fontId="19" fillId="4" borderId="36" xfId="2" applyFont="1" applyFill="1" applyBorder="1" applyAlignment="1">
      <alignment vertical="center" wrapText="1"/>
    </xf>
    <xf numFmtId="0" fontId="18" fillId="14" borderId="53" xfId="2" applyFont="1" applyFill="1" applyBorder="1" applyAlignment="1">
      <alignment vertical="center"/>
    </xf>
    <xf numFmtId="0" fontId="31" fillId="7" borderId="69" xfId="2" applyFont="1" applyFill="1" applyBorder="1" applyAlignment="1">
      <alignment horizontal="center" vertical="center"/>
    </xf>
    <xf numFmtId="0" fontId="18" fillId="7" borderId="69" xfId="2" applyFont="1" applyFill="1" applyBorder="1" applyAlignment="1">
      <alignment vertical="center"/>
    </xf>
    <xf numFmtId="0" fontId="18" fillId="14" borderId="102" xfId="2" applyFont="1" applyFill="1" applyBorder="1" applyAlignment="1">
      <alignment vertical="center"/>
    </xf>
    <xf numFmtId="0" fontId="19" fillId="0" borderId="0" xfId="2" applyFont="1" applyAlignment="1">
      <alignment vertical="center" shrinkToFit="1"/>
    </xf>
    <xf numFmtId="0" fontId="35" fillId="0" borderId="0" xfId="2" applyFont="1" applyAlignment="1">
      <alignment vertical="center"/>
    </xf>
    <xf numFmtId="0" fontId="36" fillId="4" borderId="37" xfId="2" applyFont="1" applyFill="1" applyBorder="1" applyAlignment="1">
      <alignment vertical="center" wrapText="1"/>
    </xf>
    <xf numFmtId="0" fontId="36" fillId="4" borderId="0" xfId="2" applyFont="1" applyFill="1" applyAlignment="1">
      <alignment vertical="center" wrapText="1"/>
    </xf>
    <xf numFmtId="0" fontId="36" fillId="4" borderId="36" xfId="2" applyFont="1" applyFill="1" applyBorder="1" applyAlignment="1">
      <alignment vertical="center" wrapText="1"/>
    </xf>
    <xf numFmtId="0" fontId="18" fillId="13" borderId="65" xfId="2" applyFont="1" applyFill="1" applyBorder="1" applyAlignment="1">
      <alignment vertical="center"/>
    </xf>
    <xf numFmtId="0" fontId="23" fillId="13" borderId="65" xfId="2" applyFont="1" applyFill="1" applyBorder="1" applyAlignment="1">
      <alignment vertical="center"/>
    </xf>
    <xf numFmtId="0" fontId="23" fillId="13" borderId="103" xfId="2" applyFont="1" applyFill="1" applyBorder="1" applyAlignment="1">
      <alignment vertical="center"/>
    </xf>
    <xf numFmtId="0" fontId="19" fillId="13" borderId="0" xfId="2" applyFont="1" applyFill="1" applyAlignment="1">
      <alignment vertical="distributed"/>
    </xf>
    <xf numFmtId="0" fontId="19" fillId="13" borderId="36" xfId="2" applyFont="1" applyFill="1" applyBorder="1" applyAlignment="1">
      <alignment vertical="distributed"/>
    </xf>
    <xf numFmtId="0" fontId="23" fillId="13" borderId="0" xfId="2" applyFont="1" applyFill="1" applyAlignment="1">
      <alignment vertical="center"/>
    </xf>
    <xf numFmtId="0" fontId="23" fillId="13" borderId="53" xfId="2" applyFont="1" applyFill="1" applyBorder="1" applyAlignment="1">
      <alignment vertical="center"/>
    </xf>
    <xf numFmtId="0" fontId="23" fillId="13" borderId="37" xfId="2" applyFont="1" applyFill="1" applyBorder="1" applyAlignment="1">
      <alignment vertical="center"/>
    </xf>
    <xf numFmtId="0" fontId="23" fillId="13" borderId="0" xfId="2" applyFont="1" applyFill="1" applyAlignment="1">
      <alignment horizontal="center" vertical="center"/>
    </xf>
    <xf numFmtId="0" fontId="23" fillId="13" borderId="41" xfId="2" applyFont="1" applyFill="1" applyBorder="1" applyAlignment="1">
      <alignment vertical="center"/>
    </xf>
    <xf numFmtId="0" fontId="23" fillId="13" borderId="69" xfId="2" applyFont="1" applyFill="1" applyBorder="1" applyAlignment="1">
      <alignment horizontal="left" vertical="center"/>
    </xf>
    <xf numFmtId="0" fontId="40" fillId="13" borderId="69" xfId="2" applyFont="1" applyFill="1" applyBorder="1"/>
    <xf numFmtId="0" fontId="23" fillId="13" borderId="69" xfId="2" applyFont="1" applyFill="1" applyBorder="1" applyAlignment="1">
      <alignment vertical="center"/>
    </xf>
    <xf numFmtId="0" fontId="40" fillId="13" borderId="65" xfId="2" applyFont="1" applyFill="1" applyBorder="1"/>
    <xf numFmtId="0" fontId="23" fillId="13" borderId="53" xfId="2" applyFont="1" applyFill="1" applyBorder="1" applyAlignment="1">
      <alignment horizontal="center" vertical="center"/>
    </xf>
    <xf numFmtId="0" fontId="40" fillId="13" borderId="0" xfId="2" applyFont="1" applyFill="1"/>
    <xf numFmtId="0" fontId="2" fillId="13" borderId="41" xfId="2" applyFont="1" applyFill="1" applyBorder="1" applyAlignment="1">
      <alignment horizontal="center" vertical="center"/>
    </xf>
    <xf numFmtId="0" fontId="2" fillId="13" borderId="69" xfId="2" applyFont="1" applyFill="1" applyBorder="1" applyAlignment="1">
      <alignment horizontal="center" vertical="center"/>
    </xf>
    <xf numFmtId="0" fontId="2" fillId="13" borderId="30" xfId="2" applyFont="1" applyFill="1" applyBorder="1" applyAlignment="1">
      <alignment horizontal="center" vertical="center"/>
    </xf>
    <xf numFmtId="0" fontId="23" fillId="13" borderId="69" xfId="2" applyFont="1" applyFill="1" applyBorder="1" applyAlignment="1">
      <alignment horizontal="center" vertical="center"/>
    </xf>
    <xf numFmtId="0" fontId="23" fillId="13" borderId="102" xfId="2" applyFont="1" applyFill="1" applyBorder="1" applyAlignment="1">
      <alignment horizontal="center" vertical="center"/>
    </xf>
    <xf numFmtId="0" fontId="23" fillId="13" borderId="65" xfId="2" applyFont="1" applyFill="1" applyBorder="1" applyAlignment="1">
      <alignment horizontal="center" vertical="center"/>
    </xf>
    <xf numFmtId="0" fontId="23" fillId="13" borderId="103" xfId="2" applyFont="1" applyFill="1" applyBorder="1" applyAlignment="1">
      <alignment horizontal="center" vertical="center"/>
    </xf>
    <xf numFmtId="0" fontId="23" fillId="13" borderId="40" xfId="2" applyFont="1" applyFill="1" applyBorder="1" applyAlignment="1">
      <alignment vertical="center"/>
    </xf>
    <xf numFmtId="0" fontId="23" fillId="13" borderId="4" xfId="2" applyFont="1" applyFill="1" applyBorder="1" applyAlignment="1">
      <alignment vertical="center"/>
    </xf>
    <xf numFmtId="0" fontId="23" fillId="13" borderId="4" xfId="2" applyFont="1" applyFill="1" applyBorder="1" applyAlignment="1">
      <alignment horizontal="center" vertical="center"/>
    </xf>
    <xf numFmtId="0" fontId="23" fillId="13" borderId="3" xfId="2" applyFont="1" applyFill="1" applyBorder="1" applyAlignment="1">
      <alignment horizontal="center" vertical="center"/>
    </xf>
    <xf numFmtId="0" fontId="18" fillId="0" borderId="9" xfId="2" applyFont="1" applyBorder="1" applyAlignment="1">
      <alignment vertical="center"/>
    </xf>
    <xf numFmtId="0" fontId="23" fillId="0" borderId="9" xfId="2" applyFont="1" applyBorder="1" applyAlignment="1">
      <alignment vertical="center"/>
    </xf>
    <xf numFmtId="0" fontId="19" fillId="13" borderId="31" xfId="2" applyFont="1" applyFill="1" applyBorder="1" applyAlignment="1">
      <alignment horizontal="center" vertical="center" textRotation="255"/>
    </xf>
    <xf numFmtId="0" fontId="19" fillId="13" borderId="45" xfId="2" applyFont="1" applyFill="1" applyBorder="1" applyAlignment="1">
      <alignment horizontal="center" vertical="center" textRotation="255"/>
    </xf>
    <xf numFmtId="0" fontId="23" fillId="13" borderId="31" xfId="2" applyFont="1" applyFill="1" applyBorder="1" applyAlignment="1">
      <alignment vertical="center"/>
    </xf>
    <xf numFmtId="0" fontId="23" fillId="13" borderId="45" xfId="2" applyFont="1" applyFill="1" applyBorder="1" applyAlignment="1">
      <alignment vertical="center"/>
    </xf>
    <xf numFmtId="0" fontId="23" fillId="13" borderId="101" xfId="2" applyFont="1" applyFill="1" applyBorder="1" applyAlignment="1">
      <alignment vertical="center"/>
    </xf>
    <xf numFmtId="0" fontId="23" fillId="13" borderId="36" xfId="2" applyFont="1" applyFill="1" applyBorder="1" applyAlignment="1">
      <alignment vertical="center"/>
    </xf>
    <xf numFmtId="0" fontId="23" fillId="13" borderId="0" xfId="2" applyFont="1" applyFill="1"/>
    <xf numFmtId="0" fontId="23" fillId="13" borderId="69" xfId="2" applyFont="1" applyFill="1" applyBorder="1"/>
    <xf numFmtId="0" fontId="23" fillId="13" borderId="102" xfId="2" applyFont="1" applyFill="1" applyBorder="1" applyAlignment="1">
      <alignment vertical="center"/>
    </xf>
    <xf numFmtId="0" fontId="14" fillId="7" borderId="0" xfId="2" applyFont="1" applyFill="1" applyAlignment="1">
      <alignment horizontal="left" vertical="center"/>
    </xf>
    <xf numFmtId="0" fontId="23" fillId="13" borderId="27" xfId="2" applyFont="1" applyFill="1" applyBorder="1" applyAlignment="1">
      <alignment vertical="center"/>
    </xf>
    <xf numFmtId="0" fontId="18" fillId="7" borderId="65" xfId="2" applyFont="1" applyFill="1" applyBorder="1" applyAlignment="1">
      <alignment vertical="top"/>
    </xf>
    <xf numFmtId="0" fontId="18" fillId="7" borderId="0" xfId="2" applyFont="1" applyFill="1" applyAlignment="1">
      <alignment vertical="top"/>
    </xf>
    <xf numFmtId="0" fontId="23" fillId="7" borderId="0" xfId="2" applyFont="1" applyFill="1" applyAlignment="1">
      <alignment horizontal="left" vertical="top"/>
    </xf>
    <xf numFmtId="0" fontId="23" fillId="7" borderId="0" xfId="2" applyFont="1" applyFill="1" applyAlignment="1">
      <alignment vertical="center"/>
    </xf>
    <xf numFmtId="0" fontId="19" fillId="13" borderId="4" xfId="2" applyFont="1" applyFill="1" applyBorder="1" applyAlignment="1">
      <alignment horizontal="center" vertical="center" textRotation="255"/>
    </xf>
    <xf numFmtId="0" fontId="19" fillId="13" borderId="42" xfId="2" applyFont="1" applyFill="1" applyBorder="1" applyAlignment="1">
      <alignment horizontal="center" vertical="center" textRotation="255"/>
    </xf>
    <xf numFmtId="0" fontId="23" fillId="13" borderId="42" xfId="2" applyFont="1" applyFill="1" applyBorder="1" applyAlignment="1">
      <alignment vertical="center"/>
    </xf>
    <xf numFmtId="0" fontId="18" fillId="7" borderId="40" xfId="2" applyFont="1" applyFill="1" applyBorder="1" applyAlignment="1">
      <alignment vertical="center"/>
    </xf>
    <xf numFmtId="0" fontId="18" fillId="7" borderId="4" xfId="2" applyFont="1" applyFill="1" applyBorder="1" applyAlignment="1">
      <alignment vertical="center"/>
    </xf>
    <xf numFmtId="0" fontId="23" fillId="7" borderId="4" xfId="2" applyFont="1" applyFill="1" applyBorder="1" applyAlignment="1">
      <alignment vertical="center"/>
    </xf>
    <xf numFmtId="0" fontId="9" fillId="7" borderId="4" xfId="2" applyFont="1" applyFill="1" applyBorder="1" applyAlignment="1">
      <alignment vertical="center"/>
    </xf>
    <xf numFmtId="0" fontId="18" fillId="7" borderId="3" xfId="2" applyFont="1" applyFill="1" applyBorder="1" applyAlignment="1">
      <alignment vertical="center"/>
    </xf>
    <xf numFmtId="0" fontId="18" fillId="13" borderId="1" xfId="2" applyFont="1" applyFill="1" applyBorder="1" applyAlignment="1">
      <alignment vertical="center"/>
    </xf>
    <xf numFmtId="0" fontId="18" fillId="13" borderId="31" xfId="2" applyFont="1" applyFill="1" applyBorder="1" applyAlignment="1">
      <alignment vertical="center"/>
    </xf>
    <xf numFmtId="0" fontId="18" fillId="13" borderId="32" xfId="2" applyFont="1" applyFill="1" applyBorder="1" applyAlignment="1">
      <alignment vertical="center"/>
    </xf>
    <xf numFmtId="0" fontId="18" fillId="13" borderId="45" xfId="2" applyFont="1" applyFill="1" applyBorder="1" applyAlignment="1">
      <alignment vertical="center"/>
    </xf>
    <xf numFmtId="0" fontId="18" fillId="13" borderId="43" xfId="2" applyFont="1" applyFill="1" applyBorder="1" applyAlignment="1">
      <alignment vertical="center"/>
    </xf>
    <xf numFmtId="0" fontId="19" fillId="13" borderId="0" xfId="2" applyFont="1" applyFill="1" applyAlignment="1">
      <alignment horizontal="distributed" vertical="center"/>
    </xf>
    <xf numFmtId="0" fontId="23" fillId="0" borderId="65" xfId="2" applyFont="1" applyBorder="1" applyAlignment="1">
      <alignment horizontal="center" vertical="center"/>
    </xf>
    <xf numFmtId="0" fontId="23" fillId="0" borderId="0" xfId="2" applyFont="1" applyAlignment="1">
      <alignment horizontal="center" vertical="center"/>
    </xf>
    <xf numFmtId="0" fontId="18" fillId="13" borderId="2" xfId="2" applyFont="1" applyFill="1" applyBorder="1" applyAlignment="1">
      <alignment vertical="center"/>
    </xf>
    <xf numFmtId="0" fontId="18" fillId="13" borderId="4" xfId="2" applyFont="1" applyFill="1" applyBorder="1" applyAlignment="1">
      <alignment vertical="center"/>
    </xf>
    <xf numFmtId="0" fontId="18" fillId="13" borderId="40" xfId="2" applyFont="1" applyFill="1" applyBorder="1" applyAlignment="1">
      <alignment vertical="center"/>
    </xf>
    <xf numFmtId="0" fontId="18" fillId="13" borderId="42" xfId="2" applyFont="1" applyFill="1" applyBorder="1" applyAlignment="1">
      <alignment vertical="center"/>
    </xf>
    <xf numFmtId="0" fontId="18" fillId="0" borderId="4" xfId="2" applyFont="1" applyBorder="1" applyAlignment="1">
      <alignment vertical="center"/>
    </xf>
    <xf numFmtId="0" fontId="23" fillId="0" borderId="4" xfId="2" applyFont="1" applyBorder="1" applyAlignment="1">
      <alignment vertical="center"/>
    </xf>
    <xf numFmtId="0" fontId="19" fillId="0" borderId="4" xfId="2" applyFont="1" applyBorder="1" applyAlignment="1">
      <alignment horizontal="left" vertical="center"/>
    </xf>
    <xf numFmtId="0" fontId="19" fillId="0" borderId="3" xfId="2" applyFont="1" applyBorder="1" applyAlignment="1">
      <alignment horizontal="left" vertical="center"/>
    </xf>
    <xf numFmtId="0" fontId="43" fillId="0" borderId="0" xfId="2" applyFont="1" applyAlignment="1">
      <alignment vertical="center"/>
    </xf>
    <xf numFmtId="0" fontId="23" fillId="0" borderId="0" xfId="2" applyFont="1" applyAlignment="1">
      <alignment vertical="center"/>
    </xf>
    <xf numFmtId="0" fontId="19" fillId="0" borderId="69" xfId="2" applyFont="1" applyBorder="1" applyAlignment="1">
      <alignment vertical="center"/>
    </xf>
    <xf numFmtId="0" fontId="18" fillId="0" borderId="69" xfId="2" applyFont="1" applyBorder="1" applyAlignment="1">
      <alignment vertical="center"/>
    </xf>
    <xf numFmtId="0" fontId="19" fillId="11" borderId="0" xfId="2" applyFont="1" applyFill="1" applyAlignment="1">
      <alignment vertical="center"/>
    </xf>
    <xf numFmtId="0" fontId="19" fillId="0" borderId="0" xfId="2" applyFont="1" applyAlignment="1">
      <alignment vertical="top" wrapText="1"/>
    </xf>
    <xf numFmtId="0" fontId="19" fillId="0" borderId="0" xfId="2" applyFont="1" applyAlignment="1">
      <alignment vertical="top"/>
    </xf>
    <xf numFmtId="0" fontId="19" fillId="0" borderId="0" xfId="2" applyFont="1" applyAlignment="1">
      <alignment horizontal="center" vertical="top"/>
    </xf>
    <xf numFmtId="0" fontId="19" fillId="0" borderId="53" xfId="2" applyFont="1" applyBorder="1" applyAlignment="1">
      <alignment vertical="center"/>
    </xf>
    <xf numFmtId="0" fontId="19" fillId="0" borderId="110" xfId="2" applyFont="1" applyBorder="1" applyAlignment="1">
      <alignment vertical="center"/>
    </xf>
    <xf numFmtId="0" fontId="19" fillId="0" borderId="55" xfId="2" applyFont="1" applyBorder="1" applyAlignment="1">
      <alignment vertical="center"/>
    </xf>
    <xf numFmtId="0" fontId="19" fillId="0" borderId="111" xfId="2" applyFont="1" applyBorder="1" applyAlignment="1">
      <alignment vertical="center"/>
    </xf>
    <xf numFmtId="0" fontId="19" fillId="0" borderId="43" xfId="2" applyFont="1" applyBorder="1" applyAlignment="1">
      <alignment vertical="center"/>
    </xf>
    <xf numFmtId="0" fontId="19" fillId="0" borderId="43" xfId="2" applyFont="1" applyBorder="1" applyAlignment="1">
      <alignment horizontal="center" vertical="center"/>
    </xf>
    <xf numFmtId="0" fontId="19" fillId="0" borderId="0" xfId="2" applyFont="1" applyAlignment="1">
      <alignment horizontal="center" vertical="center"/>
    </xf>
    <xf numFmtId="0" fontId="19" fillId="0" borderId="0" xfId="2" applyFont="1" applyAlignment="1">
      <alignment vertical="justify" wrapText="1"/>
    </xf>
    <xf numFmtId="0" fontId="19" fillId="0" borderId="53" xfId="2" applyFont="1" applyBorder="1" applyAlignment="1">
      <alignment vertical="justify" wrapText="1"/>
    </xf>
    <xf numFmtId="0" fontId="19" fillId="0" borderId="2" xfId="2" applyFont="1" applyBorder="1" applyAlignment="1">
      <alignment vertical="center"/>
    </xf>
    <xf numFmtId="0" fontId="19" fillId="0" borderId="4" xfId="2" applyFont="1" applyBorder="1" applyAlignment="1">
      <alignment vertical="distributed" wrapText="1"/>
    </xf>
    <xf numFmtId="0" fontId="19" fillId="0" borderId="3" xfId="2" applyFont="1" applyBorder="1" applyAlignment="1">
      <alignment vertical="distributed" wrapText="1"/>
    </xf>
    <xf numFmtId="0" fontId="19" fillId="0" borderId="4" xfId="2" applyFont="1" applyBorder="1" applyAlignment="1">
      <alignment vertical="center"/>
    </xf>
    <xf numFmtId="0" fontId="19" fillId="0" borderId="3" xfId="2" applyFont="1" applyBorder="1" applyAlignment="1">
      <alignment vertical="center"/>
    </xf>
    <xf numFmtId="0" fontId="19" fillId="0" borderId="0" xfId="2" applyFont="1" applyAlignment="1">
      <alignment vertical="distributed" wrapText="1"/>
    </xf>
    <xf numFmtId="0" fontId="19" fillId="0" borderId="53" xfId="2" applyFont="1" applyBorder="1" applyAlignment="1">
      <alignment vertical="distributed" wrapText="1"/>
    </xf>
    <xf numFmtId="0" fontId="19" fillId="0" borderId="31" xfId="2" applyFont="1" applyBorder="1" applyAlignment="1">
      <alignment vertical="distributed" wrapText="1"/>
    </xf>
    <xf numFmtId="0" fontId="19" fillId="0" borderId="31" xfId="2" applyFont="1" applyBorder="1" applyAlignment="1">
      <alignment vertical="center"/>
    </xf>
    <xf numFmtId="0" fontId="35" fillId="0" borderId="43" xfId="2" applyFont="1" applyBorder="1" applyAlignment="1">
      <alignment vertical="center"/>
    </xf>
    <xf numFmtId="0" fontId="45" fillId="0" borderId="0" xfId="2" applyFont="1" applyAlignment="1">
      <alignment vertical="center"/>
    </xf>
    <xf numFmtId="0" fontId="45" fillId="0" borderId="0" xfId="2" applyFont="1" applyAlignment="1">
      <alignment vertical="distributed" wrapText="1"/>
    </xf>
    <xf numFmtId="0" fontId="19" fillId="0" borderId="43" xfId="2" applyFont="1" applyBorder="1" applyAlignment="1">
      <alignment horizontal="distributed" vertical="center"/>
    </xf>
    <xf numFmtId="0" fontId="19" fillId="0" borderId="0" xfId="2" applyFont="1" applyAlignment="1">
      <alignment horizontal="distributed" vertical="center"/>
    </xf>
    <xf numFmtId="0" fontId="19" fillId="0" borderId="53" xfId="2" applyFont="1" applyBorder="1" applyAlignment="1">
      <alignment horizontal="distributed" vertical="center"/>
    </xf>
    <xf numFmtId="0" fontId="19" fillId="0" borderId="1" xfId="2" applyFont="1" applyBorder="1" applyAlignment="1">
      <alignment vertical="center"/>
    </xf>
    <xf numFmtId="0" fontId="19" fillId="0" borderId="101" xfId="2" applyFont="1" applyBorder="1" applyAlignment="1">
      <alignment vertical="center"/>
    </xf>
    <xf numFmtId="0" fontId="19" fillId="0" borderId="112" xfId="2" applyFont="1" applyBorder="1" applyAlignment="1">
      <alignment vertical="center"/>
    </xf>
    <xf numFmtId="0" fontId="19" fillId="0" borderId="113" xfId="2" applyFont="1" applyBorder="1" applyAlignment="1">
      <alignment vertical="center"/>
    </xf>
    <xf numFmtId="0" fontId="19" fillId="0" borderId="114" xfId="2" applyFont="1" applyBorder="1" applyAlignment="1">
      <alignment vertical="center"/>
    </xf>
    <xf numFmtId="0" fontId="19" fillId="0" borderId="115" xfId="2" applyFont="1" applyBorder="1" applyAlignment="1">
      <alignment vertical="center"/>
    </xf>
    <xf numFmtId="0" fontId="19" fillId="0" borderId="116" xfId="2" applyFont="1" applyBorder="1" applyAlignment="1">
      <alignment vertical="center"/>
    </xf>
    <xf numFmtId="0" fontId="19" fillId="0" borderId="117" xfId="2" applyFont="1" applyBorder="1" applyAlignment="1">
      <alignment vertical="center"/>
    </xf>
    <xf numFmtId="0" fontId="40" fillId="0" borderId="0" xfId="2" applyFont="1" applyAlignment="1">
      <alignment vertical="center"/>
    </xf>
    <xf numFmtId="0" fontId="28" fillId="0" borderId="0" xfId="2" applyFont="1" applyAlignment="1">
      <alignment horizontal="center" vertical="center"/>
    </xf>
    <xf numFmtId="0" fontId="31" fillId="0" borderId="0" xfId="2" applyFont="1" applyAlignment="1">
      <alignment vertical="center"/>
    </xf>
    <xf numFmtId="0" fontId="5" fillId="0" borderId="0" xfId="2" applyAlignment="1">
      <alignment vertical="center"/>
    </xf>
    <xf numFmtId="0" fontId="46" fillId="0" borderId="0" xfId="2" applyFont="1" applyAlignment="1">
      <alignment horizontal="center" vertical="center"/>
    </xf>
    <xf numFmtId="0" fontId="19" fillId="0" borderId="51" xfId="2" applyFont="1" applyBorder="1" applyAlignment="1">
      <alignment horizontal="center" vertical="center"/>
    </xf>
    <xf numFmtId="0" fontId="19" fillId="0" borderId="121" xfId="2" applyFont="1" applyBorder="1" applyAlignment="1">
      <alignment vertical="center"/>
    </xf>
    <xf numFmtId="0" fontId="19" fillId="0" borderId="121" xfId="2" applyFont="1" applyBorder="1"/>
    <xf numFmtId="0" fontId="49" fillId="13" borderId="128" xfId="2" applyFont="1" applyFill="1" applyBorder="1" applyAlignment="1">
      <alignment horizontal="center" vertical="center"/>
    </xf>
    <xf numFmtId="0" fontId="49" fillId="13" borderId="0" xfId="2" applyFont="1" applyFill="1" applyAlignment="1">
      <alignment horizontal="center" vertical="center"/>
    </xf>
    <xf numFmtId="0" fontId="49" fillId="13" borderId="44" xfId="2" applyFont="1" applyFill="1" applyBorder="1" applyAlignment="1">
      <alignment horizontal="center" vertical="center"/>
    </xf>
    <xf numFmtId="0" fontId="49" fillId="0" borderId="51" xfId="2" applyFont="1" applyBorder="1" applyAlignment="1">
      <alignment horizontal="center" vertical="center"/>
    </xf>
    <xf numFmtId="0" fontId="19" fillId="7" borderId="131" xfId="2" applyFont="1" applyFill="1" applyBorder="1" applyAlignment="1">
      <alignment vertical="center"/>
    </xf>
    <xf numFmtId="0" fontId="19" fillId="7" borderId="116" xfId="2" applyFont="1" applyFill="1" applyBorder="1" applyAlignment="1">
      <alignment vertical="center"/>
    </xf>
    <xf numFmtId="0" fontId="2" fillId="7" borderId="116" xfId="2" applyFont="1" applyFill="1" applyBorder="1" applyAlignment="1">
      <alignment vertical="center"/>
    </xf>
    <xf numFmtId="0" fontId="2" fillId="7" borderId="117" xfId="2" applyFont="1" applyFill="1" applyBorder="1" applyAlignment="1">
      <alignment vertical="center"/>
    </xf>
    <xf numFmtId="0" fontId="19" fillId="7" borderId="51" xfId="2" applyFont="1" applyFill="1" applyBorder="1" applyAlignment="1">
      <alignment vertical="center"/>
    </xf>
    <xf numFmtId="0" fontId="19" fillId="7" borderId="53" xfId="2" applyFont="1" applyFill="1" applyBorder="1" applyAlignment="1">
      <alignment vertical="center"/>
    </xf>
    <xf numFmtId="0" fontId="35" fillId="7" borderId="51" xfId="2" applyFont="1" applyFill="1" applyBorder="1" applyAlignment="1">
      <alignment vertical="center"/>
    </xf>
    <xf numFmtId="0" fontId="35" fillId="7" borderId="0" xfId="2" applyFont="1" applyFill="1" applyAlignment="1">
      <alignment vertical="center"/>
    </xf>
    <xf numFmtId="0" fontId="50" fillId="7" borderId="0" xfId="2" applyFont="1" applyFill="1" applyAlignment="1">
      <alignment vertical="center"/>
    </xf>
    <xf numFmtId="0" fontId="50" fillId="7" borderId="53" xfId="2" applyFont="1" applyFill="1" applyBorder="1" applyAlignment="1">
      <alignment vertical="center"/>
    </xf>
    <xf numFmtId="0" fontId="19" fillId="7" borderId="0" xfId="2" applyFont="1" applyFill="1" applyAlignment="1">
      <alignment vertical="center" shrinkToFit="1"/>
    </xf>
    <xf numFmtId="0" fontId="19" fillId="7" borderId="31" xfId="2" applyFont="1" applyFill="1" applyBorder="1" applyAlignment="1">
      <alignment horizontal="center" vertical="center" shrinkToFit="1"/>
    </xf>
    <xf numFmtId="0" fontId="35" fillId="7" borderId="48" xfId="2" applyFont="1" applyFill="1" applyBorder="1" applyAlignment="1">
      <alignment vertical="center" shrinkToFit="1"/>
    </xf>
    <xf numFmtId="0" fontId="19" fillId="0" borderId="51" xfId="2" applyFont="1" applyBorder="1" applyAlignment="1">
      <alignment vertical="center"/>
    </xf>
    <xf numFmtId="0" fontId="52" fillId="0" borderId="0" xfId="2" applyFont="1" applyAlignment="1">
      <alignment vertical="center" shrinkToFit="1"/>
    </xf>
    <xf numFmtId="58" fontId="9" fillId="7" borderId="0" xfId="2" applyNumberFormat="1" applyFont="1" applyFill="1" applyAlignment="1">
      <alignment horizontal="center" vertical="center" shrinkToFit="1"/>
    </xf>
    <xf numFmtId="0" fontId="19" fillId="7" borderId="0" xfId="2" applyFont="1" applyFill="1" applyAlignment="1">
      <alignment horizontal="center" vertical="center" shrinkToFit="1"/>
    </xf>
    <xf numFmtId="0" fontId="19" fillId="7" borderId="44" xfId="2" applyFont="1" applyFill="1" applyBorder="1" applyAlignment="1">
      <alignment horizontal="center" vertical="center" shrinkToFit="1"/>
    </xf>
    <xf numFmtId="0" fontId="19" fillId="7" borderId="0" xfId="2" applyFont="1" applyFill="1" applyAlignment="1">
      <alignment horizontal="right" vertical="top" shrinkToFit="1"/>
    </xf>
    <xf numFmtId="0" fontId="19" fillId="7" borderId="4" xfId="2" applyFont="1" applyFill="1" applyBorder="1" applyAlignment="1">
      <alignment horizontal="center" vertical="center" shrinkToFit="1"/>
    </xf>
    <xf numFmtId="0" fontId="19" fillId="7" borderId="49" xfId="2" applyFont="1" applyFill="1" applyBorder="1" applyAlignment="1">
      <alignment horizontal="center" vertical="center" shrinkToFit="1"/>
    </xf>
    <xf numFmtId="0" fontId="9" fillId="0" borderId="31" xfId="2" applyFont="1" applyBorder="1" applyAlignment="1">
      <alignment vertical="center"/>
    </xf>
    <xf numFmtId="0" fontId="9" fillId="0" borderId="0" xfId="2" applyFont="1" applyAlignment="1">
      <alignment vertical="center"/>
    </xf>
    <xf numFmtId="0" fontId="14" fillId="0" borderId="0" xfId="2" applyFont="1" applyAlignment="1">
      <alignment horizontal="center" vertical="center"/>
    </xf>
    <xf numFmtId="0" fontId="14" fillId="0" borderId="53" xfId="2" applyFont="1" applyBorder="1" applyAlignment="1">
      <alignment horizontal="center" vertical="center"/>
    </xf>
    <xf numFmtId="0" fontId="2" fillId="0" borderId="0" xfId="2" applyFont="1" applyAlignment="1">
      <alignment vertical="center"/>
    </xf>
    <xf numFmtId="0" fontId="19" fillId="0" borderId="4" xfId="2" applyFont="1" applyBorder="1" applyAlignment="1">
      <alignment horizontal="center" vertical="center"/>
    </xf>
    <xf numFmtId="0" fontId="2" fillId="0" borderId="4" xfId="2" applyFont="1" applyBorder="1" applyAlignment="1">
      <alignment vertical="center"/>
    </xf>
    <xf numFmtId="0" fontId="19" fillId="13" borderId="50" xfId="2" applyFont="1" applyFill="1" applyBorder="1" applyAlignment="1">
      <alignment vertical="center"/>
    </xf>
    <xf numFmtId="0" fontId="19" fillId="13" borderId="31" xfId="2" applyFont="1" applyFill="1" applyBorder="1" applyAlignment="1">
      <alignment vertical="center"/>
    </xf>
    <xf numFmtId="0" fontId="2" fillId="13" borderId="31" xfId="2" applyFont="1" applyFill="1" applyBorder="1" applyAlignment="1">
      <alignment vertical="center" shrinkToFit="1"/>
    </xf>
    <xf numFmtId="0" fontId="19" fillId="13" borderId="48" xfId="2" applyFont="1" applyFill="1" applyBorder="1" applyAlignment="1">
      <alignment vertical="center"/>
    </xf>
    <xf numFmtId="0" fontId="19" fillId="13" borderId="51" xfId="2" applyFont="1" applyFill="1" applyBorder="1" applyAlignment="1">
      <alignment vertical="center"/>
    </xf>
    <xf numFmtId="0" fontId="2" fillId="13" borderId="0" xfId="2" applyFont="1" applyFill="1" applyAlignment="1">
      <alignment vertical="center" shrinkToFit="1"/>
    </xf>
    <xf numFmtId="0" fontId="19" fillId="13" borderId="44" xfId="2" applyFont="1" applyFill="1" applyBorder="1" applyAlignment="1">
      <alignment vertical="center"/>
    </xf>
    <xf numFmtId="0" fontId="19" fillId="13" borderId="47" xfId="2" applyFont="1" applyFill="1" applyBorder="1" applyAlignment="1">
      <alignment vertical="center"/>
    </xf>
    <xf numFmtId="0" fontId="19" fillId="13" borderId="4" xfId="2" applyFont="1" applyFill="1" applyBorder="1" applyAlignment="1">
      <alignment vertical="center"/>
    </xf>
    <xf numFmtId="0" fontId="2" fillId="13" borderId="4" xfId="2" applyFont="1" applyFill="1" applyBorder="1" applyAlignment="1">
      <alignment vertical="center" shrinkToFit="1"/>
    </xf>
    <xf numFmtId="0" fontId="19" fillId="13" borderId="49" xfId="2" applyFont="1" applyFill="1" applyBorder="1" applyAlignment="1">
      <alignment vertical="center"/>
    </xf>
    <xf numFmtId="0" fontId="2" fillId="0" borderId="0" xfId="2" applyFont="1" applyAlignment="1">
      <alignment vertical="center" shrinkToFit="1"/>
    </xf>
    <xf numFmtId="0" fontId="19" fillId="0" borderId="44" xfId="2" applyFont="1" applyBorder="1" applyAlignment="1">
      <alignment vertical="center"/>
    </xf>
    <xf numFmtId="0" fontId="19" fillId="0" borderId="50" xfId="2" applyFont="1" applyBorder="1" applyAlignment="1">
      <alignment vertical="center"/>
    </xf>
    <xf numFmtId="58" fontId="9" fillId="0" borderId="0" xfId="2" applyNumberFormat="1" applyFont="1" applyAlignment="1">
      <alignment vertical="center"/>
    </xf>
    <xf numFmtId="182" fontId="19" fillId="0" borderId="0" xfId="2" applyNumberFormat="1" applyFont="1" applyAlignment="1">
      <alignment horizontal="left" vertical="center"/>
    </xf>
    <xf numFmtId="0" fontId="19" fillId="0" borderId="49" xfId="2" applyFont="1" applyBorder="1" applyAlignment="1">
      <alignment vertical="center"/>
    </xf>
    <xf numFmtId="0" fontId="19" fillId="0" borderId="48" xfId="2" applyFont="1" applyBorder="1" applyAlignment="1">
      <alignment vertical="center"/>
    </xf>
    <xf numFmtId="0" fontId="9" fillId="0" borderId="43" xfId="2" applyFont="1" applyBorder="1" applyAlignment="1">
      <alignment vertical="center"/>
    </xf>
    <xf numFmtId="0" fontId="19" fillId="13" borderId="43" xfId="2" applyFont="1" applyFill="1" applyBorder="1" applyAlignment="1">
      <alignment vertical="center"/>
    </xf>
    <xf numFmtId="0" fontId="19" fillId="13" borderId="2" xfId="2" applyFont="1" applyFill="1" applyBorder="1" applyAlignment="1">
      <alignment vertical="center"/>
    </xf>
    <xf numFmtId="0" fontId="48" fillId="0" borderId="36" xfId="2" applyFont="1" applyBorder="1" applyAlignment="1">
      <alignment horizontal="center" vertical="center"/>
    </xf>
    <xf numFmtId="0" fontId="55" fillId="0" borderId="0" xfId="2" applyFont="1" applyAlignment="1">
      <alignment horizontal="center" vertical="center" shrinkToFit="1"/>
    </xf>
    <xf numFmtId="0" fontId="19" fillId="13" borderId="133" xfId="2" applyFont="1" applyFill="1" applyBorder="1" applyAlignment="1">
      <alignment vertical="center"/>
    </xf>
    <xf numFmtId="0" fontId="19" fillId="13" borderId="121" xfId="2" applyFont="1" applyFill="1" applyBorder="1" applyAlignment="1">
      <alignment vertical="center"/>
    </xf>
    <xf numFmtId="0" fontId="19" fillId="0" borderId="134" xfId="2" applyFont="1" applyBorder="1" applyAlignment="1">
      <alignment vertical="center"/>
    </xf>
    <xf numFmtId="0" fontId="48" fillId="0" borderId="135" xfId="2" applyFont="1" applyBorder="1" applyAlignment="1">
      <alignment horizontal="center" vertical="center"/>
    </xf>
    <xf numFmtId="0" fontId="55" fillId="0" borderId="121" xfId="2" applyFont="1" applyBorder="1" applyAlignment="1">
      <alignment horizontal="center" vertical="center" shrinkToFit="1"/>
    </xf>
    <xf numFmtId="0" fontId="19" fillId="0" borderId="137" xfId="2" applyFont="1" applyBorder="1" applyAlignment="1">
      <alignment vertical="center"/>
    </xf>
    <xf numFmtId="0" fontId="28" fillId="0" borderId="123" xfId="2" applyFont="1" applyBorder="1" applyAlignment="1">
      <alignment vertical="center"/>
    </xf>
    <xf numFmtId="0" fontId="28" fillId="0" borderId="0" xfId="2" applyFont="1" applyAlignment="1">
      <alignment vertical="center"/>
    </xf>
    <xf numFmtId="0" fontId="5" fillId="13" borderId="1" xfId="2" applyFill="1" applyBorder="1" applyAlignment="1">
      <alignment horizontal="distributed" vertical="center"/>
    </xf>
    <xf numFmtId="0" fontId="5" fillId="13" borderId="31" xfId="2" applyFill="1" applyBorder="1" applyAlignment="1">
      <alignment vertical="center"/>
    </xf>
    <xf numFmtId="0" fontId="5" fillId="13" borderId="101" xfId="2" applyFill="1" applyBorder="1" applyAlignment="1">
      <alignment horizontal="distributed" vertical="center"/>
    </xf>
    <xf numFmtId="0" fontId="5" fillId="14" borderId="31" xfId="2" applyFill="1" applyBorder="1" applyAlignment="1">
      <alignment vertical="center"/>
    </xf>
    <xf numFmtId="0" fontId="18" fillId="14" borderId="31" xfId="2" applyFont="1" applyFill="1" applyBorder="1" applyAlignment="1">
      <alignment vertical="center"/>
    </xf>
    <xf numFmtId="0" fontId="5" fillId="14" borderId="0" xfId="2" applyFill="1" applyAlignment="1">
      <alignment vertical="center"/>
    </xf>
    <xf numFmtId="0" fontId="57" fillId="13" borderId="0" xfId="2" applyFont="1" applyFill="1" applyAlignment="1">
      <alignment vertical="center"/>
    </xf>
    <xf numFmtId="0" fontId="5" fillId="13" borderId="43" xfId="2" applyFill="1" applyBorder="1" applyAlignment="1">
      <alignment horizontal="distributed" vertical="center"/>
    </xf>
    <xf numFmtId="0" fontId="5" fillId="13" borderId="53" xfId="2" applyFill="1" applyBorder="1" applyAlignment="1">
      <alignment horizontal="distributed" vertical="center"/>
    </xf>
    <xf numFmtId="0" fontId="5" fillId="13" borderId="31" xfId="2" applyFill="1" applyBorder="1" applyAlignment="1">
      <alignment horizontal="distributed" vertical="center"/>
    </xf>
    <xf numFmtId="0" fontId="5" fillId="7" borderId="31" xfId="2" applyFill="1" applyBorder="1" applyAlignment="1">
      <alignment vertical="center"/>
    </xf>
    <xf numFmtId="0" fontId="18" fillId="7" borderId="101" xfId="2" applyFont="1" applyFill="1" applyBorder="1" applyAlignment="1">
      <alignment vertical="center"/>
    </xf>
    <xf numFmtId="0" fontId="58" fillId="13" borderId="0" xfId="2" applyFont="1" applyFill="1" applyAlignment="1">
      <alignment vertical="center"/>
    </xf>
    <xf numFmtId="0" fontId="5" fillId="13" borderId="0" xfId="2" applyFill="1" applyAlignment="1">
      <alignment horizontal="distributed" vertical="center"/>
    </xf>
    <xf numFmtId="0" fontId="5" fillId="7" borderId="0" xfId="2" applyFill="1" applyAlignment="1">
      <alignment vertical="center"/>
    </xf>
    <xf numFmtId="0" fontId="5" fillId="13" borderId="0" xfId="2" applyFill="1" applyAlignment="1">
      <alignment vertical="center"/>
    </xf>
    <xf numFmtId="0" fontId="19" fillId="13" borderId="43" xfId="2" applyFont="1" applyFill="1" applyBorder="1" applyAlignment="1">
      <alignment horizontal="distributed" vertical="center"/>
    </xf>
    <xf numFmtId="0" fontId="19" fillId="13" borderId="53" xfId="2" applyFont="1" applyFill="1" applyBorder="1" applyAlignment="1">
      <alignment horizontal="distributed" vertical="center"/>
    </xf>
    <xf numFmtId="0" fontId="19" fillId="13" borderId="2" xfId="2" applyFont="1" applyFill="1" applyBorder="1" applyAlignment="1">
      <alignment horizontal="distributed" vertical="center"/>
    </xf>
    <xf numFmtId="0" fontId="19" fillId="13" borderId="4" xfId="2" applyFont="1" applyFill="1" applyBorder="1" applyAlignment="1">
      <alignment horizontal="distributed" vertical="center"/>
    </xf>
    <xf numFmtId="0" fontId="19" fillId="13" borderId="3" xfId="2" applyFont="1" applyFill="1" applyBorder="1" applyAlignment="1">
      <alignment horizontal="distributed" vertical="center"/>
    </xf>
    <xf numFmtId="0" fontId="5" fillId="7" borderId="4" xfId="2" applyFill="1" applyBorder="1" applyAlignment="1">
      <alignment vertical="center"/>
    </xf>
    <xf numFmtId="0" fontId="5" fillId="13" borderId="4" xfId="2" applyFill="1" applyBorder="1" applyAlignment="1">
      <alignment vertical="center"/>
    </xf>
    <xf numFmtId="0" fontId="5" fillId="7" borderId="53" xfId="2" applyFill="1" applyBorder="1" applyAlignment="1">
      <alignment vertical="center"/>
    </xf>
    <xf numFmtId="0" fontId="5" fillId="7" borderId="3" xfId="2" applyFill="1" applyBorder="1" applyAlignment="1">
      <alignment vertical="center"/>
    </xf>
    <xf numFmtId="0" fontId="19" fillId="7" borderId="31" xfId="2" applyFont="1" applyFill="1" applyBorder="1" applyAlignment="1">
      <alignment horizontal="center" vertical="center"/>
    </xf>
    <xf numFmtId="0" fontId="18" fillId="7" borderId="31" xfId="2" applyFont="1" applyFill="1" applyBorder="1" applyAlignment="1">
      <alignment vertical="center"/>
    </xf>
    <xf numFmtId="0" fontId="19" fillId="7" borderId="101" xfId="2" applyFont="1" applyFill="1" applyBorder="1" applyAlignment="1">
      <alignment vertical="center"/>
    </xf>
    <xf numFmtId="0" fontId="9" fillId="7" borderId="0" xfId="2" applyFont="1" applyFill="1" applyAlignment="1">
      <alignment horizontal="right" vertical="center"/>
    </xf>
    <xf numFmtId="0" fontId="19" fillId="7" borderId="0" xfId="2" applyFont="1" applyFill="1" applyAlignment="1">
      <alignment horizontal="center" vertical="center"/>
    </xf>
    <xf numFmtId="0" fontId="9" fillId="7" borderId="4" xfId="2" applyFont="1" applyFill="1" applyBorder="1" applyAlignment="1">
      <alignment horizontal="right" vertical="center"/>
    </xf>
    <xf numFmtId="0" fontId="19" fillId="7" borderId="4" xfId="2" applyFont="1" applyFill="1" applyBorder="1" applyAlignment="1">
      <alignment horizontal="center" vertical="center"/>
    </xf>
    <xf numFmtId="0" fontId="19" fillId="7" borderId="3" xfId="2" applyFont="1" applyFill="1" applyBorder="1" applyAlignment="1">
      <alignment vertical="center"/>
    </xf>
    <xf numFmtId="0" fontId="9" fillId="7" borderId="0" xfId="2" applyFont="1" applyFill="1"/>
    <xf numFmtId="0" fontId="2" fillId="7" borderId="53" xfId="2" applyFont="1" applyFill="1" applyBorder="1" applyAlignment="1">
      <alignment vertical="center"/>
    </xf>
    <xf numFmtId="0" fontId="2" fillId="7" borderId="0" xfId="2" applyFont="1" applyFill="1" applyAlignment="1">
      <alignment vertical="center"/>
    </xf>
    <xf numFmtId="0" fontId="9" fillId="7" borderId="0" xfId="2" applyFont="1" applyFill="1" applyAlignment="1">
      <alignment vertical="top"/>
    </xf>
    <xf numFmtId="0" fontId="5" fillId="13" borderId="2" xfId="2" applyFill="1" applyBorder="1" applyAlignment="1">
      <alignment vertical="center"/>
    </xf>
    <xf numFmtId="0" fontId="5" fillId="13" borderId="3" xfId="2" applyFill="1" applyBorder="1" applyAlignment="1">
      <alignment vertical="center"/>
    </xf>
    <xf numFmtId="0" fontId="2" fillId="7" borderId="4" xfId="2" applyFont="1" applyFill="1" applyBorder="1" applyAlignment="1">
      <alignment vertical="center"/>
    </xf>
    <xf numFmtId="0" fontId="9" fillId="7" borderId="4" xfId="2" applyFont="1" applyFill="1" applyBorder="1" applyAlignment="1">
      <alignment vertical="top"/>
    </xf>
    <xf numFmtId="0" fontId="2" fillId="7" borderId="3" xfId="2" applyFont="1" applyFill="1" applyBorder="1" applyAlignment="1">
      <alignment vertical="center"/>
    </xf>
    <xf numFmtId="0" fontId="5" fillId="13" borderId="1" xfId="2" applyFill="1" applyBorder="1" applyAlignment="1">
      <alignment vertical="center"/>
    </xf>
    <xf numFmtId="0" fontId="57" fillId="13" borderId="31" xfId="2" applyFont="1" applyFill="1" applyBorder="1" applyAlignment="1">
      <alignment horizontal="center" vertical="center"/>
    </xf>
    <xf numFmtId="0" fontId="59" fillId="13" borderId="31" xfId="2" applyFont="1" applyFill="1" applyBorder="1" applyAlignment="1">
      <alignment vertical="center"/>
    </xf>
    <xf numFmtId="0" fontId="5" fillId="13" borderId="101" xfId="2" applyFill="1" applyBorder="1" applyAlignment="1">
      <alignment vertical="center"/>
    </xf>
    <xf numFmtId="0" fontId="5" fillId="13" borderId="43" xfId="2" applyFill="1" applyBorder="1" applyAlignment="1">
      <alignment vertical="center"/>
    </xf>
    <xf numFmtId="0" fontId="5" fillId="13" borderId="53" xfId="2" applyFill="1" applyBorder="1" applyAlignment="1">
      <alignment vertical="center"/>
    </xf>
    <xf numFmtId="0" fontId="57" fillId="13" borderId="4" xfId="2" applyFont="1" applyFill="1" applyBorder="1" applyAlignment="1">
      <alignment horizontal="center" vertical="center"/>
    </xf>
    <xf numFmtId="0" fontId="59" fillId="13" borderId="4" xfId="2" applyFont="1" applyFill="1" applyBorder="1" applyAlignment="1">
      <alignment vertical="center"/>
    </xf>
    <xf numFmtId="0" fontId="5" fillId="13" borderId="113" xfId="2" applyFill="1" applyBorder="1" applyAlignment="1">
      <alignment vertical="center"/>
    </xf>
    <xf numFmtId="0" fontId="5" fillId="13" borderId="116" xfId="2" applyFill="1" applyBorder="1" applyAlignment="1">
      <alignment vertical="center"/>
    </xf>
    <xf numFmtId="0" fontId="61" fillId="13" borderId="0" xfId="2" applyFont="1" applyFill="1" applyAlignment="1">
      <alignment vertical="center"/>
    </xf>
    <xf numFmtId="0" fontId="61" fillId="0" borderId="0" xfId="2" applyFont="1" applyAlignment="1">
      <alignment vertical="center"/>
    </xf>
    <xf numFmtId="0" fontId="5" fillId="0" borderId="0" xfId="2" applyAlignment="1">
      <alignment horizontal="center" vertical="center"/>
    </xf>
    <xf numFmtId="0" fontId="5" fillId="0" borderId="4" xfId="2" applyBorder="1" applyAlignment="1">
      <alignment vertical="center"/>
    </xf>
    <xf numFmtId="0" fontId="62" fillId="0" borderId="0" xfId="2" applyFont="1" applyAlignment="1">
      <alignment vertical="center" shrinkToFit="1"/>
    </xf>
    <xf numFmtId="0" fontId="5" fillId="0" borderId="113" xfId="2" applyBorder="1" applyAlignment="1">
      <alignment vertical="center"/>
    </xf>
    <xf numFmtId="0" fontId="5" fillId="0" borderId="116" xfId="2" applyBorder="1" applyAlignment="1">
      <alignment vertical="center"/>
    </xf>
    <xf numFmtId="0" fontId="63" fillId="13" borderId="43" xfId="2" applyFont="1" applyFill="1" applyBorder="1" applyAlignment="1">
      <alignment vertical="center"/>
    </xf>
    <xf numFmtId="0" fontId="63" fillId="13" borderId="53" xfId="2" applyFont="1" applyFill="1" applyBorder="1" applyAlignment="1">
      <alignment vertical="center"/>
    </xf>
    <xf numFmtId="0" fontId="63" fillId="13" borderId="0" xfId="2" applyFont="1" applyFill="1" applyAlignment="1">
      <alignment vertical="center"/>
    </xf>
    <xf numFmtId="0" fontId="63" fillId="0" borderId="0" xfId="2" applyFont="1" applyAlignment="1">
      <alignment vertical="center"/>
    </xf>
    <xf numFmtId="0" fontId="63" fillId="13" borderId="43" xfId="2" applyFont="1" applyFill="1" applyBorder="1" applyAlignment="1">
      <alignment horizontal="center" vertical="center"/>
    </xf>
    <xf numFmtId="0" fontId="63" fillId="13" borderId="0" xfId="2" applyFont="1" applyFill="1" applyAlignment="1">
      <alignment horizontal="center" vertical="center"/>
    </xf>
    <xf numFmtId="0" fontId="63" fillId="13" borderId="53" xfId="2" applyFont="1" applyFill="1" applyBorder="1" applyAlignment="1">
      <alignment horizontal="center" vertical="center"/>
    </xf>
    <xf numFmtId="0" fontId="63" fillId="13" borderId="2" xfId="2" applyFont="1" applyFill="1" applyBorder="1" applyAlignment="1">
      <alignment vertical="center"/>
    </xf>
    <xf numFmtId="0" fontId="63" fillId="13" borderId="4" xfId="2" applyFont="1" applyFill="1" applyBorder="1" applyAlignment="1">
      <alignment vertical="center"/>
    </xf>
    <xf numFmtId="0" fontId="63" fillId="13" borderId="3" xfId="2" applyFont="1" applyFill="1" applyBorder="1" applyAlignment="1">
      <alignment vertical="center"/>
    </xf>
    <xf numFmtId="0" fontId="65" fillId="0" borderId="0" xfId="2" applyFont="1" applyAlignment="1">
      <alignment vertical="center"/>
    </xf>
    <xf numFmtId="0" fontId="9" fillId="0" borderId="1" xfId="2" applyFont="1" applyBorder="1" applyAlignment="1">
      <alignment vertical="center"/>
    </xf>
    <xf numFmtId="0" fontId="9" fillId="0" borderId="101" xfId="2" applyFont="1" applyBorder="1" applyAlignment="1">
      <alignment vertical="center"/>
    </xf>
    <xf numFmtId="0" fontId="9" fillId="0" borderId="53" xfId="2" applyFont="1" applyBorder="1" applyAlignment="1">
      <alignment vertical="center"/>
    </xf>
    <xf numFmtId="0" fontId="9" fillId="0" borderId="2" xfId="2" applyFont="1" applyBorder="1" applyAlignment="1">
      <alignment vertical="center"/>
    </xf>
    <xf numFmtId="0" fontId="9" fillId="0" borderId="4" xfId="2" applyFont="1" applyBorder="1" applyAlignment="1">
      <alignment vertical="center"/>
    </xf>
    <xf numFmtId="0" fontId="9" fillId="0" borderId="3" xfId="2" applyFont="1" applyBorder="1" applyAlignment="1">
      <alignment vertical="center"/>
    </xf>
    <xf numFmtId="0" fontId="66" fillId="0" borderId="0" xfId="2" applyFont="1" applyAlignment="1">
      <alignment horizontal="center" vertical="center"/>
    </xf>
    <xf numFmtId="0" fontId="67" fillId="0" borderId="0" xfId="2" applyFont="1" applyAlignment="1">
      <alignment vertical="center"/>
    </xf>
    <xf numFmtId="0" fontId="19" fillId="13" borderId="32" xfId="2" applyFont="1" applyFill="1" applyBorder="1" applyAlignment="1">
      <alignment vertical="center"/>
    </xf>
    <xf numFmtId="0" fontId="19" fillId="13" borderId="45" xfId="2" applyFont="1" applyFill="1" applyBorder="1" applyAlignment="1">
      <alignment vertical="center"/>
    </xf>
    <xf numFmtId="0" fontId="19" fillId="13" borderId="37" xfId="2" applyFont="1" applyFill="1" applyBorder="1" applyAlignment="1">
      <alignment vertical="center"/>
    </xf>
    <xf numFmtId="0" fontId="19" fillId="13" borderId="36" xfId="2" applyFont="1" applyFill="1" applyBorder="1" applyAlignment="1">
      <alignment vertical="center"/>
    </xf>
    <xf numFmtId="0" fontId="19" fillId="13" borderId="41" xfId="2" applyFont="1" applyFill="1" applyBorder="1" applyAlignment="1">
      <alignment vertical="center"/>
    </xf>
    <xf numFmtId="0" fontId="19" fillId="13" borderId="30" xfId="2" applyFont="1" applyFill="1" applyBorder="1" applyAlignment="1">
      <alignment vertical="center"/>
    </xf>
    <xf numFmtId="0" fontId="19" fillId="13" borderId="25" xfId="2" applyFont="1" applyFill="1" applyBorder="1" applyAlignment="1">
      <alignment vertical="center"/>
    </xf>
    <xf numFmtId="0" fontId="19" fillId="13" borderId="27" xfId="2" applyFont="1" applyFill="1" applyBorder="1" applyAlignment="1">
      <alignment vertical="center"/>
    </xf>
    <xf numFmtId="0" fontId="2" fillId="7" borderId="106" xfId="2" applyFont="1" applyFill="1" applyBorder="1" applyAlignment="1">
      <alignment vertical="center"/>
    </xf>
    <xf numFmtId="0" fontId="18" fillId="7" borderId="41" xfId="2" applyFont="1" applyFill="1" applyBorder="1" applyAlignment="1">
      <alignment vertical="center"/>
    </xf>
    <xf numFmtId="0" fontId="18" fillId="7" borderId="30" xfId="2" applyFont="1" applyFill="1" applyBorder="1" applyAlignment="1">
      <alignment vertical="center"/>
    </xf>
    <xf numFmtId="0" fontId="19" fillId="7" borderId="69" xfId="2" applyFont="1" applyFill="1" applyBorder="1" applyAlignment="1">
      <alignment vertical="center"/>
    </xf>
    <xf numFmtId="0" fontId="23" fillId="14" borderId="0" xfId="2" applyFont="1" applyFill="1"/>
    <xf numFmtId="0" fontId="23" fillId="14" borderId="69" xfId="2" applyFont="1" applyFill="1" applyBorder="1"/>
    <xf numFmtId="0" fontId="31" fillId="14" borderId="65" xfId="2" applyFont="1" applyFill="1" applyBorder="1" applyAlignment="1">
      <alignment horizontal="center" vertical="center"/>
    </xf>
    <xf numFmtId="0" fontId="34" fillId="14" borderId="65" xfId="2" applyFont="1" applyFill="1" applyBorder="1" applyAlignment="1">
      <alignment vertical="center"/>
    </xf>
    <xf numFmtId="0" fontId="31" fillId="14" borderId="0" xfId="2" applyFont="1" applyFill="1" applyAlignment="1">
      <alignment horizontal="center" vertical="center"/>
    </xf>
    <xf numFmtId="0" fontId="34" fillId="14" borderId="0" xfId="2" applyFont="1" applyFill="1" applyAlignment="1">
      <alignment vertical="center"/>
    </xf>
    <xf numFmtId="0" fontId="31" fillId="14" borderId="69" xfId="2" applyFont="1" applyFill="1" applyBorder="1" applyAlignment="1">
      <alignment horizontal="center" vertical="center"/>
    </xf>
    <xf numFmtId="0" fontId="34" fillId="14" borderId="69" xfId="2" applyFont="1" applyFill="1" applyBorder="1" applyAlignment="1">
      <alignment vertical="center"/>
    </xf>
    <xf numFmtId="0" fontId="19" fillId="13" borderId="25" xfId="2" applyFont="1" applyFill="1" applyBorder="1" applyAlignment="1">
      <alignment horizontal="center" vertical="center"/>
    </xf>
    <xf numFmtId="0" fontId="19" fillId="13" borderId="65" xfId="2" applyFont="1" applyFill="1" applyBorder="1" applyAlignment="1">
      <alignment horizontal="center" vertical="center"/>
    </xf>
    <xf numFmtId="58" fontId="18" fillId="13" borderId="65" xfId="2" applyNumberFormat="1" applyFont="1" applyFill="1" applyBorder="1" applyAlignment="1">
      <alignment horizontal="center" vertical="center"/>
    </xf>
    <xf numFmtId="0" fontId="9" fillId="13" borderId="65" xfId="2" applyFont="1" applyFill="1" applyBorder="1" applyAlignment="1">
      <alignment horizontal="center" vertical="center"/>
    </xf>
    <xf numFmtId="0" fontId="18" fillId="13" borderId="103" xfId="2" applyFont="1" applyFill="1" applyBorder="1" applyAlignment="1">
      <alignment vertical="center"/>
    </xf>
    <xf numFmtId="0" fontId="19" fillId="13" borderId="37" xfId="2" applyFont="1" applyFill="1" applyBorder="1" applyAlignment="1">
      <alignment horizontal="center" vertical="center"/>
    </xf>
    <xf numFmtId="0" fontId="18" fillId="13" borderId="53" xfId="2" applyFont="1" applyFill="1" applyBorder="1" applyAlignment="1">
      <alignment vertical="center"/>
    </xf>
    <xf numFmtId="0" fontId="19" fillId="13" borderId="69" xfId="2" applyFont="1" applyFill="1" applyBorder="1" applyAlignment="1">
      <alignment vertical="center"/>
    </xf>
    <xf numFmtId="58" fontId="18" fillId="13" borderId="69" xfId="2" applyNumberFormat="1" applyFont="1" applyFill="1" applyBorder="1" applyAlignment="1">
      <alignment horizontal="center" vertical="center"/>
    </xf>
    <xf numFmtId="0" fontId="9" fillId="13" borderId="69" xfId="2" applyFont="1" applyFill="1" applyBorder="1" applyAlignment="1">
      <alignment horizontal="center" vertical="center"/>
    </xf>
    <xf numFmtId="0" fontId="19" fillId="13" borderId="36" xfId="2" applyFont="1" applyFill="1" applyBorder="1" applyAlignment="1">
      <alignment horizontal="center" vertical="center"/>
    </xf>
    <xf numFmtId="0" fontId="23" fillId="13" borderId="37" xfId="2" applyFont="1" applyFill="1" applyBorder="1" applyAlignment="1">
      <alignment vertical="top"/>
    </xf>
    <xf numFmtId="0" fontId="23" fillId="13" borderId="0" xfId="2" applyFont="1" applyFill="1" applyAlignment="1">
      <alignment vertical="top"/>
    </xf>
    <xf numFmtId="0" fontId="9" fillId="7" borderId="65" xfId="2" applyFont="1" applyFill="1" applyBorder="1" applyAlignment="1">
      <alignment vertical="top"/>
    </xf>
    <xf numFmtId="0" fontId="19" fillId="13" borderId="4" xfId="2" applyFont="1" applyFill="1" applyBorder="1" applyAlignment="1">
      <alignment horizontal="left" vertical="center"/>
    </xf>
    <xf numFmtId="0" fontId="19" fillId="13" borderId="3" xfId="2" applyFont="1" applyFill="1" applyBorder="1" applyAlignment="1">
      <alignment horizontal="left" vertical="center"/>
    </xf>
    <xf numFmtId="0" fontId="2" fillId="9" borderId="15" xfId="1" applyFont="1" applyFill="1" applyBorder="1" applyProtection="1">
      <alignment vertical="center"/>
      <protection locked="0"/>
    </xf>
    <xf numFmtId="0" fontId="2" fillId="0" borderId="0" xfId="1" applyFont="1" applyAlignment="1">
      <alignment vertical="center" wrapText="1"/>
    </xf>
    <xf numFmtId="0" fontId="2" fillId="15" borderId="0" xfId="1" applyFont="1" applyFill="1">
      <alignment vertical="center"/>
    </xf>
    <xf numFmtId="0" fontId="3" fillId="15" borderId="0" xfId="3" applyFont="1" applyFill="1" applyAlignment="1">
      <alignment vertical="center"/>
    </xf>
    <xf numFmtId="0" fontId="2" fillId="9" borderId="19" xfId="1" applyFont="1" applyFill="1" applyBorder="1" applyProtection="1">
      <alignment vertical="center"/>
      <protection locked="0"/>
    </xf>
    <xf numFmtId="0" fontId="2" fillId="0" borderId="0" xfId="1" applyFont="1" applyAlignment="1">
      <alignment horizontal="center" vertical="center" wrapText="1"/>
    </xf>
    <xf numFmtId="0" fontId="3" fillId="0" borderId="0" xfId="3" applyFont="1" applyAlignment="1">
      <alignment vertical="center" shrinkToFit="1"/>
    </xf>
    <xf numFmtId="0" fontId="2" fillId="0" borderId="0" xfId="1" applyFont="1" applyAlignment="1" applyProtection="1">
      <alignment vertical="center" wrapText="1"/>
      <protection locked="0"/>
    </xf>
    <xf numFmtId="0" fontId="2" fillId="16" borderId="138" xfId="1" applyFont="1" applyFill="1" applyBorder="1">
      <alignment vertical="center"/>
    </xf>
    <xf numFmtId="0" fontId="2" fillId="9" borderId="17" xfId="1" applyFont="1" applyFill="1" applyBorder="1" applyProtection="1">
      <alignment vertical="center"/>
      <protection locked="0"/>
    </xf>
    <xf numFmtId="0" fontId="2" fillId="16" borderId="2" xfId="1" applyFont="1" applyFill="1" applyBorder="1">
      <alignment vertical="center"/>
    </xf>
    <xf numFmtId="0" fontId="2" fillId="0" borderId="15" xfId="1" applyFont="1" applyBorder="1">
      <alignment vertical="center"/>
    </xf>
    <xf numFmtId="0" fontId="2" fillId="0" borderId="17" xfId="1" applyFont="1" applyBorder="1">
      <alignment vertical="center"/>
    </xf>
    <xf numFmtId="0" fontId="2" fillId="0" borderId="20" xfId="1" applyFont="1" applyBorder="1">
      <alignment vertical="center"/>
    </xf>
    <xf numFmtId="0" fontId="2" fillId="9" borderId="21" xfId="1" applyFont="1" applyFill="1" applyBorder="1" applyProtection="1">
      <alignment vertical="center"/>
      <protection locked="0"/>
    </xf>
    <xf numFmtId="0" fontId="2" fillId="0" borderId="19" xfId="1" applyFont="1" applyBorder="1">
      <alignment vertical="center"/>
    </xf>
    <xf numFmtId="0" fontId="2" fillId="15" borderId="0" xfId="2" applyFont="1" applyFill="1" applyAlignment="1">
      <alignment vertical="center"/>
    </xf>
    <xf numFmtId="0" fontId="18" fillId="15" borderId="0" xfId="2" applyFont="1" applyFill="1" applyAlignment="1">
      <alignment vertical="center"/>
    </xf>
    <xf numFmtId="0" fontId="31" fillId="15" borderId="0" xfId="2" applyFont="1" applyFill="1" applyAlignment="1">
      <alignment vertical="center"/>
    </xf>
    <xf numFmtId="0" fontId="5" fillId="15" borderId="0" xfId="2" applyFill="1" applyAlignment="1">
      <alignment vertical="center"/>
    </xf>
    <xf numFmtId="0" fontId="28" fillId="0" borderId="0" xfId="2" applyFont="1" applyAlignment="1">
      <alignment vertical="center" wrapText="1"/>
    </xf>
    <xf numFmtId="0" fontId="2" fillId="7" borderId="139" xfId="1" applyFont="1" applyFill="1" applyBorder="1" applyAlignment="1">
      <alignment horizontal="center" vertical="center"/>
    </xf>
    <xf numFmtId="0" fontId="9" fillId="0" borderId="140" xfId="1" applyFont="1" applyBorder="1" applyAlignment="1" applyProtection="1">
      <alignment vertical="center" shrinkToFit="1"/>
      <protection locked="0"/>
    </xf>
    <xf numFmtId="0" fontId="2" fillId="7" borderId="141" xfId="1" applyFont="1" applyFill="1" applyBorder="1" applyAlignment="1">
      <alignment horizontal="center" vertical="center"/>
    </xf>
    <xf numFmtId="0" fontId="2" fillId="7" borderId="83" xfId="1" applyFont="1" applyFill="1" applyBorder="1" applyAlignment="1">
      <alignment vertical="center" shrinkToFit="1"/>
    </xf>
    <xf numFmtId="0" fontId="9" fillId="0" borderId="84" xfId="1" applyFont="1" applyBorder="1" applyAlignment="1" applyProtection="1">
      <alignment vertical="center" shrinkToFit="1"/>
      <protection locked="0"/>
    </xf>
    <xf numFmtId="0" fontId="2" fillId="14" borderId="0" xfId="2" applyFont="1" applyFill="1" applyAlignment="1">
      <alignment vertical="center" shrinkToFit="1"/>
    </xf>
    <xf numFmtId="0" fontId="18" fillId="0" borderId="0" xfId="2" applyFont="1" applyAlignment="1">
      <alignment horizontal="center" vertical="center"/>
    </xf>
    <xf numFmtId="0" fontId="19" fillId="0" borderId="31" xfId="2" applyFont="1" applyBorder="1" applyAlignment="1">
      <alignment vertical="center"/>
    </xf>
    <xf numFmtId="0" fontId="19" fillId="0" borderId="4" xfId="2" applyFont="1" applyBorder="1" applyAlignment="1">
      <alignment vertical="center"/>
    </xf>
    <xf numFmtId="0" fontId="19" fillId="0" borderId="53" xfId="2" applyFont="1" applyBorder="1" applyAlignment="1">
      <alignment horizontal="distributed" vertical="center"/>
    </xf>
    <xf numFmtId="0" fontId="19" fillId="0" borderId="1" xfId="2" applyFont="1" applyBorder="1" applyAlignment="1">
      <alignment vertical="center"/>
    </xf>
    <xf numFmtId="0" fontId="19" fillId="0" borderId="101" xfId="2" applyFont="1" applyBorder="1" applyAlignment="1">
      <alignment vertical="center"/>
    </xf>
    <xf numFmtId="0" fontId="19" fillId="0" borderId="3" xfId="2" applyFont="1" applyBorder="1" applyAlignment="1">
      <alignment vertical="center"/>
    </xf>
    <xf numFmtId="0" fontId="19" fillId="0" borderId="0" xfId="2" applyFont="1" applyAlignment="1">
      <alignment vertical="center" shrinkToFit="1"/>
    </xf>
    <xf numFmtId="0" fontId="19" fillId="0" borderId="50" xfId="2" applyFont="1" applyBorder="1" applyAlignment="1">
      <alignment vertical="center"/>
    </xf>
    <xf numFmtId="0" fontId="19" fillId="0" borderId="47" xfId="2" applyFont="1" applyBorder="1" applyAlignment="1">
      <alignment vertical="center"/>
    </xf>
    <xf numFmtId="0" fontId="19" fillId="0" borderId="44" xfId="2" applyFont="1" applyBorder="1" applyAlignment="1">
      <alignment vertical="center"/>
    </xf>
    <xf numFmtId="0" fontId="28" fillId="0" borderId="0" xfId="2" applyFont="1" applyBorder="1" applyAlignment="1">
      <alignment vertical="center" wrapText="1"/>
    </xf>
    <xf numFmtId="0" fontId="19" fillId="0" borderId="0" xfId="2" applyFont="1" applyBorder="1" applyAlignment="1">
      <alignment vertical="center"/>
    </xf>
    <xf numFmtId="0" fontId="19" fillId="0" borderId="144" xfId="2" applyFont="1" applyBorder="1" applyAlignment="1">
      <alignment vertical="center"/>
    </xf>
    <xf numFmtId="0" fontId="19" fillId="0" borderId="0" xfId="2" applyFont="1" applyBorder="1" applyAlignment="1">
      <alignment horizontal="center" vertical="center"/>
    </xf>
    <xf numFmtId="0" fontId="19" fillId="0" borderId="0" xfId="2" applyFont="1" applyBorder="1" applyAlignment="1">
      <alignment vertical="justify" wrapText="1"/>
    </xf>
    <xf numFmtId="0" fontId="19" fillId="0" borderId="0" xfId="2" applyFont="1" applyBorder="1" applyAlignment="1">
      <alignment vertical="top"/>
    </xf>
    <xf numFmtId="0" fontId="19" fillId="0" borderId="0" xfId="2" applyFont="1" applyBorder="1"/>
    <xf numFmtId="0" fontId="19" fillId="0" borderId="0" xfId="2" applyFont="1" applyBorder="1" applyAlignment="1">
      <alignment vertical="distributed" wrapText="1"/>
    </xf>
    <xf numFmtId="0" fontId="35" fillId="0" borderId="51" xfId="2" applyFont="1" applyBorder="1" applyAlignment="1">
      <alignment vertical="center"/>
    </xf>
    <xf numFmtId="0" fontId="45" fillId="0" borderId="0" xfId="2" applyFont="1" applyBorder="1" applyAlignment="1">
      <alignment vertical="center"/>
    </xf>
    <xf numFmtId="0" fontId="45" fillId="0" borderId="0" xfId="2" applyFont="1" applyBorder="1" applyAlignment="1">
      <alignment vertical="distributed" wrapText="1"/>
    </xf>
    <xf numFmtId="0" fontId="19" fillId="0" borderId="51" xfId="2" applyFont="1" applyBorder="1" applyAlignment="1">
      <alignment horizontal="distributed" vertical="center"/>
    </xf>
    <xf numFmtId="0" fontId="19" fillId="0" borderId="0" xfId="2" applyFont="1" applyBorder="1" applyAlignment="1">
      <alignment horizontal="distributed" vertical="center"/>
    </xf>
    <xf numFmtId="0" fontId="19" fillId="0" borderId="145" xfId="2" applyFont="1" applyBorder="1" applyAlignment="1">
      <alignment vertical="center"/>
    </xf>
    <xf numFmtId="0" fontId="19" fillId="0" borderId="146" xfId="2" applyFont="1" applyBorder="1" applyAlignment="1">
      <alignment vertical="center"/>
    </xf>
    <xf numFmtId="0" fontId="19" fillId="0" borderId="133" xfId="2" applyFont="1" applyBorder="1" applyAlignment="1">
      <alignment vertical="center"/>
    </xf>
    <xf numFmtId="0" fontId="18" fillId="7" borderId="0" xfId="2" applyFont="1" applyFill="1" applyBorder="1" applyAlignment="1">
      <alignment vertical="center"/>
    </xf>
    <xf numFmtId="0" fontId="19" fillId="0" borderId="0" xfId="2" applyFont="1" applyAlignment="1">
      <alignment vertical="center"/>
    </xf>
    <xf numFmtId="0" fontId="18" fillId="0" borderId="0" xfId="2" applyFont="1" applyAlignment="1">
      <alignment horizontal="center" vertical="center"/>
    </xf>
    <xf numFmtId="0" fontId="23" fillId="7" borderId="0" xfId="2" applyFont="1" applyFill="1" applyAlignment="1">
      <alignment vertical="center"/>
    </xf>
    <xf numFmtId="0" fontId="23" fillId="13" borderId="31" xfId="2" applyFont="1" applyFill="1" applyBorder="1" applyAlignment="1">
      <alignment vertical="center"/>
    </xf>
    <xf numFmtId="0" fontId="23" fillId="0" borderId="0" xfId="2" applyFont="1"/>
    <xf numFmtId="0" fontId="23" fillId="13" borderId="69" xfId="2" applyFont="1" applyFill="1" applyBorder="1" applyAlignment="1">
      <alignment vertical="center"/>
    </xf>
    <xf numFmtId="0" fontId="19" fillId="0" borderId="4" xfId="2" applyFont="1" applyBorder="1" applyAlignment="1">
      <alignment vertical="center"/>
    </xf>
    <xf numFmtId="0" fontId="19" fillId="13" borderId="0" xfId="2" applyFont="1" applyFill="1" applyAlignment="1">
      <alignment vertical="center"/>
    </xf>
    <xf numFmtId="0" fontId="9" fillId="14" borderId="0" xfId="2" applyFont="1" applyFill="1" applyAlignment="1">
      <alignment vertical="center"/>
    </xf>
    <xf numFmtId="0" fontId="9" fillId="0" borderId="0" xfId="2" applyFont="1" applyAlignment="1">
      <alignment vertical="center"/>
    </xf>
    <xf numFmtId="0" fontId="9" fillId="0" borderId="31" xfId="2" applyFont="1" applyBorder="1" applyAlignment="1">
      <alignment vertical="center"/>
    </xf>
    <xf numFmtId="0" fontId="19" fillId="0" borderId="69" xfId="2" applyFont="1" applyBorder="1" applyAlignment="1">
      <alignment vertical="center"/>
    </xf>
    <xf numFmtId="0" fontId="9" fillId="0" borderId="74" xfId="1" applyFont="1" applyFill="1" applyBorder="1" applyAlignment="1" applyProtection="1">
      <alignment vertical="center" shrinkToFit="1"/>
      <protection locked="0"/>
    </xf>
    <xf numFmtId="0" fontId="9" fillId="0" borderId="76" xfId="1" applyFont="1" applyFill="1" applyBorder="1" applyAlignment="1" applyProtection="1">
      <alignment vertical="center" shrinkToFit="1"/>
      <protection locked="0"/>
    </xf>
    <xf numFmtId="57" fontId="9" fillId="0" borderId="63" xfId="1" applyNumberFormat="1" applyFont="1" applyFill="1" applyBorder="1" applyAlignment="1" applyProtection="1">
      <alignment horizontal="left" vertical="center" wrapText="1" shrinkToFit="1"/>
      <protection locked="0"/>
    </xf>
    <xf numFmtId="0" fontId="9" fillId="0" borderId="63" xfId="1" applyFont="1" applyFill="1" applyBorder="1" applyAlignment="1" applyProtection="1">
      <alignment vertical="center" shrinkToFit="1"/>
      <protection locked="0"/>
    </xf>
    <xf numFmtId="0" fontId="14" fillId="0" borderId="76" xfId="1" applyFont="1" applyFill="1" applyBorder="1" applyAlignment="1" applyProtection="1">
      <alignment vertical="center" shrinkToFit="1"/>
      <protection locked="0"/>
    </xf>
    <xf numFmtId="58" fontId="9" fillId="0" borderId="63" xfId="1" applyNumberFormat="1" applyFont="1" applyFill="1" applyBorder="1" applyAlignment="1" applyProtection="1">
      <alignment horizontal="left" vertical="center" shrinkToFit="1"/>
      <protection locked="0"/>
    </xf>
    <xf numFmtId="58" fontId="9" fillId="0" borderId="84" xfId="1" applyNumberFormat="1" applyFont="1" applyFill="1" applyBorder="1" applyAlignment="1" applyProtection="1">
      <alignment horizontal="left" vertical="center" shrinkToFit="1"/>
      <protection locked="0"/>
    </xf>
    <xf numFmtId="0" fontId="2" fillId="0" borderId="0" xfId="1" applyFont="1" applyBorder="1">
      <alignment vertical="center"/>
    </xf>
    <xf numFmtId="0" fontId="14" fillId="0" borderId="0" xfId="2" applyFont="1" applyAlignment="1">
      <alignment vertical="center"/>
    </xf>
    <xf numFmtId="0" fontId="59" fillId="0" borderId="0" xfId="2" applyFont="1" applyAlignment="1">
      <alignment horizontal="center" vertical="center"/>
    </xf>
    <xf numFmtId="0" fontId="19" fillId="0" borderId="0" xfId="2" applyFont="1" applyAlignment="1">
      <alignment vertical="center" textRotation="255"/>
    </xf>
    <xf numFmtId="176" fontId="27" fillId="4" borderId="32" xfId="2" applyNumberFormat="1" applyFont="1" applyFill="1" applyBorder="1" applyAlignment="1">
      <alignment vertical="center" shrinkToFit="1"/>
    </xf>
    <xf numFmtId="176" fontId="27" fillId="4" borderId="31" xfId="2" applyNumberFormat="1" applyFont="1" applyFill="1" applyBorder="1" applyAlignment="1">
      <alignment vertical="center" shrinkToFit="1"/>
    </xf>
    <xf numFmtId="176" fontId="27" fillId="4" borderId="45" xfId="2" applyNumberFormat="1" applyFont="1" applyFill="1" applyBorder="1" applyAlignment="1">
      <alignment vertical="center" shrinkToFit="1"/>
    </xf>
    <xf numFmtId="176" fontId="27" fillId="4" borderId="37" xfId="2" applyNumberFormat="1" applyFont="1" applyFill="1" applyBorder="1" applyAlignment="1">
      <alignment vertical="center" shrinkToFit="1"/>
    </xf>
    <xf numFmtId="176" fontId="27" fillId="4" borderId="0" xfId="2" applyNumberFormat="1" applyFont="1" applyFill="1" applyAlignment="1">
      <alignment vertical="center" shrinkToFit="1"/>
    </xf>
    <xf numFmtId="176" fontId="27" fillId="4" borderId="36" xfId="2" applyNumberFormat="1" applyFont="1" applyFill="1" applyBorder="1" applyAlignment="1">
      <alignment vertical="center" shrinkToFit="1"/>
    </xf>
    <xf numFmtId="176" fontId="27" fillId="4" borderId="41" xfId="2" applyNumberFormat="1" applyFont="1" applyFill="1" applyBorder="1" applyAlignment="1">
      <alignment vertical="center" shrinkToFit="1"/>
    </xf>
    <xf numFmtId="176" fontId="27" fillId="4" borderId="69" xfId="2" applyNumberFormat="1" applyFont="1" applyFill="1" applyBorder="1" applyAlignment="1">
      <alignment vertical="center" shrinkToFit="1"/>
    </xf>
    <xf numFmtId="176" fontId="27" fillId="4" borderId="30" xfId="2" applyNumberFormat="1" applyFont="1" applyFill="1" applyBorder="1" applyAlignment="1">
      <alignment vertical="center" shrinkToFit="1"/>
    </xf>
    <xf numFmtId="0" fontId="18" fillId="0" borderId="25" xfId="2" applyFont="1" applyBorder="1" applyAlignment="1">
      <alignment vertical="center"/>
    </xf>
    <xf numFmtId="0" fontId="2" fillId="0" borderId="27" xfId="2" applyFont="1" applyBorder="1" applyAlignment="1">
      <alignment vertical="center"/>
    </xf>
    <xf numFmtId="0" fontId="19" fillId="0" borderId="25" xfId="2" applyFont="1" applyBorder="1" applyAlignment="1">
      <alignment vertical="center"/>
    </xf>
    <xf numFmtId="0" fontId="19" fillId="0" borderId="27" xfId="2" applyFont="1" applyBorder="1" applyAlignment="1">
      <alignment vertical="center"/>
    </xf>
    <xf numFmtId="0" fontId="18" fillId="0" borderId="37" xfId="2" applyFont="1" applyBorder="1" applyAlignment="1">
      <alignment vertical="center"/>
    </xf>
    <xf numFmtId="0" fontId="2" fillId="0" borderId="36" xfId="2" applyFont="1" applyBorder="1" applyAlignment="1">
      <alignment vertical="center"/>
    </xf>
    <xf numFmtId="0" fontId="18" fillId="0" borderId="105" xfId="2" applyFont="1" applyBorder="1" applyAlignment="1">
      <alignment vertical="center"/>
    </xf>
    <xf numFmtId="0" fontId="2" fillId="0" borderId="106" xfId="2" applyFont="1" applyBorder="1" applyAlignment="1">
      <alignment vertical="center"/>
    </xf>
    <xf numFmtId="0" fontId="2" fillId="0" borderId="107" xfId="2" applyFont="1" applyBorder="1" applyAlignment="1">
      <alignment vertical="center"/>
    </xf>
    <xf numFmtId="0" fontId="14" fillId="0" borderId="36" xfId="2" applyFont="1" applyBorder="1" applyAlignment="1">
      <alignment vertical="center"/>
    </xf>
    <xf numFmtId="0" fontId="19" fillId="0" borderId="65" xfId="2" applyFont="1" applyBorder="1" applyAlignment="1">
      <alignment vertical="center"/>
    </xf>
    <xf numFmtId="0" fontId="18" fillId="0" borderId="53" xfId="2" applyFont="1" applyBorder="1" applyAlignment="1">
      <alignment vertical="center"/>
    </xf>
    <xf numFmtId="0" fontId="18" fillId="0" borderId="41" xfId="2" applyFont="1" applyBorder="1" applyAlignment="1">
      <alignment vertical="center"/>
    </xf>
    <xf numFmtId="0" fontId="18" fillId="0" borderId="30" xfId="2" applyFont="1" applyBorder="1" applyAlignment="1">
      <alignment vertical="center"/>
    </xf>
    <xf numFmtId="0" fontId="28" fillId="0" borderId="65" xfId="2" applyFont="1" applyBorder="1" applyAlignment="1">
      <alignment vertical="top"/>
    </xf>
    <xf numFmtId="0" fontId="18" fillId="0" borderId="65" xfId="2" applyFont="1" applyBorder="1" applyAlignment="1">
      <alignment vertical="center"/>
    </xf>
    <xf numFmtId="0" fontId="23" fillId="0" borderId="65" xfId="2" applyFont="1" applyBorder="1" applyAlignment="1">
      <alignment vertical="center"/>
    </xf>
    <xf numFmtId="0" fontId="18" fillId="0" borderId="103" xfId="2" applyFont="1" applyBorder="1" applyAlignment="1">
      <alignment vertical="center"/>
    </xf>
    <xf numFmtId="0" fontId="28" fillId="0" borderId="0" xfId="2" applyFont="1" applyAlignment="1">
      <alignment vertical="top"/>
    </xf>
    <xf numFmtId="0" fontId="9" fillId="0" borderId="0" xfId="2" applyFont="1" applyAlignment="1">
      <alignment horizontal="left"/>
    </xf>
    <xf numFmtId="0" fontId="71" fillId="0" borderId="0" xfId="2" applyFont="1" applyAlignment="1">
      <alignment vertical="center" textRotation="255"/>
    </xf>
    <xf numFmtId="0" fontId="18" fillId="0" borderId="27" xfId="2" applyFont="1" applyBorder="1" applyAlignment="1">
      <alignment vertical="center"/>
    </xf>
    <xf numFmtId="0" fontId="58" fillId="0" borderId="0" xfId="2" applyFont="1" applyAlignment="1">
      <alignment vertical="center"/>
    </xf>
    <xf numFmtId="0" fontId="58" fillId="0" borderId="65" xfId="2" applyFont="1" applyBorder="1" applyAlignment="1">
      <alignment vertical="center"/>
    </xf>
    <xf numFmtId="0" fontId="58" fillId="0" borderId="103" xfId="2" applyFont="1" applyBorder="1" applyAlignment="1">
      <alignment vertical="center"/>
    </xf>
    <xf numFmtId="0" fontId="18" fillId="0" borderId="36" xfId="2" applyFont="1" applyBorder="1" applyAlignment="1">
      <alignment vertical="center"/>
    </xf>
    <xf numFmtId="0" fontId="58" fillId="0" borderId="36" xfId="2" applyFont="1" applyBorder="1" applyAlignment="1">
      <alignment vertical="center"/>
    </xf>
    <xf numFmtId="0" fontId="71" fillId="0" borderId="0" xfId="2" applyFont="1" applyAlignment="1">
      <alignment vertical="center"/>
    </xf>
    <xf numFmtId="0" fontId="5" fillId="0" borderId="36" xfId="2" applyBorder="1" applyAlignment="1">
      <alignment vertical="center"/>
    </xf>
    <xf numFmtId="0" fontId="5" fillId="0" borderId="37" xfId="2" applyBorder="1" applyAlignment="1">
      <alignment vertical="center"/>
    </xf>
    <xf numFmtId="0" fontId="5" fillId="0" borderId="40" xfId="2" applyBorder="1" applyAlignment="1">
      <alignment vertical="center"/>
    </xf>
    <xf numFmtId="0" fontId="71" fillId="0" borderId="4" xfId="2" applyFont="1" applyBorder="1" applyAlignment="1">
      <alignment vertical="center"/>
    </xf>
    <xf numFmtId="0" fontId="18" fillId="0" borderId="42" xfId="2" applyFont="1" applyBorder="1" applyAlignment="1">
      <alignment vertical="center"/>
    </xf>
    <xf numFmtId="0" fontId="47" fillId="0" borderId="4" xfId="2" applyFont="1" applyBorder="1" applyAlignment="1">
      <alignment vertical="center"/>
    </xf>
    <xf numFmtId="0" fontId="5" fillId="0" borderId="3" xfId="2" applyBorder="1" applyAlignment="1">
      <alignment vertical="center"/>
    </xf>
    <xf numFmtId="0" fontId="19" fillId="0" borderId="31" xfId="2" applyFont="1" applyBorder="1" applyAlignment="1">
      <alignment vertical="center" textRotation="255"/>
    </xf>
    <xf numFmtId="0" fontId="5" fillId="0" borderId="31" xfId="2" applyBorder="1" applyAlignment="1">
      <alignment vertical="center"/>
    </xf>
    <xf numFmtId="0" fontId="58" fillId="0" borderId="31" xfId="2" applyFont="1" applyBorder="1" applyAlignment="1">
      <alignment vertical="center"/>
    </xf>
    <xf numFmtId="0" fontId="18" fillId="0" borderId="31" xfId="2" applyFont="1" applyBorder="1" applyAlignment="1">
      <alignment vertical="center"/>
    </xf>
    <xf numFmtId="0" fontId="9" fillId="14" borderId="65" xfId="2" applyFont="1" applyFill="1" applyBorder="1" applyAlignment="1">
      <alignment vertical="center"/>
    </xf>
    <xf numFmtId="0" fontId="18" fillId="14" borderId="4" xfId="2" applyFont="1" applyFill="1" applyBorder="1" applyAlignment="1">
      <alignment vertical="center"/>
    </xf>
    <xf numFmtId="0" fontId="18" fillId="14" borderId="3" xfId="2" applyFont="1" applyFill="1" applyBorder="1" applyAlignment="1">
      <alignment vertical="center"/>
    </xf>
    <xf numFmtId="0" fontId="19" fillId="0" borderId="0" xfId="2" applyFont="1" applyBorder="1" applyAlignment="1">
      <alignment vertical="center"/>
    </xf>
    <xf numFmtId="0" fontId="2" fillId="0" borderId="0" xfId="2" applyFont="1" applyAlignment="1">
      <alignment vertical="center"/>
    </xf>
    <xf numFmtId="0" fontId="19" fillId="0" borderId="0" xfId="2" applyFont="1" applyAlignment="1">
      <alignment horizontal="center" vertical="center"/>
    </xf>
    <xf numFmtId="0" fontId="19" fillId="0" borderId="0" xfId="2" applyFont="1" applyAlignment="1">
      <alignment vertical="center"/>
    </xf>
    <xf numFmtId="0" fontId="19" fillId="0" borderId="31" xfId="2" applyFont="1" applyBorder="1" applyAlignment="1">
      <alignment vertical="center"/>
    </xf>
    <xf numFmtId="0" fontId="19" fillId="0" borderId="4" xfId="2" applyFont="1" applyBorder="1" applyAlignment="1">
      <alignment vertical="center"/>
    </xf>
    <xf numFmtId="0" fontId="9" fillId="0" borderId="53" xfId="2" applyFont="1" applyBorder="1" applyAlignment="1">
      <alignment vertical="center" shrinkToFit="1"/>
    </xf>
    <xf numFmtId="0" fontId="2" fillId="14" borderId="0" xfId="2" applyFont="1" applyFill="1" applyAlignment="1">
      <alignment vertical="center" shrinkToFit="1"/>
    </xf>
    <xf numFmtId="0" fontId="18" fillId="0" borderId="0" xfId="2" applyFont="1" applyAlignment="1">
      <alignment horizontal="center" vertical="center"/>
    </xf>
    <xf numFmtId="0" fontId="9" fillId="0" borderId="0" xfId="2" applyFont="1" applyAlignment="1">
      <alignment vertical="center"/>
    </xf>
    <xf numFmtId="0" fontId="19" fillId="13" borderId="1" xfId="2" applyFont="1" applyFill="1" applyBorder="1" applyAlignment="1">
      <alignment vertical="center"/>
    </xf>
    <xf numFmtId="0" fontId="19" fillId="13" borderId="31" xfId="2" applyFont="1" applyFill="1" applyBorder="1" applyAlignment="1">
      <alignment vertical="center"/>
    </xf>
    <xf numFmtId="0" fontId="19" fillId="13" borderId="2" xfId="2" applyFont="1" applyFill="1" applyBorder="1" applyAlignment="1">
      <alignment vertical="center"/>
    </xf>
    <xf numFmtId="0" fontId="19" fillId="13" borderId="4" xfId="2" applyFont="1" applyFill="1" applyBorder="1" applyAlignment="1">
      <alignment vertical="center"/>
    </xf>
    <xf numFmtId="0" fontId="19" fillId="13" borderId="43" xfId="2" applyFont="1" applyFill="1" applyBorder="1" applyAlignment="1">
      <alignment vertical="center"/>
    </xf>
    <xf numFmtId="0" fontId="19" fillId="13" borderId="0" xfId="2" applyFont="1" applyFill="1" applyAlignment="1">
      <alignment vertical="center"/>
    </xf>
    <xf numFmtId="0" fontId="18" fillId="4" borderId="0" xfId="2" applyFont="1" applyFill="1" applyAlignment="1">
      <alignment vertical="center"/>
    </xf>
    <xf numFmtId="0" fontId="19" fillId="0" borderId="50" xfId="2" applyFont="1" applyBorder="1" applyAlignment="1">
      <alignment vertical="center"/>
    </xf>
    <xf numFmtId="0" fontId="19" fillId="0" borderId="101" xfId="2" applyFont="1" applyBorder="1" applyAlignment="1">
      <alignment vertical="center"/>
    </xf>
    <xf numFmtId="0" fontId="19" fillId="0" borderId="47" xfId="2" applyFont="1" applyBorder="1" applyAlignment="1">
      <alignment vertical="center"/>
    </xf>
    <xf numFmtId="0" fontId="19" fillId="0" borderId="3" xfId="2" applyFont="1" applyBorder="1" applyAlignment="1">
      <alignment vertical="center"/>
    </xf>
    <xf numFmtId="0" fontId="19" fillId="0" borderId="1" xfId="2" applyFont="1" applyBorder="1" applyAlignment="1">
      <alignment vertical="center"/>
    </xf>
    <xf numFmtId="0" fontId="28" fillId="0" borderId="0" xfId="2" applyFont="1" applyAlignment="1">
      <alignment vertical="center"/>
    </xf>
    <xf numFmtId="0" fontId="19" fillId="0" borderId="44" xfId="2" applyFont="1" applyBorder="1" applyAlignment="1">
      <alignment vertical="center"/>
    </xf>
    <xf numFmtId="0" fontId="19" fillId="13" borderId="50" xfId="2" applyFont="1" applyFill="1" applyBorder="1" applyAlignment="1">
      <alignment vertical="center"/>
    </xf>
    <xf numFmtId="0" fontId="9" fillId="0" borderId="31" xfId="2" applyFont="1" applyBorder="1" applyAlignment="1">
      <alignment vertical="center"/>
    </xf>
    <xf numFmtId="0" fontId="19" fillId="0" borderId="4" xfId="2" applyFont="1" applyBorder="1" applyAlignment="1">
      <alignment horizontal="center" vertical="center"/>
    </xf>
    <xf numFmtId="0" fontId="21" fillId="0" borderId="0" xfId="2" applyFont="1" applyAlignment="1">
      <alignment vertical="center"/>
    </xf>
    <xf numFmtId="0" fontId="19" fillId="7" borderId="51" xfId="2" applyFont="1" applyFill="1" applyBorder="1" applyAlignment="1">
      <alignment vertical="center"/>
    </xf>
    <xf numFmtId="0" fontId="19" fillId="7" borderId="0" xfId="2" applyFont="1" applyFill="1" applyAlignment="1">
      <alignment vertical="center"/>
    </xf>
    <xf numFmtId="0" fontId="19" fillId="7" borderId="31" xfId="2" applyFont="1" applyFill="1" applyBorder="1" applyAlignment="1">
      <alignment horizontal="center" vertical="center" shrinkToFit="1"/>
    </xf>
    <xf numFmtId="0" fontId="19" fillId="7" borderId="0" xfId="2" applyFont="1" applyFill="1" applyAlignment="1">
      <alignment horizontal="center" vertical="center" shrinkToFit="1"/>
    </xf>
    <xf numFmtId="0" fontId="19" fillId="7" borderId="4" xfId="2" applyFont="1" applyFill="1" applyBorder="1" applyAlignment="1">
      <alignment horizontal="center" vertical="center" shrinkToFit="1"/>
    </xf>
    <xf numFmtId="0" fontId="18" fillId="0" borderId="0" xfId="2" applyFont="1" applyAlignment="1">
      <alignment vertical="center"/>
    </xf>
    <xf numFmtId="0" fontId="23" fillId="0" borderId="0" xfId="2" applyFont="1" applyAlignment="1">
      <alignment horizontal="center" vertical="center"/>
    </xf>
    <xf numFmtId="0" fontId="28" fillId="0" borderId="0" xfId="2" applyFont="1" applyAlignment="1">
      <alignment horizontal="center" vertical="center"/>
    </xf>
    <xf numFmtId="0" fontId="19" fillId="0" borderId="0" xfId="2" applyFont="1" applyAlignment="1">
      <alignment vertical="center"/>
    </xf>
    <xf numFmtId="0" fontId="19" fillId="0" borderId="0" xfId="2" applyFont="1" applyAlignment="1">
      <alignment horizontal="distributed" vertical="center"/>
    </xf>
    <xf numFmtId="0" fontId="19" fillId="0" borderId="0" xfId="2" applyFont="1" applyAlignment="1">
      <alignment horizontal="center" vertical="center"/>
    </xf>
    <xf numFmtId="0" fontId="23" fillId="13" borderId="65" xfId="2" applyFont="1" applyFill="1" applyBorder="1" applyAlignment="1">
      <alignment horizontal="center" vertical="center"/>
    </xf>
    <xf numFmtId="0" fontId="23" fillId="13" borderId="0" xfId="2" applyFont="1" applyFill="1" applyAlignment="1">
      <alignment horizontal="center" vertical="center"/>
    </xf>
    <xf numFmtId="0" fontId="23" fillId="13" borderId="37" xfId="2" applyFont="1" applyFill="1" applyBorder="1" applyAlignment="1">
      <alignment vertical="top"/>
    </xf>
    <xf numFmtId="0" fontId="23" fillId="13" borderId="0" xfId="2" applyFont="1" applyFill="1" applyAlignment="1">
      <alignment vertical="top"/>
    </xf>
    <xf numFmtId="0" fontId="18" fillId="0" borderId="0" xfId="2" applyFont="1" applyAlignment="1">
      <alignment horizontal="center" vertical="center"/>
    </xf>
    <xf numFmtId="0" fontId="23" fillId="7" borderId="0" xfId="2" applyFont="1" applyFill="1" applyAlignment="1">
      <alignment vertical="center"/>
    </xf>
    <xf numFmtId="0" fontId="19" fillId="13" borderId="36" xfId="2" applyFont="1" applyFill="1" applyBorder="1" applyAlignment="1">
      <alignment horizontal="center" vertical="center"/>
    </xf>
    <xf numFmtId="0" fontId="2" fillId="0" borderId="0" xfId="2" applyFont="1" applyAlignment="1">
      <alignment vertical="center"/>
    </xf>
    <xf numFmtId="0" fontId="19" fillId="13" borderId="0" xfId="2" applyFont="1" applyFill="1" applyAlignment="1">
      <alignment horizontal="distributed" vertical="center"/>
    </xf>
    <xf numFmtId="0" fontId="9" fillId="0" borderId="53" xfId="2" applyFont="1" applyBorder="1" applyAlignment="1">
      <alignment vertical="center" shrinkToFit="1"/>
    </xf>
    <xf numFmtId="0" fontId="19" fillId="13" borderId="37" xfId="2" applyFont="1" applyFill="1" applyBorder="1" applyAlignment="1">
      <alignment horizontal="center" vertical="center"/>
    </xf>
    <xf numFmtId="0" fontId="9" fillId="0" borderId="0" xfId="2" applyFont="1" applyAlignment="1">
      <alignment horizontal="center" vertical="center" shrinkToFit="1"/>
    </xf>
    <xf numFmtId="0" fontId="23" fillId="13" borderId="31" xfId="2" applyFont="1" applyFill="1" applyBorder="1" applyAlignment="1">
      <alignment vertical="center"/>
    </xf>
    <xf numFmtId="0" fontId="23" fillId="13" borderId="0" xfId="2" applyFont="1" applyFill="1"/>
    <xf numFmtId="0" fontId="23" fillId="13" borderId="41" xfId="2" applyFont="1" applyFill="1" applyBorder="1" applyAlignment="1">
      <alignment vertical="center"/>
    </xf>
    <xf numFmtId="0" fontId="23" fillId="13" borderId="69" xfId="2" applyFont="1" applyFill="1" applyBorder="1" applyAlignment="1">
      <alignment vertical="center"/>
    </xf>
    <xf numFmtId="0" fontId="19" fillId="0" borderId="0" xfId="2" applyFont="1" applyAlignment="1">
      <alignment horizontal="center" vertical="top"/>
    </xf>
    <xf numFmtId="0" fontId="19" fillId="0" borderId="0" xfId="2" applyFont="1" applyAlignment="1">
      <alignment vertical="top" wrapText="1"/>
    </xf>
    <xf numFmtId="0" fontId="19" fillId="0" borderId="31" xfId="2" applyFont="1" applyBorder="1" applyAlignment="1">
      <alignment vertical="center"/>
    </xf>
    <xf numFmtId="0" fontId="19" fillId="0" borderId="4" xfId="2" applyFont="1" applyBorder="1" applyAlignment="1">
      <alignment vertical="center"/>
    </xf>
    <xf numFmtId="0" fontId="19" fillId="13" borderId="65" xfId="2" applyFont="1" applyFill="1" applyBorder="1" applyAlignment="1">
      <alignment horizontal="center" vertical="center"/>
    </xf>
    <xf numFmtId="0" fontId="28" fillId="0" borderId="0" xfId="2" applyFont="1" applyBorder="1" applyAlignment="1">
      <alignment vertical="center" wrapText="1"/>
    </xf>
    <xf numFmtId="0" fontId="19" fillId="0" borderId="0" xfId="2" applyFont="1" applyBorder="1" applyAlignment="1">
      <alignment horizontal="center" vertical="center"/>
    </xf>
    <xf numFmtId="0" fontId="19" fillId="0" borderId="0" xfId="2" applyFont="1" applyBorder="1" applyAlignment="1">
      <alignment vertical="center"/>
    </xf>
    <xf numFmtId="0" fontId="19" fillId="0" borderId="0" xfId="2" applyFont="1" applyBorder="1" applyAlignment="1">
      <alignment vertical="top"/>
    </xf>
    <xf numFmtId="0" fontId="19" fillId="0" borderId="0" xfId="2" applyFont="1" applyBorder="1" applyAlignment="1">
      <alignment vertical="distributed" wrapText="1"/>
    </xf>
    <xf numFmtId="0" fontId="19" fillId="0" borderId="51" xfId="2" applyFont="1" applyBorder="1" applyAlignment="1">
      <alignment horizontal="distributed" vertical="center"/>
    </xf>
    <xf numFmtId="0" fontId="19" fillId="0" borderId="0" xfId="2" applyFont="1" applyBorder="1" applyAlignment="1">
      <alignment horizontal="distributed" vertical="center"/>
    </xf>
    <xf numFmtId="0" fontId="19" fillId="0" borderId="53" xfId="2" applyFont="1" applyBorder="1" applyAlignment="1">
      <alignment horizontal="distributed" vertical="center"/>
    </xf>
    <xf numFmtId="0" fontId="45" fillId="0" borderId="0" xfId="2" applyFont="1" applyBorder="1" applyAlignment="1">
      <alignment vertical="center"/>
    </xf>
    <xf numFmtId="0" fontId="19" fillId="13" borderId="31" xfId="2" applyFont="1" applyFill="1" applyBorder="1" applyAlignment="1">
      <alignment horizontal="center" vertical="center" textRotation="255"/>
    </xf>
    <xf numFmtId="0" fontId="19" fillId="13" borderId="4" xfId="2" applyFont="1" applyFill="1" applyBorder="1" applyAlignment="1">
      <alignment horizontal="center" vertical="center" textRotation="255"/>
    </xf>
    <xf numFmtId="0" fontId="19" fillId="13" borderId="31" xfId="2" applyFont="1" applyFill="1" applyBorder="1" applyAlignment="1">
      <alignment vertical="center"/>
    </xf>
    <xf numFmtId="0" fontId="19" fillId="13" borderId="0" xfId="2" applyFont="1" applyFill="1" applyAlignment="1">
      <alignment vertical="center"/>
    </xf>
    <xf numFmtId="0" fontId="19" fillId="13" borderId="43" xfId="2" applyFont="1" applyFill="1" applyBorder="1" applyAlignment="1">
      <alignment horizontal="distributed" vertical="center"/>
    </xf>
    <xf numFmtId="0" fontId="19" fillId="13" borderId="53" xfId="2" applyFont="1" applyFill="1" applyBorder="1" applyAlignment="1">
      <alignment horizontal="distributed" vertical="center"/>
    </xf>
    <xf numFmtId="0" fontId="19" fillId="13" borderId="4" xfId="2" applyFont="1" applyFill="1" applyBorder="1" applyAlignment="1">
      <alignment vertical="center"/>
    </xf>
    <xf numFmtId="0" fontId="19" fillId="0" borderId="43" xfId="2" applyFont="1" applyBorder="1" applyAlignment="1">
      <alignment horizontal="distributed" vertical="center"/>
    </xf>
    <xf numFmtId="0" fontId="19" fillId="13" borderId="2" xfId="2" applyFont="1" applyFill="1" applyBorder="1" applyAlignment="1">
      <alignment horizontal="distributed" vertical="center"/>
    </xf>
    <xf numFmtId="0" fontId="19" fillId="13" borderId="4" xfId="2" applyFont="1" applyFill="1" applyBorder="1" applyAlignment="1">
      <alignment horizontal="distributed" vertical="center"/>
    </xf>
    <xf numFmtId="0" fontId="19" fillId="13" borderId="3" xfId="2" applyFont="1" applyFill="1" applyBorder="1" applyAlignment="1">
      <alignment horizontal="distributed" vertical="center"/>
    </xf>
    <xf numFmtId="0" fontId="19" fillId="4" borderId="0" xfId="2" applyFont="1" applyFill="1" applyAlignment="1">
      <alignment vertical="center" wrapText="1"/>
    </xf>
    <xf numFmtId="0" fontId="5" fillId="0" borderId="0" xfId="2" applyAlignment="1">
      <alignment horizontal="center" vertical="center"/>
    </xf>
    <xf numFmtId="0" fontId="19" fillId="13" borderId="1" xfId="2" applyFont="1" applyFill="1" applyBorder="1" applyAlignment="1">
      <alignment vertical="center"/>
    </xf>
    <xf numFmtId="0" fontId="19" fillId="13" borderId="2" xfId="2" applyFont="1" applyFill="1" applyBorder="1" applyAlignment="1">
      <alignment vertical="center"/>
    </xf>
    <xf numFmtId="0" fontId="65" fillId="0" borderId="0" xfId="2" applyFont="1" applyAlignment="1">
      <alignment vertical="center"/>
    </xf>
    <xf numFmtId="0" fontId="19" fillId="13" borderId="43" xfId="2" applyFont="1" applyFill="1" applyBorder="1" applyAlignment="1">
      <alignment vertical="center"/>
    </xf>
    <xf numFmtId="0" fontId="9" fillId="0" borderId="0" xfId="2" applyFont="1" applyAlignment="1">
      <alignment vertical="center"/>
    </xf>
    <xf numFmtId="0" fontId="19" fillId="0" borderId="1" xfId="2" applyFont="1" applyBorder="1" applyAlignment="1">
      <alignment vertical="center"/>
    </xf>
    <xf numFmtId="0" fontId="19" fillId="0" borderId="101" xfId="2" applyFont="1" applyBorder="1" applyAlignment="1">
      <alignment vertical="center"/>
    </xf>
    <xf numFmtId="0" fontId="19" fillId="0" borderId="2" xfId="2" applyFont="1" applyBorder="1" applyAlignment="1">
      <alignment vertical="center"/>
    </xf>
    <xf numFmtId="0" fontId="19" fillId="0" borderId="3" xfId="2" applyFont="1" applyBorder="1" applyAlignment="1">
      <alignment vertical="center"/>
    </xf>
    <xf numFmtId="0" fontId="19" fillId="0" borderId="0" xfId="2" applyFont="1" applyAlignment="1">
      <alignment vertical="center" shrinkToFit="1"/>
    </xf>
    <xf numFmtId="0" fontId="19" fillId="0" borderId="50" xfId="2" applyFont="1" applyBorder="1" applyAlignment="1">
      <alignment vertical="center"/>
    </xf>
    <xf numFmtId="0" fontId="19" fillId="0" borderId="47" xfId="2" applyFont="1" applyBorder="1" applyAlignment="1">
      <alignment vertical="center"/>
    </xf>
    <xf numFmtId="0" fontId="19" fillId="13" borderId="50" xfId="2" applyFont="1" applyFill="1" applyBorder="1" applyAlignment="1">
      <alignment vertical="center"/>
    </xf>
    <xf numFmtId="0" fontId="19" fillId="13" borderId="47" xfId="2" applyFont="1" applyFill="1" applyBorder="1" applyAlignment="1">
      <alignment vertical="center"/>
    </xf>
    <xf numFmtId="0" fontId="19" fillId="0" borderId="0" xfId="2" applyFont="1" applyAlignment="1">
      <alignment horizontal="left" vertical="center"/>
    </xf>
    <xf numFmtId="0" fontId="19" fillId="0" borderId="44" xfId="2" applyFont="1" applyBorder="1" applyAlignment="1">
      <alignment vertical="center"/>
    </xf>
    <xf numFmtId="0" fontId="28" fillId="0" borderId="0" xfId="2" applyFont="1" applyAlignment="1">
      <alignment vertical="center"/>
    </xf>
    <xf numFmtId="0" fontId="3" fillId="0" borderId="0" xfId="2" applyFont="1" applyAlignment="1">
      <alignment horizontal="center" vertical="center"/>
    </xf>
    <xf numFmtId="0" fontId="2" fillId="13" borderId="0" xfId="2" applyFont="1" applyFill="1" applyAlignment="1">
      <alignment vertical="center"/>
    </xf>
    <xf numFmtId="0" fontId="36" fillId="4" borderId="37" xfId="2" applyFont="1" applyFill="1" applyBorder="1" applyAlignment="1">
      <alignment vertical="center" wrapText="1"/>
    </xf>
    <xf numFmtId="0" fontId="36" fillId="4" borderId="0" xfId="2" applyFont="1" applyFill="1" applyAlignment="1">
      <alignment vertical="center" wrapText="1"/>
    </xf>
    <xf numFmtId="0" fontId="36" fillId="4" borderId="36" xfId="2" applyFont="1" applyFill="1" applyBorder="1" applyAlignment="1">
      <alignment vertical="center" wrapText="1"/>
    </xf>
    <xf numFmtId="0" fontId="2" fillId="13" borderId="53" xfId="2" applyFont="1" applyFill="1" applyBorder="1" applyAlignment="1">
      <alignment vertical="center"/>
    </xf>
    <xf numFmtId="0" fontId="2" fillId="13" borderId="0" xfId="2" applyFont="1" applyFill="1" applyAlignment="1">
      <alignment vertical="center" shrinkToFit="1"/>
    </xf>
    <xf numFmtId="0" fontId="2" fillId="13" borderId="0" xfId="2" applyFont="1" applyFill="1" applyAlignment="1">
      <alignment horizontal="center" vertical="center"/>
    </xf>
    <xf numFmtId="0" fontId="2" fillId="13" borderId="41" xfId="2" applyFont="1" applyFill="1" applyBorder="1" applyAlignment="1">
      <alignment horizontal="center" vertical="center"/>
    </xf>
    <xf numFmtId="0" fontId="2" fillId="13" borderId="69" xfId="2" applyFont="1" applyFill="1" applyBorder="1" applyAlignment="1">
      <alignment horizontal="center" vertical="center"/>
    </xf>
    <xf numFmtId="0" fontId="2" fillId="13" borderId="30" xfId="2" applyFont="1" applyFill="1" applyBorder="1" applyAlignment="1">
      <alignment horizontal="center" vertical="center"/>
    </xf>
    <xf numFmtId="0" fontId="19" fillId="0" borderId="69" xfId="2" applyFont="1" applyBorder="1" applyAlignment="1">
      <alignment vertical="center"/>
    </xf>
    <xf numFmtId="0" fontId="19" fillId="0" borderId="65" xfId="2" applyFont="1" applyBorder="1" applyAlignment="1">
      <alignment horizontal="center" vertical="center"/>
    </xf>
    <xf numFmtId="0" fontId="19" fillId="0" borderId="0" xfId="2" applyFont="1" applyAlignment="1">
      <alignment vertical="top"/>
    </xf>
    <xf numFmtId="0" fontId="19" fillId="0" borderId="0" xfId="2" applyFont="1" applyAlignment="1">
      <alignment vertical="distributed" wrapText="1"/>
    </xf>
    <xf numFmtId="0" fontId="45" fillId="0" borderId="0" xfId="2" applyFont="1" applyAlignment="1">
      <alignment vertical="center"/>
    </xf>
    <xf numFmtId="0" fontId="23" fillId="13" borderId="37" xfId="2" applyFont="1" applyFill="1" applyBorder="1" applyAlignment="1">
      <alignment vertical="center"/>
    </xf>
    <xf numFmtId="0" fontId="23" fillId="13" borderId="0" xfId="2" applyFont="1" applyFill="1" applyAlignment="1">
      <alignment vertical="center"/>
    </xf>
    <xf numFmtId="0" fontId="23" fillId="0" borderId="65" xfId="2" applyFont="1" applyBorder="1" applyAlignment="1">
      <alignment horizontal="center" vertical="center"/>
    </xf>
    <xf numFmtId="0" fontId="23" fillId="0" borderId="0" xfId="2" applyFont="1" applyAlignment="1">
      <alignment horizontal="center" vertical="center"/>
    </xf>
    <xf numFmtId="0" fontId="18" fillId="0" borderId="0" xfId="2" applyFont="1" applyAlignment="1">
      <alignment vertical="center"/>
    </xf>
    <xf numFmtId="0" fontId="28" fillId="0" borderId="0" xfId="2" applyFont="1" applyAlignment="1">
      <alignment horizontal="center" vertical="center"/>
    </xf>
    <xf numFmtId="0" fontId="18" fillId="4" borderId="31" xfId="2" applyFont="1" applyFill="1" applyBorder="1" applyAlignment="1">
      <alignment vertical="center"/>
    </xf>
    <xf numFmtId="0" fontId="18" fillId="4" borderId="101" xfId="2" applyFont="1" applyFill="1" applyBorder="1" applyAlignment="1">
      <alignment vertical="center"/>
    </xf>
    <xf numFmtId="0" fontId="18" fillId="4" borderId="53" xfId="2" applyFont="1" applyFill="1" applyBorder="1" applyAlignment="1">
      <alignment vertical="center"/>
    </xf>
    <xf numFmtId="0" fontId="2" fillId="0" borderId="148" xfId="1" applyFont="1" applyBorder="1" applyAlignment="1">
      <alignment horizontal="center" vertical="center"/>
    </xf>
    <xf numFmtId="0" fontId="19" fillId="0" borderId="31" xfId="2" applyFont="1" applyFill="1" applyBorder="1" applyAlignment="1">
      <alignment vertical="center"/>
    </xf>
    <xf numFmtId="0" fontId="19" fillId="0" borderId="31" xfId="2" applyFont="1" applyFill="1" applyBorder="1" applyAlignment="1">
      <alignment vertical="center" wrapText="1"/>
    </xf>
    <xf numFmtId="0" fontId="19" fillId="0" borderId="48" xfId="2" applyFont="1" applyFill="1" applyBorder="1" applyAlignment="1">
      <alignment vertical="center"/>
    </xf>
    <xf numFmtId="0" fontId="19" fillId="0" borderId="51" xfId="2" applyFont="1" applyFill="1" applyBorder="1" applyAlignment="1">
      <alignment vertical="center"/>
    </xf>
    <xf numFmtId="0" fontId="19" fillId="0" borderId="0" xfId="2" applyFont="1" applyFill="1" applyAlignment="1">
      <alignment vertical="center"/>
    </xf>
    <xf numFmtId="0" fontId="19" fillId="0" borderId="0" xfId="2" applyFont="1" applyFill="1" applyAlignment="1">
      <alignment vertical="center" wrapText="1"/>
    </xf>
    <xf numFmtId="0" fontId="19" fillId="0" borderId="44" xfId="2" applyFont="1" applyFill="1" applyBorder="1" applyAlignment="1">
      <alignment vertical="center"/>
    </xf>
    <xf numFmtId="0" fontId="19" fillId="0" borderId="0" xfId="2" applyFont="1" applyAlignment="1">
      <alignment vertical="center" wrapText="1"/>
    </xf>
    <xf numFmtId="0" fontId="2" fillId="0" borderId="4" xfId="2" applyFont="1" applyFill="1" applyBorder="1" applyAlignment="1">
      <alignment vertical="center" wrapText="1"/>
    </xf>
    <xf numFmtId="0" fontId="2" fillId="0" borderId="31" xfId="2" applyFont="1" applyFill="1" applyBorder="1" applyAlignment="1">
      <alignment vertical="center" wrapText="1"/>
    </xf>
    <xf numFmtId="0" fontId="19" fillId="0" borderId="31" xfId="2" applyFont="1" applyFill="1" applyBorder="1" applyAlignment="1">
      <alignment vertical="center" shrinkToFit="1"/>
    </xf>
    <xf numFmtId="0" fontId="19" fillId="0" borderId="0" xfId="2" applyFont="1" applyFill="1" applyAlignment="1">
      <alignment vertical="center" shrinkToFit="1"/>
    </xf>
    <xf numFmtId="0" fontId="19" fillId="0" borderId="0" xfId="2" applyFont="1" applyBorder="1" applyAlignment="1">
      <alignment vertical="center" wrapText="1"/>
    </xf>
    <xf numFmtId="0" fontId="19" fillId="0" borderId="31" xfId="2" applyFont="1" applyFill="1" applyBorder="1" applyAlignment="1">
      <alignment vertical="center"/>
    </xf>
    <xf numFmtId="0" fontId="19" fillId="0" borderId="51" xfId="2" applyFont="1" applyFill="1" applyBorder="1" applyAlignment="1">
      <alignment vertical="center"/>
    </xf>
    <xf numFmtId="0" fontId="19" fillId="0" borderId="0" xfId="2" applyFont="1" applyFill="1" applyBorder="1" applyAlignment="1">
      <alignment vertical="center"/>
    </xf>
    <xf numFmtId="0" fontId="19" fillId="0" borderId="4" xfId="2" applyFont="1" applyFill="1" applyBorder="1" applyAlignment="1">
      <alignment horizontal="center" vertical="center"/>
    </xf>
    <xf numFmtId="0" fontId="75" fillId="0" borderId="0" xfId="2" applyFont="1" applyFill="1" applyBorder="1" applyAlignment="1">
      <alignment vertical="center"/>
    </xf>
    <xf numFmtId="0" fontId="19" fillId="0" borderId="0" xfId="2" applyFont="1" applyFill="1" applyBorder="1" applyAlignment="1">
      <alignment vertical="center" wrapText="1"/>
    </xf>
    <xf numFmtId="0" fontId="19" fillId="0" borderId="0" xfId="2" applyFont="1" applyFill="1" applyBorder="1" applyAlignment="1">
      <alignment vertical="center" shrinkToFit="1"/>
    </xf>
    <xf numFmtId="0" fontId="75" fillId="0" borderId="0" xfId="2" applyFont="1" applyAlignment="1">
      <alignment vertical="center" wrapText="1"/>
    </xf>
    <xf numFmtId="0" fontId="19" fillId="0" borderId="0" xfId="2" applyFont="1" applyFill="1" applyBorder="1" applyAlignment="1">
      <alignment vertical="center" shrinkToFit="1"/>
    </xf>
    <xf numFmtId="0" fontId="2" fillId="0" borderId="0" xfId="2" applyFont="1" applyFill="1" applyBorder="1" applyAlignment="1">
      <alignment vertical="center" wrapText="1"/>
    </xf>
    <xf numFmtId="0" fontId="9" fillId="0" borderId="0" xfId="2" applyFont="1" applyBorder="1" applyAlignment="1">
      <alignment vertical="center" shrinkToFit="1"/>
    </xf>
    <xf numFmtId="0" fontId="9" fillId="0" borderId="0" xfId="2" applyFont="1" applyBorder="1" applyAlignment="1">
      <alignment vertical="center"/>
    </xf>
    <xf numFmtId="0" fontId="19" fillId="13" borderId="0" xfId="2" applyFont="1" applyFill="1" applyBorder="1" applyAlignment="1">
      <alignment vertical="center"/>
    </xf>
    <xf numFmtId="0" fontId="19" fillId="0" borderId="123" xfId="2" applyFont="1" applyBorder="1" applyAlignment="1">
      <alignment vertical="center"/>
    </xf>
    <xf numFmtId="0" fontId="19" fillId="0" borderId="124" xfId="2" applyFont="1" applyBorder="1" applyAlignment="1">
      <alignment vertical="center"/>
    </xf>
    <xf numFmtId="0" fontId="19" fillId="0" borderId="125" xfId="2" applyFont="1" applyBorder="1" applyAlignment="1">
      <alignment vertical="center"/>
    </xf>
    <xf numFmtId="0" fontId="53" fillId="0" borderId="123" xfId="2" applyFont="1" applyBorder="1" applyAlignment="1">
      <alignment vertical="center"/>
    </xf>
    <xf numFmtId="0" fontId="19" fillId="0" borderId="126" xfId="2" applyFont="1" applyBorder="1" applyAlignment="1">
      <alignment vertical="center"/>
    </xf>
    <xf numFmtId="0" fontId="19" fillId="0" borderId="152" xfId="2" applyFont="1" applyBorder="1" applyAlignment="1">
      <alignment vertical="center"/>
    </xf>
    <xf numFmtId="0" fontId="9" fillId="2" borderId="63" xfId="1" applyFont="1" applyFill="1" applyBorder="1" applyAlignment="1" applyProtection="1">
      <alignment vertical="center" shrinkToFit="1"/>
      <protection locked="0"/>
    </xf>
    <xf numFmtId="0" fontId="9" fillId="2" borderId="76" xfId="1" applyFont="1" applyFill="1" applyBorder="1" applyAlignment="1" applyProtection="1">
      <alignment vertical="center" shrinkToFit="1"/>
      <protection locked="0"/>
    </xf>
    <xf numFmtId="0" fontId="80" fillId="5" borderId="55" xfId="1" applyFont="1" applyFill="1" applyBorder="1" applyAlignment="1">
      <alignment vertical="center" wrapText="1"/>
    </xf>
    <xf numFmtId="0" fontId="80" fillId="5" borderId="0" xfId="1" applyFont="1" applyFill="1" applyBorder="1" applyAlignment="1">
      <alignment vertical="center" wrapText="1"/>
    </xf>
    <xf numFmtId="0" fontId="3" fillId="9" borderId="22" xfId="1" applyFont="1" applyFill="1" applyBorder="1">
      <alignment vertical="center"/>
    </xf>
    <xf numFmtId="0" fontId="3" fillId="9" borderId="16" xfId="1" applyFont="1" applyFill="1" applyBorder="1">
      <alignment vertical="center"/>
    </xf>
    <xf numFmtId="0" fontId="3" fillId="9" borderId="12" xfId="1" applyFont="1" applyFill="1" applyBorder="1">
      <alignment vertical="center"/>
    </xf>
    <xf numFmtId="0" fontId="82" fillId="17" borderId="149" xfId="1" applyFont="1" applyFill="1" applyBorder="1">
      <alignment vertical="center"/>
    </xf>
    <xf numFmtId="0" fontId="11" fillId="17" borderId="149" xfId="1" applyFont="1" applyFill="1" applyBorder="1">
      <alignment vertical="center"/>
    </xf>
    <xf numFmtId="0" fontId="12" fillId="17" borderId="23" xfId="1" applyFont="1" applyFill="1" applyBorder="1">
      <alignment vertical="center"/>
    </xf>
    <xf numFmtId="0" fontId="12" fillId="17" borderId="15" xfId="1" applyFont="1" applyFill="1" applyBorder="1">
      <alignment vertical="center"/>
    </xf>
    <xf numFmtId="0" fontId="2" fillId="17" borderId="4" xfId="1" applyFont="1" applyFill="1" applyBorder="1">
      <alignment vertical="center"/>
    </xf>
    <xf numFmtId="0" fontId="2" fillId="17" borderId="38" xfId="1" applyFont="1" applyFill="1" applyBorder="1">
      <alignment vertical="center"/>
    </xf>
    <xf numFmtId="0" fontId="2" fillId="17" borderId="13" xfId="1" applyFont="1" applyFill="1" applyBorder="1">
      <alignment vertical="center"/>
    </xf>
    <xf numFmtId="0" fontId="10" fillId="0" borderId="23" xfId="1" applyFont="1" applyBorder="1">
      <alignment vertical="center"/>
    </xf>
    <xf numFmtId="0" fontId="10" fillId="0" borderId="28" xfId="1" applyFont="1" applyBorder="1">
      <alignment vertical="center"/>
    </xf>
    <xf numFmtId="0" fontId="10" fillId="0" borderId="28" xfId="1" applyFont="1" applyBorder="1" applyAlignment="1">
      <alignment vertical="center" wrapText="1"/>
    </xf>
    <xf numFmtId="0" fontId="2" fillId="0" borderId="31" xfId="2" applyFont="1" applyBorder="1" applyAlignment="1">
      <alignment vertical="center"/>
    </xf>
    <xf numFmtId="0" fontId="2" fillId="13" borderId="31" xfId="2" applyFont="1" applyFill="1" applyBorder="1" applyAlignment="1">
      <alignment vertical="center"/>
    </xf>
    <xf numFmtId="0" fontId="2" fillId="13" borderId="31" xfId="2" applyFont="1" applyFill="1" applyBorder="1" applyAlignment="1">
      <alignment horizontal="center" vertical="center" wrapText="1"/>
    </xf>
    <xf numFmtId="0" fontId="2" fillId="13" borderId="0" xfId="2" applyFont="1" applyFill="1" applyAlignment="1">
      <alignment horizontal="center" vertical="center" wrapText="1"/>
    </xf>
    <xf numFmtId="0" fontId="2" fillId="13" borderId="4" xfId="2" applyFont="1" applyFill="1" applyBorder="1" applyAlignment="1">
      <alignment vertical="center"/>
    </xf>
    <xf numFmtId="0" fontId="2" fillId="13" borderId="4" xfId="2" applyFont="1" applyFill="1" applyBorder="1" applyAlignment="1">
      <alignment horizontal="center" vertical="center" wrapText="1"/>
    </xf>
    <xf numFmtId="0" fontId="2" fillId="13" borderId="1" xfId="2" applyFont="1" applyFill="1" applyBorder="1" applyAlignment="1">
      <alignment vertical="center"/>
    </xf>
    <xf numFmtId="0" fontId="2" fillId="13" borderId="101" xfId="2" applyFont="1" applyFill="1" applyBorder="1" applyAlignment="1">
      <alignment vertical="center"/>
    </xf>
    <xf numFmtId="0" fontId="10" fillId="13" borderId="43" xfId="2" applyFont="1" applyFill="1" applyBorder="1" applyAlignment="1">
      <alignment vertical="center"/>
    </xf>
    <xf numFmtId="0" fontId="19" fillId="13" borderId="0" xfId="2" applyFont="1" applyFill="1"/>
    <xf numFmtId="0" fontId="28" fillId="13" borderId="0" xfId="2" applyFont="1" applyFill="1" applyAlignment="1">
      <alignment horizontal="center" vertical="center" wrapText="1"/>
    </xf>
    <xf numFmtId="0" fontId="84" fillId="0" borderId="43" xfId="2" applyFont="1" applyBorder="1" applyAlignment="1">
      <alignment vertical="center"/>
    </xf>
    <xf numFmtId="0" fontId="3" fillId="0" borderId="0" xfId="2" applyFont="1" applyAlignment="1">
      <alignment vertical="center"/>
    </xf>
    <xf numFmtId="0" fontId="3" fillId="0" borderId="53" xfId="2" applyFont="1" applyBorder="1" applyAlignment="1">
      <alignment vertical="center"/>
    </xf>
    <xf numFmtId="0" fontId="2" fillId="13" borderId="43" xfId="2" applyFont="1" applyFill="1" applyBorder="1" applyAlignment="1">
      <alignment vertical="center"/>
    </xf>
    <xf numFmtId="0" fontId="2" fillId="13" borderId="2" xfId="2" applyFont="1" applyFill="1" applyBorder="1" applyAlignment="1">
      <alignment vertical="center"/>
    </xf>
    <xf numFmtId="0" fontId="2" fillId="13" borderId="3" xfId="2" applyFont="1" applyFill="1" applyBorder="1" applyAlignment="1">
      <alignment vertical="center"/>
    </xf>
    <xf numFmtId="0" fontId="10" fillId="13" borderId="1" xfId="2" applyFont="1" applyFill="1" applyBorder="1" applyAlignment="1">
      <alignment vertical="center"/>
    </xf>
    <xf numFmtId="0" fontId="19" fillId="13" borderId="31" xfId="2" applyFont="1" applyFill="1" applyBorder="1"/>
    <xf numFmtId="0" fontId="28" fillId="13" borderId="31" xfId="2" applyFont="1" applyFill="1" applyBorder="1" applyAlignment="1">
      <alignment horizontal="center" vertical="center" wrapText="1"/>
    </xf>
    <xf numFmtId="0" fontId="84" fillId="0" borderId="1" xfId="2" applyFont="1" applyBorder="1" applyAlignment="1">
      <alignment vertical="center"/>
    </xf>
    <xf numFmtId="0" fontId="3" fillId="0" borderId="31" xfId="2" applyFont="1" applyBorder="1" applyAlignment="1">
      <alignment horizontal="center" vertical="center"/>
    </xf>
    <xf numFmtId="0" fontId="3" fillId="0" borderId="31" xfId="2" applyFont="1" applyBorder="1" applyAlignment="1">
      <alignment vertical="center"/>
    </xf>
    <xf numFmtId="0" fontId="3" fillId="0" borderId="101" xfId="2" applyFont="1" applyBorder="1" applyAlignment="1">
      <alignment vertical="center"/>
    </xf>
    <xf numFmtId="0" fontId="10" fillId="13" borderId="2" xfId="2" applyFont="1" applyFill="1" applyBorder="1" applyAlignment="1">
      <alignment vertical="center"/>
    </xf>
    <xf numFmtId="0" fontId="19" fillId="13" borderId="4" xfId="2" applyFont="1" applyFill="1" applyBorder="1"/>
    <xf numFmtId="0" fontId="28" fillId="13" borderId="4" xfId="2" applyFont="1" applyFill="1" applyBorder="1" applyAlignment="1">
      <alignment horizontal="center" vertical="center" wrapText="1"/>
    </xf>
    <xf numFmtId="0" fontId="86" fillId="18" borderId="14" xfId="1" applyFont="1" applyFill="1" applyBorder="1">
      <alignment vertical="center"/>
    </xf>
    <xf numFmtId="0" fontId="10" fillId="0" borderId="30" xfId="1" applyFont="1" applyFill="1" applyBorder="1">
      <alignment vertical="center"/>
    </xf>
    <xf numFmtId="0" fontId="2" fillId="0" borderId="28" xfId="1" applyFont="1" applyFill="1" applyBorder="1" applyAlignment="1">
      <alignment horizontal="center" vertical="center"/>
    </xf>
    <xf numFmtId="0" fontId="10" fillId="0" borderId="153" xfId="1" applyFont="1" applyFill="1" applyBorder="1" applyAlignment="1">
      <alignment vertical="center" wrapText="1"/>
    </xf>
    <xf numFmtId="0" fontId="10" fillId="0" borderId="153" xfId="1" applyFont="1" applyFill="1" applyBorder="1">
      <alignment vertical="center"/>
    </xf>
    <xf numFmtId="0" fontId="10" fillId="0" borderId="42" xfId="1" applyFont="1" applyFill="1" applyBorder="1">
      <alignment vertical="center"/>
    </xf>
    <xf numFmtId="0" fontId="2" fillId="0" borderId="150" xfId="1" applyFont="1" applyFill="1" applyBorder="1" applyAlignment="1">
      <alignment horizontal="center" vertical="center"/>
    </xf>
    <xf numFmtId="0" fontId="3" fillId="19" borderId="14" xfId="1" applyFont="1" applyFill="1" applyBorder="1">
      <alignment vertical="center"/>
    </xf>
    <xf numFmtId="0" fontId="3" fillId="19" borderId="22" xfId="1" applyFont="1" applyFill="1" applyBorder="1">
      <alignment vertical="center"/>
    </xf>
    <xf numFmtId="0" fontId="3" fillId="19" borderId="16" xfId="1" applyFont="1" applyFill="1" applyBorder="1">
      <alignment vertical="center"/>
    </xf>
    <xf numFmtId="0" fontId="3" fillId="19" borderId="33" xfId="1" applyFont="1" applyFill="1" applyBorder="1">
      <alignment vertical="center"/>
    </xf>
    <xf numFmtId="0" fontId="18" fillId="0" borderId="65" xfId="2" applyFont="1" applyFill="1" applyBorder="1" applyAlignment="1">
      <alignment vertical="center"/>
    </xf>
    <xf numFmtId="0" fontId="18" fillId="0" borderId="103" xfId="2" applyFont="1" applyFill="1" applyBorder="1" applyAlignment="1">
      <alignment vertical="center"/>
    </xf>
    <xf numFmtId="0" fontId="18" fillId="0" borderId="0" xfId="2" applyFont="1" applyFill="1" applyAlignment="1">
      <alignment vertical="center"/>
    </xf>
    <xf numFmtId="0" fontId="18" fillId="0" borderId="53" xfId="2" applyFont="1" applyFill="1" applyBorder="1" applyAlignment="1">
      <alignment vertical="center"/>
    </xf>
    <xf numFmtId="0" fontId="18" fillId="0" borderId="69" xfId="2" applyFont="1" applyFill="1" applyBorder="1" applyAlignment="1">
      <alignment vertical="center"/>
    </xf>
    <xf numFmtId="0" fontId="18" fillId="0" borderId="102" xfId="2" applyFont="1" applyFill="1" applyBorder="1" applyAlignment="1">
      <alignment vertical="center"/>
    </xf>
    <xf numFmtId="0" fontId="18" fillId="0" borderId="0" xfId="2" applyFont="1" applyFill="1" applyBorder="1" applyAlignment="1">
      <alignment vertical="center"/>
    </xf>
    <xf numFmtId="0" fontId="19" fillId="0" borderId="32" xfId="2" applyFont="1" applyFill="1" applyBorder="1" applyAlignment="1">
      <alignment vertical="center"/>
    </xf>
    <xf numFmtId="0" fontId="19" fillId="0" borderId="45" xfId="2" applyFont="1" applyFill="1" applyBorder="1" applyAlignment="1">
      <alignment vertical="center"/>
    </xf>
    <xf numFmtId="0" fontId="19" fillId="0" borderId="37" xfId="2" applyFont="1" applyFill="1" applyBorder="1" applyAlignment="1">
      <alignment vertical="center"/>
    </xf>
    <xf numFmtId="0" fontId="19" fillId="0" borderId="36" xfId="2" applyFont="1" applyFill="1" applyBorder="1" applyAlignment="1">
      <alignment vertical="center"/>
    </xf>
    <xf numFmtId="0" fontId="19" fillId="0" borderId="41" xfId="2" applyFont="1" applyFill="1" applyBorder="1" applyAlignment="1">
      <alignment vertical="center"/>
    </xf>
    <xf numFmtId="0" fontId="19" fillId="0" borderId="30" xfId="2" applyFont="1" applyFill="1" applyBorder="1" applyAlignment="1">
      <alignment vertical="center"/>
    </xf>
    <xf numFmtId="0" fontId="18" fillId="0" borderId="25" xfId="2" applyFont="1" applyFill="1" applyBorder="1" applyAlignment="1">
      <alignment vertical="center"/>
    </xf>
    <xf numFmtId="0" fontId="2" fillId="0" borderId="27" xfId="2" applyFont="1" applyFill="1" applyBorder="1" applyAlignment="1">
      <alignment vertical="center"/>
    </xf>
    <xf numFmtId="0" fontId="19" fillId="0" borderId="25" xfId="2" applyFont="1" applyFill="1" applyBorder="1" applyAlignment="1">
      <alignment vertical="center"/>
    </xf>
    <xf numFmtId="0" fontId="19" fillId="0" borderId="27" xfId="2" applyFont="1" applyFill="1" applyBorder="1" applyAlignment="1">
      <alignment vertical="center"/>
    </xf>
    <xf numFmtId="0" fontId="18" fillId="0" borderId="37" xfId="2" applyFont="1" applyFill="1" applyBorder="1" applyAlignment="1">
      <alignment vertical="center"/>
    </xf>
    <xf numFmtId="0" fontId="2" fillId="0" borderId="36" xfId="2" applyFont="1" applyFill="1" applyBorder="1" applyAlignment="1">
      <alignment vertical="center"/>
    </xf>
    <xf numFmtId="0" fontId="18" fillId="0" borderId="105" xfId="2" applyFont="1" applyFill="1" applyBorder="1" applyAlignment="1">
      <alignment vertical="center"/>
    </xf>
    <xf numFmtId="0" fontId="2" fillId="0" borderId="107" xfId="2" applyFont="1" applyFill="1" applyBorder="1" applyAlignment="1">
      <alignment vertical="center"/>
    </xf>
    <xf numFmtId="0" fontId="14" fillId="0" borderId="36" xfId="2" applyFont="1" applyFill="1" applyBorder="1" applyAlignment="1">
      <alignment vertical="center"/>
    </xf>
    <xf numFmtId="0" fontId="19" fillId="0" borderId="65" xfId="2" applyFont="1" applyFill="1" applyBorder="1" applyAlignment="1">
      <alignment vertical="center"/>
    </xf>
    <xf numFmtId="0" fontId="28" fillId="0" borderId="65" xfId="2" applyFont="1" applyFill="1" applyBorder="1" applyAlignment="1">
      <alignment vertical="top"/>
    </xf>
    <xf numFmtId="0" fontId="28" fillId="0" borderId="0" xfId="2" applyFont="1" applyFill="1" applyAlignment="1">
      <alignment vertical="top"/>
    </xf>
    <xf numFmtId="0" fontId="9" fillId="0" borderId="0" xfId="2" applyFont="1" applyFill="1" applyAlignment="1">
      <alignment vertical="center"/>
    </xf>
    <xf numFmtId="0" fontId="9" fillId="0" borderId="0" xfId="2" applyFont="1" applyFill="1" applyAlignment="1">
      <alignment horizontal="left"/>
    </xf>
    <xf numFmtId="0" fontId="19" fillId="0" borderId="0" xfId="2" applyFont="1" applyFill="1"/>
    <xf numFmtId="0" fontId="19" fillId="0" borderId="69" xfId="2" applyFont="1" applyFill="1" applyBorder="1"/>
    <xf numFmtId="0" fontId="9" fillId="0" borderId="69" xfId="2" applyFont="1" applyFill="1" applyBorder="1" applyAlignment="1">
      <alignment horizontal="left"/>
    </xf>
    <xf numFmtId="0" fontId="87" fillId="0" borderId="0" xfId="2" applyFont="1" applyAlignment="1">
      <alignment vertical="center"/>
    </xf>
    <xf numFmtId="0" fontId="19" fillId="0" borderId="131" xfId="2" applyFont="1" applyFill="1" applyBorder="1" applyAlignment="1">
      <alignment vertical="center"/>
    </xf>
    <xf numFmtId="0" fontId="19" fillId="0" borderId="116" xfId="2" applyFont="1" applyFill="1" applyBorder="1" applyAlignment="1">
      <alignment vertical="center"/>
    </xf>
    <xf numFmtId="0" fontId="2" fillId="0" borderId="116" xfId="2" applyFont="1" applyFill="1" applyBorder="1" applyAlignment="1">
      <alignment vertical="center"/>
    </xf>
    <xf numFmtId="0" fontId="2" fillId="0" borderId="117" xfId="2" applyFont="1" applyFill="1" applyBorder="1" applyAlignment="1">
      <alignment vertical="center"/>
    </xf>
    <xf numFmtId="0" fontId="19" fillId="0" borderId="53" xfId="2" applyFont="1" applyFill="1" applyBorder="1" applyAlignment="1">
      <alignment vertical="center"/>
    </xf>
    <xf numFmtId="0" fontId="35" fillId="0" borderId="51" xfId="2" applyFont="1" applyFill="1" applyBorder="1" applyAlignment="1">
      <alignment vertical="center"/>
    </xf>
    <xf numFmtId="0" fontId="35" fillId="0" borderId="0" xfId="2" applyFont="1" applyFill="1" applyAlignment="1">
      <alignment vertical="center"/>
    </xf>
    <xf numFmtId="0" fontId="50" fillId="0" borderId="0" xfId="2" applyFont="1" applyFill="1" applyAlignment="1">
      <alignment vertical="center"/>
    </xf>
    <xf numFmtId="0" fontId="50" fillId="0" borderId="53" xfId="2" applyFont="1" applyFill="1" applyBorder="1" applyAlignment="1">
      <alignment vertical="center"/>
    </xf>
    <xf numFmtId="0" fontId="19" fillId="0" borderId="31" xfId="2" applyFont="1" applyFill="1" applyBorder="1" applyAlignment="1">
      <alignment horizontal="center" vertical="center" shrinkToFit="1"/>
    </xf>
    <xf numFmtId="0" fontId="35" fillId="0" borderId="48" xfId="2" applyFont="1" applyFill="1" applyBorder="1" applyAlignment="1">
      <alignment vertical="center" shrinkToFit="1"/>
    </xf>
    <xf numFmtId="58" fontId="9" fillId="0" borderId="0" xfId="2" applyNumberFormat="1" applyFont="1" applyFill="1" applyAlignment="1">
      <alignment horizontal="center" vertical="center" shrinkToFit="1"/>
    </xf>
    <xf numFmtId="0" fontId="19" fillId="0" borderId="0" xfId="2" applyFont="1" applyFill="1" applyAlignment="1">
      <alignment horizontal="center" vertical="center" shrinkToFit="1"/>
    </xf>
    <xf numFmtId="0" fontId="19" fillId="0" borderId="44" xfId="2" applyFont="1" applyFill="1" applyBorder="1" applyAlignment="1">
      <alignment horizontal="center" vertical="center" shrinkToFit="1"/>
    </xf>
    <xf numFmtId="0" fontId="19" fillId="0" borderId="51" xfId="2" applyFont="1" applyFill="1" applyBorder="1" applyAlignment="1">
      <alignment horizontal="center" vertical="center"/>
    </xf>
    <xf numFmtId="0" fontId="19" fillId="0" borderId="0" xfId="2" applyFont="1" applyFill="1" applyAlignment="1">
      <alignment horizontal="right" vertical="top" shrinkToFit="1"/>
    </xf>
    <xf numFmtId="0" fontId="19" fillId="0" borderId="4" xfId="2" applyFont="1" applyFill="1" applyBorder="1" applyAlignment="1">
      <alignment horizontal="center" vertical="center" shrinkToFit="1"/>
    </xf>
    <xf numFmtId="0" fontId="19" fillId="0" borderId="49" xfId="2" applyFont="1" applyFill="1" applyBorder="1" applyAlignment="1">
      <alignment horizontal="center" vertical="center" shrinkToFit="1"/>
    </xf>
    <xf numFmtId="0" fontId="9" fillId="0" borderId="31" xfId="2" applyFont="1" applyFill="1" applyBorder="1" applyAlignment="1">
      <alignment vertical="center"/>
    </xf>
    <xf numFmtId="0" fontId="19" fillId="0" borderId="0" xfId="2" applyFont="1" applyFill="1" applyAlignment="1">
      <alignment horizontal="center" vertical="center"/>
    </xf>
    <xf numFmtId="0" fontId="2" fillId="0" borderId="0" xfId="2" applyFont="1" applyFill="1" applyAlignment="1">
      <alignment vertical="center"/>
    </xf>
    <xf numFmtId="0" fontId="2" fillId="0" borderId="4" xfId="2" applyFont="1" applyFill="1" applyBorder="1" applyAlignment="1">
      <alignment vertical="center"/>
    </xf>
    <xf numFmtId="0" fontId="2" fillId="0" borderId="0" xfId="2" applyFont="1" applyFill="1" applyAlignment="1">
      <alignment vertical="center" shrinkToFit="1"/>
    </xf>
    <xf numFmtId="180" fontId="14" fillId="0" borderId="1" xfId="2" applyNumberFormat="1" applyFont="1" applyFill="1" applyBorder="1" applyAlignment="1">
      <alignment vertical="center" wrapText="1"/>
    </xf>
    <xf numFmtId="180" fontId="14" fillId="0" borderId="31" xfId="2" applyNumberFormat="1" applyFont="1" applyFill="1" applyBorder="1" applyAlignment="1">
      <alignment vertical="center" wrapText="1"/>
    </xf>
    <xf numFmtId="180" fontId="14" fillId="0" borderId="43" xfId="2" applyNumberFormat="1" applyFont="1" applyFill="1" applyBorder="1" applyAlignment="1">
      <alignment vertical="center" wrapText="1"/>
    </xf>
    <xf numFmtId="180" fontId="14" fillId="0" borderId="0" xfId="2" applyNumberFormat="1" applyFont="1" applyFill="1" applyAlignment="1">
      <alignment vertical="center" wrapText="1"/>
    </xf>
    <xf numFmtId="180" fontId="14" fillId="0" borderId="2" xfId="2" applyNumberFormat="1" applyFont="1" applyFill="1" applyBorder="1" applyAlignment="1">
      <alignment vertical="center" wrapText="1"/>
    </xf>
    <xf numFmtId="180" fontId="14" fillId="0" borderId="4" xfId="2" applyNumberFormat="1" applyFont="1" applyFill="1" applyBorder="1" applyAlignment="1">
      <alignment vertical="center" wrapText="1"/>
    </xf>
    <xf numFmtId="0" fontId="28" fillId="0" borderId="65" xfId="2" applyFont="1" applyFill="1" applyBorder="1" applyAlignment="1">
      <alignment vertical="center"/>
    </xf>
    <xf numFmtId="0" fontId="28" fillId="0" borderId="0" xfId="2" applyFont="1" applyFill="1" applyAlignment="1">
      <alignment vertical="center"/>
    </xf>
    <xf numFmtId="0" fontId="28" fillId="0" borderId="69" xfId="2" applyFont="1" applyFill="1" applyBorder="1" applyAlignment="1">
      <alignment vertical="center"/>
    </xf>
    <xf numFmtId="0" fontId="23" fillId="0" borderId="65" xfId="2" applyFont="1" applyFill="1" applyBorder="1" applyAlignment="1">
      <alignment horizontal="center" vertical="center"/>
    </xf>
    <xf numFmtId="0" fontId="23" fillId="0" borderId="0" xfId="2" applyFont="1" applyFill="1" applyAlignment="1">
      <alignment horizontal="center" vertical="center"/>
    </xf>
    <xf numFmtId="0" fontId="23" fillId="0" borderId="69" xfId="2" applyFont="1" applyFill="1" applyBorder="1" applyAlignment="1">
      <alignment horizontal="center" vertical="center"/>
    </xf>
    <xf numFmtId="0" fontId="19" fillId="0" borderId="65" xfId="2" applyFont="1" applyFill="1" applyBorder="1" applyAlignment="1">
      <alignment horizontal="center" vertical="center"/>
    </xf>
    <xf numFmtId="0" fontId="19" fillId="0" borderId="69" xfId="2" applyFont="1" applyFill="1" applyBorder="1" applyAlignment="1">
      <alignment vertical="center"/>
    </xf>
    <xf numFmtId="0" fontId="75" fillId="0" borderId="65" xfId="2" applyFont="1" applyFill="1" applyBorder="1" applyAlignment="1">
      <alignment vertical="center"/>
    </xf>
    <xf numFmtId="0" fontId="75" fillId="0" borderId="0" xfId="2" applyFont="1" applyFill="1" applyAlignment="1">
      <alignment vertical="center"/>
    </xf>
    <xf numFmtId="0" fontId="49" fillId="0" borderId="128" xfId="2" applyFont="1" applyFill="1" applyBorder="1" applyAlignment="1">
      <alignment horizontal="center" vertical="center"/>
    </xf>
    <xf numFmtId="0" fontId="49" fillId="0" borderId="0" xfId="2" applyFont="1" applyFill="1" applyAlignment="1">
      <alignment horizontal="center" vertical="center"/>
    </xf>
    <xf numFmtId="0" fontId="49" fillId="0" borderId="44" xfId="2" applyFont="1" applyFill="1" applyBorder="1" applyAlignment="1">
      <alignment horizontal="center" vertical="center"/>
    </xf>
    <xf numFmtId="0" fontId="5" fillId="0" borderId="31" xfId="2" applyFill="1" applyBorder="1" applyAlignment="1">
      <alignment vertical="center"/>
    </xf>
    <xf numFmtId="0" fontId="18" fillId="0" borderId="31" xfId="2" applyFont="1" applyFill="1" applyBorder="1" applyAlignment="1">
      <alignment vertical="center"/>
    </xf>
    <xf numFmtId="0" fontId="5" fillId="0" borderId="0" xfId="2" applyFill="1" applyAlignment="1">
      <alignment vertical="center"/>
    </xf>
    <xf numFmtId="0" fontId="18" fillId="0" borderId="101" xfId="2" applyFont="1" applyFill="1" applyBorder="1" applyAlignment="1">
      <alignment vertical="center"/>
    </xf>
    <xf numFmtId="0" fontId="5" fillId="0" borderId="4" xfId="2" applyFill="1" applyBorder="1" applyAlignment="1">
      <alignment vertical="center"/>
    </xf>
    <xf numFmtId="0" fontId="18" fillId="0" borderId="3" xfId="2" applyFont="1" applyFill="1" applyBorder="1" applyAlignment="1">
      <alignment vertical="center"/>
    </xf>
    <xf numFmtId="0" fontId="5" fillId="0" borderId="53" xfId="2" applyFill="1" applyBorder="1" applyAlignment="1">
      <alignment vertical="center"/>
    </xf>
    <xf numFmtId="0" fontId="5" fillId="0" borderId="3" xfId="2" applyFill="1" applyBorder="1" applyAlignment="1">
      <alignment vertical="center"/>
    </xf>
    <xf numFmtId="0" fontId="19" fillId="0" borderId="31" xfId="2" applyFont="1" applyFill="1" applyBorder="1" applyAlignment="1">
      <alignment horizontal="center" vertical="center"/>
    </xf>
    <xf numFmtId="0" fontId="19" fillId="0" borderId="101" xfId="2" applyFont="1" applyFill="1" applyBorder="1" applyAlignment="1">
      <alignment vertical="center"/>
    </xf>
    <xf numFmtId="0" fontId="9" fillId="0" borderId="0" xfId="2" applyFont="1" applyFill="1" applyAlignment="1">
      <alignment horizontal="right" vertical="center"/>
    </xf>
    <xf numFmtId="0" fontId="9" fillId="0" borderId="4" xfId="2" applyFont="1" applyFill="1" applyBorder="1" applyAlignment="1">
      <alignment horizontal="right" vertical="center"/>
    </xf>
    <xf numFmtId="0" fontId="18" fillId="0" borderId="4" xfId="2" applyFont="1" applyFill="1" applyBorder="1" applyAlignment="1">
      <alignment vertical="center"/>
    </xf>
    <xf numFmtId="0" fontId="19" fillId="0" borderId="3" xfId="2" applyFont="1" applyFill="1" applyBorder="1" applyAlignment="1">
      <alignment vertical="center"/>
    </xf>
    <xf numFmtId="0" fontId="9" fillId="0" borderId="0" xfId="2" applyFont="1" applyFill="1"/>
    <xf numFmtId="0" fontId="2" fillId="0" borderId="53" xfId="2" applyFont="1" applyFill="1" applyBorder="1" applyAlignment="1">
      <alignment vertical="center"/>
    </xf>
    <xf numFmtId="0" fontId="9" fillId="0" borderId="0" xfId="2" applyFont="1" applyFill="1" applyAlignment="1">
      <alignment vertical="top"/>
    </xf>
    <xf numFmtId="0" fontId="9" fillId="0" borderId="4" xfId="2" applyFont="1" applyFill="1" applyBorder="1" applyAlignment="1">
      <alignment vertical="top"/>
    </xf>
    <xf numFmtId="0" fontId="2" fillId="0" borderId="3" xfId="2" applyFont="1" applyFill="1" applyBorder="1" applyAlignment="1">
      <alignment vertical="center"/>
    </xf>
    <xf numFmtId="0" fontId="2" fillId="0" borderId="106" xfId="2" applyFont="1" applyFill="1" applyBorder="1" applyAlignment="1">
      <alignment vertical="center"/>
    </xf>
    <xf numFmtId="0" fontId="18" fillId="0" borderId="41" xfId="2" applyFont="1" applyFill="1" applyBorder="1" applyAlignment="1">
      <alignment vertical="center"/>
    </xf>
    <xf numFmtId="0" fontId="18" fillId="0" borderId="30" xfId="2" applyFont="1" applyFill="1" applyBorder="1" applyAlignment="1">
      <alignment vertical="center"/>
    </xf>
    <xf numFmtId="0" fontId="23" fillId="0" borderId="0" xfId="2" applyFont="1" applyFill="1"/>
    <xf numFmtId="0" fontId="23" fillId="0" borderId="69" xfId="2" applyFont="1" applyFill="1" applyBorder="1"/>
    <xf numFmtId="0" fontId="30" fillId="0" borderId="65" xfId="2" applyFont="1" applyFill="1" applyBorder="1" applyAlignment="1">
      <alignment vertical="center"/>
    </xf>
    <xf numFmtId="0" fontId="30" fillId="0" borderId="0" xfId="2" applyFont="1" applyFill="1" applyAlignment="1">
      <alignment vertical="center"/>
    </xf>
    <xf numFmtId="0" fontId="18" fillId="0" borderId="0" xfId="2" applyFont="1" applyFill="1" applyAlignment="1">
      <alignment horizontal="center" vertical="center"/>
    </xf>
    <xf numFmtId="0" fontId="10" fillId="0" borderId="160" xfId="1" applyFont="1" applyBorder="1">
      <alignment vertical="center"/>
    </xf>
    <xf numFmtId="0" fontId="2" fillId="17" borderId="28" xfId="1" applyFont="1" applyFill="1" applyBorder="1" applyAlignment="1">
      <alignment horizontal="center" vertical="center" wrapText="1"/>
    </xf>
    <xf numFmtId="0" fontId="2" fillId="17" borderId="17" xfId="1" applyFont="1" applyFill="1" applyBorder="1" applyAlignment="1">
      <alignment horizontal="center" vertical="center" wrapText="1"/>
    </xf>
    <xf numFmtId="0" fontId="2" fillId="17" borderId="150" xfId="1" applyFont="1" applyFill="1" applyBorder="1" applyAlignment="1">
      <alignment horizontal="center" vertical="center" wrapText="1"/>
    </xf>
    <xf numFmtId="0" fontId="2" fillId="17" borderId="19" xfId="1" applyFont="1" applyFill="1" applyBorder="1" applyAlignment="1">
      <alignment horizontal="center" vertical="center" wrapText="1"/>
    </xf>
    <xf numFmtId="0" fontId="3" fillId="19" borderId="20" xfId="1" applyFont="1" applyFill="1" applyBorder="1">
      <alignment vertical="center"/>
    </xf>
    <xf numFmtId="0" fontId="2" fillId="17" borderId="7" xfId="1" applyFont="1" applyFill="1" applyBorder="1">
      <alignment vertical="center"/>
    </xf>
    <xf numFmtId="0" fontId="10" fillId="0" borderId="161" xfId="1" applyFont="1" applyBorder="1" applyAlignment="1">
      <alignment vertical="center" wrapText="1"/>
    </xf>
    <xf numFmtId="0" fontId="5" fillId="0" borderId="1" xfId="2" applyFill="1" applyBorder="1" applyAlignment="1">
      <alignment horizontal="distributed" vertical="center"/>
    </xf>
    <xf numFmtId="0" fontId="57" fillId="0" borderId="0" xfId="2" applyFont="1" applyFill="1" applyAlignment="1">
      <alignment vertical="center"/>
    </xf>
    <xf numFmtId="0" fontId="5" fillId="0" borderId="43" xfId="2" applyFill="1" applyBorder="1" applyAlignment="1">
      <alignment horizontal="distributed" vertical="center"/>
    </xf>
    <xf numFmtId="0" fontId="5" fillId="0" borderId="31" xfId="2" applyFill="1" applyBorder="1" applyAlignment="1">
      <alignment horizontal="distributed" vertical="center"/>
    </xf>
    <xf numFmtId="0" fontId="58" fillId="0" borderId="0" xfId="2" applyFont="1" applyFill="1" applyAlignment="1">
      <alignment vertical="center"/>
    </xf>
    <xf numFmtId="0" fontId="5" fillId="0" borderId="0" xfId="2" applyFill="1" applyAlignment="1">
      <alignment horizontal="distributed" vertical="center"/>
    </xf>
    <xf numFmtId="0" fontId="19" fillId="0" borderId="4" xfId="2" applyFont="1" applyFill="1" applyBorder="1" applyAlignment="1">
      <alignment vertical="center"/>
    </xf>
    <xf numFmtId="0" fontId="19" fillId="0" borderId="4" xfId="2" applyFont="1" applyFill="1" applyBorder="1" applyAlignment="1">
      <alignment horizontal="distributed" vertical="center"/>
    </xf>
    <xf numFmtId="0" fontId="19" fillId="0" borderId="3" xfId="2" applyFont="1" applyFill="1" applyBorder="1" applyAlignment="1">
      <alignment horizontal="distributed" vertical="center"/>
    </xf>
    <xf numFmtId="0" fontId="19" fillId="0" borderId="43" xfId="2" applyFont="1" applyFill="1" applyBorder="1" applyAlignment="1">
      <alignment horizontal="distributed" vertical="center"/>
    </xf>
    <xf numFmtId="0" fontId="19" fillId="0" borderId="2" xfId="2" applyFont="1" applyFill="1" applyBorder="1" applyAlignment="1">
      <alignment horizontal="distributed" vertical="center"/>
    </xf>
    <xf numFmtId="0" fontId="19" fillId="0" borderId="43" xfId="2" applyFont="1" applyFill="1" applyBorder="1" applyAlignment="1">
      <alignment vertical="center"/>
    </xf>
    <xf numFmtId="0" fontId="19" fillId="0" borderId="0" xfId="2" applyFont="1" applyFill="1" applyBorder="1" applyAlignment="1">
      <alignment horizontal="distributed" vertical="center"/>
    </xf>
    <xf numFmtId="0" fontId="19" fillId="0" borderId="1" xfId="2" applyFont="1" applyFill="1" applyBorder="1" applyAlignment="1">
      <alignment vertical="center"/>
    </xf>
    <xf numFmtId="0" fontId="19" fillId="0" borderId="2" xfId="2" applyFont="1" applyFill="1" applyBorder="1" applyAlignment="1">
      <alignment vertical="center"/>
    </xf>
    <xf numFmtId="0" fontId="5" fillId="0" borderId="2" xfId="2" applyFill="1" applyBorder="1" applyAlignment="1">
      <alignment vertical="center"/>
    </xf>
    <xf numFmtId="0" fontId="5" fillId="0" borderId="0" xfId="2" applyFill="1" applyBorder="1" applyAlignment="1">
      <alignment horizontal="distributed" vertical="center"/>
    </xf>
    <xf numFmtId="0" fontId="2" fillId="0" borderId="0" xfId="2" applyFont="1" applyFill="1" applyAlignment="1">
      <alignment vertical="center" wrapText="1"/>
    </xf>
    <xf numFmtId="0" fontId="18" fillId="0" borderId="31" xfId="2" applyFont="1" applyFill="1" applyBorder="1" applyAlignment="1">
      <alignment horizontal="center" vertical="center"/>
    </xf>
    <xf numFmtId="0" fontId="2" fillId="0" borderId="0" xfId="2" applyFont="1" applyFill="1" applyAlignment="1">
      <alignment vertical="top"/>
    </xf>
    <xf numFmtId="0" fontId="2" fillId="0" borderId="4" xfId="2" applyFont="1" applyFill="1" applyBorder="1" applyAlignment="1">
      <alignment vertical="top"/>
    </xf>
    <xf numFmtId="0" fontId="2" fillId="0" borderId="0" xfId="2" applyFont="1" applyFill="1" applyAlignment="1"/>
    <xf numFmtId="0" fontId="14" fillId="0" borderId="31" xfId="2" applyFont="1" applyFill="1" applyBorder="1" applyAlignment="1">
      <alignment vertical="center"/>
    </xf>
    <xf numFmtId="0" fontId="14" fillId="0" borderId="101" xfId="2" applyFont="1" applyFill="1" applyBorder="1" applyAlignment="1">
      <alignment vertical="center"/>
    </xf>
    <xf numFmtId="0" fontId="14" fillId="0" borderId="0" xfId="2" applyFont="1" applyFill="1" applyAlignment="1">
      <alignment vertical="center"/>
    </xf>
    <xf numFmtId="0" fontId="14" fillId="0" borderId="53" xfId="2" applyFont="1" applyFill="1" applyBorder="1" applyAlignment="1">
      <alignment vertical="center"/>
    </xf>
    <xf numFmtId="0" fontId="19" fillId="0" borderId="1" xfId="2" applyFont="1" applyFill="1" applyBorder="1" applyAlignment="1">
      <alignment vertical="center" shrinkToFit="1"/>
    </xf>
    <xf numFmtId="0" fontId="19" fillId="0" borderId="43" xfId="2" applyFont="1" applyFill="1" applyBorder="1" applyAlignment="1">
      <alignment vertical="center" shrinkToFit="1"/>
    </xf>
    <xf numFmtId="0" fontId="18" fillId="0" borderId="4" xfId="2" applyFont="1" applyFill="1" applyBorder="1" applyAlignment="1">
      <alignment horizontal="center" vertical="center"/>
    </xf>
    <xf numFmtId="0" fontId="5" fillId="0" borderId="1" xfId="2" applyFill="1" applyBorder="1" applyAlignment="1">
      <alignment vertical="center"/>
    </xf>
    <xf numFmtId="0" fontId="57" fillId="0" borderId="31" xfId="2" applyFont="1" applyFill="1" applyBorder="1" applyAlignment="1">
      <alignment horizontal="center" vertical="center"/>
    </xf>
    <xf numFmtId="0" fontId="59" fillId="0" borderId="31" xfId="2" applyFont="1" applyFill="1" applyBorder="1" applyAlignment="1">
      <alignment vertical="center"/>
    </xf>
    <xf numFmtId="0" fontId="5" fillId="0" borderId="101" xfId="2" applyFill="1" applyBorder="1" applyAlignment="1">
      <alignment vertical="center"/>
    </xf>
    <xf numFmtId="0" fontId="5" fillId="0" borderId="43" xfId="2" applyFill="1" applyBorder="1" applyAlignment="1">
      <alignment vertical="center"/>
    </xf>
    <xf numFmtId="0" fontId="57" fillId="0" borderId="4" xfId="2" applyFont="1" applyFill="1" applyBorder="1" applyAlignment="1">
      <alignment horizontal="center" vertical="center"/>
    </xf>
    <xf numFmtId="0" fontId="59" fillId="0" borderId="4" xfId="2" applyFont="1" applyFill="1" applyBorder="1" applyAlignment="1">
      <alignment vertical="center"/>
    </xf>
    <xf numFmtId="0" fontId="63" fillId="0" borderId="0" xfId="2" applyFont="1" applyBorder="1" applyAlignment="1">
      <alignment vertical="center"/>
    </xf>
    <xf numFmtId="0" fontId="2" fillId="0" borderId="149" xfId="1" applyFont="1" applyBorder="1" applyAlignment="1">
      <alignment horizontal="center" vertical="center"/>
    </xf>
    <xf numFmtId="0" fontId="2" fillId="0" borderId="153" xfId="1" applyFont="1" applyBorder="1" applyAlignment="1">
      <alignment horizontal="center" vertical="center"/>
    </xf>
    <xf numFmtId="0" fontId="2" fillId="0" borderId="28" xfId="1" applyFont="1" applyBorder="1" applyAlignment="1">
      <alignment horizontal="center" vertical="center"/>
    </xf>
    <xf numFmtId="0" fontId="2" fillId="0" borderId="150" xfId="1" applyFont="1" applyBorder="1" applyAlignment="1">
      <alignment horizontal="center" vertical="center"/>
    </xf>
    <xf numFmtId="0" fontId="3" fillId="5" borderId="0" xfId="1" applyFont="1" applyFill="1">
      <alignment vertical="center"/>
    </xf>
    <xf numFmtId="0" fontId="14" fillId="0" borderId="76" xfId="1" applyFont="1" applyFill="1" applyBorder="1" applyAlignment="1" applyProtection="1">
      <alignment horizontal="left" vertical="center" shrinkToFit="1"/>
      <protection locked="0"/>
    </xf>
    <xf numFmtId="0" fontId="14" fillId="0" borderId="63" xfId="1" applyFont="1" applyFill="1" applyBorder="1" applyAlignment="1" applyProtection="1">
      <alignment vertical="center" shrinkToFit="1"/>
      <protection locked="0"/>
    </xf>
    <xf numFmtId="0" fontId="14" fillId="0" borderId="63" xfId="1" applyFont="1" applyBorder="1" applyAlignment="1" applyProtection="1">
      <alignment vertical="center" shrinkToFit="1"/>
      <protection locked="0"/>
    </xf>
    <xf numFmtId="0" fontId="5" fillId="7" borderId="1" xfId="2" applyFill="1" applyBorder="1" applyAlignment="1">
      <alignment vertical="center"/>
    </xf>
    <xf numFmtId="0" fontId="5" fillId="7" borderId="43" xfId="2" applyFill="1" applyBorder="1" applyAlignment="1">
      <alignment vertical="center"/>
    </xf>
    <xf numFmtId="0" fontId="5" fillId="7" borderId="2" xfId="2" applyFill="1" applyBorder="1" applyAlignment="1">
      <alignment vertical="center"/>
    </xf>
    <xf numFmtId="0" fontId="9" fillId="6" borderId="71" xfId="1" applyFont="1" applyFill="1" applyBorder="1" applyAlignment="1">
      <alignment horizontal="center" vertical="center" textRotation="255"/>
    </xf>
    <xf numFmtId="0" fontId="9" fillId="6" borderId="60" xfId="1" applyFont="1" applyFill="1" applyBorder="1" applyAlignment="1">
      <alignment horizontal="center" vertical="center" textRotation="255"/>
    </xf>
    <xf numFmtId="0" fontId="9" fillId="6" borderId="70" xfId="1" applyFont="1" applyFill="1" applyBorder="1" applyAlignment="1">
      <alignment horizontal="center" vertical="center" textRotation="255"/>
    </xf>
    <xf numFmtId="0" fontId="13" fillId="10" borderId="1" xfId="1" applyFont="1" applyFill="1" applyBorder="1" applyAlignment="1">
      <alignment horizontal="center" vertical="center"/>
    </xf>
    <xf numFmtId="0" fontId="13" fillId="10" borderId="43" xfId="1" applyFont="1" applyFill="1" applyBorder="1" applyAlignment="1">
      <alignment horizontal="center" vertical="center"/>
    </xf>
    <xf numFmtId="0" fontId="13" fillId="10" borderId="68" xfId="1" applyFont="1" applyFill="1" applyBorder="1" applyAlignment="1">
      <alignment horizontal="center" vertical="center"/>
    </xf>
    <xf numFmtId="0" fontId="2" fillId="10" borderId="101" xfId="1" applyFont="1" applyFill="1" applyBorder="1" applyAlignment="1">
      <alignment vertical="center" wrapText="1"/>
    </xf>
    <xf numFmtId="0" fontId="2" fillId="10" borderId="53" xfId="1" applyFont="1" applyFill="1" applyBorder="1" applyAlignment="1">
      <alignment vertical="center" wrapText="1"/>
    </xf>
    <xf numFmtId="0" fontId="2" fillId="10" borderId="102" xfId="1" applyFont="1" applyFill="1" applyBorder="1" applyAlignment="1">
      <alignment vertical="center" wrapText="1"/>
    </xf>
    <xf numFmtId="0" fontId="2" fillId="0" borderId="39"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35" xfId="1" applyFont="1" applyBorder="1" applyAlignment="1">
      <alignment horizontal="center" vertical="center" wrapText="1"/>
    </xf>
    <xf numFmtId="0" fontId="13" fillId="10" borderId="64" xfId="1" applyFont="1" applyFill="1" applyBorder="1" applyAlignment="1">
      <alignment horizontal="center" vertical="center"/>
    </xf>
    <xf numFmtId="0" fontId="13" fillId="10" borderId="2" xfId="1" applyFont="1" applyFill="1" applyBorder="1" applyAlignment="1">
      <alignment horizontal="center" vertical="center"/>
    </xf>
    <xf numFmtId="0" fontId="2" fillId="10" borderId="103" xfId="1" applyFont="1" applyFill="1" applyBorder="1" applyAlignment="1">
      <alignment vertical="center" wrapText="1"/>
    </xf>
    <xf numFmtId="0" fontId="2" fillId="10" borderId="3" xfId="1" applyFont="1" applyFill="1" applyBorder="1" applyAlignment="1">
      <alignment vertical="center" wrapText="1"/>
    </xf>
    <xf numFmtId="0" fontId="3" fillId="12" borderId="77" xfId="1" applyFont="1" applyFill="1" applyBorder="1" applyAlignment="1">
      <alignment vertical="center" wrapText="1"/>
    </xf>
    <xf numFmtId="0" fontId="3" fillId="12" borderId="78" xfId="1" applyFont="1" applyFill="1" applyBorder="1" applyAlignment="1">
      <alignment vertical="center" wrapText="1"/>
    </xf>
    <xf numFmtId="0" fontId="3" fillId="12" borderId="79" xfId="1" applyFont="1" applyFill="1" applyBorder="1" applyAlignment="1">
      <alignment vertical="center" wrapText="1"/>
    </xf>
    <xf numFmtId="0" fontId="3" fillId="12" borderId="80" xfId="1" applyFont="1" applyFill="1" applyBorder="1" applyAlignment="1">
      <alignment vertical="center" wrapText="1"/>
    </xf>
    <xf numFmtId="0" fontId="3" fillId="12" borderId="0" xfId="1" applyFont="1" applyFill="1" applyBorder="1" applyAlignment="1">
      <alignment vertical="center" wrapText="1"/>
    </xf>
    <xf numFmtId="0" fontId="3" fillId="12" borderId="81" xfId="1" applyFont="1" applyFill="1" applyBorder="1" applyAlignment="1">
      <alignment vertical="center" wrapText="1"/>
    </xf>
    <xf numFmtId="0" fontId="3" fillId="12" borderId="85" xfId="1" applyFont="1" applyFill="1" applyBorder="1" applyAlignment="1">
      <alignment vertical="center" wrapText="1"/>
    </xf>
    <xf numFmtId="0" fontId="3" fillId="12" borderId="86" xfId="1" applyFont="1" applyFill="1" applyBorder="1" applyAlignment="1">
      <alignment vertical="center" wrapText="1"/>
    </xf>
    <xf numFmtId="0" fontId="3" fillId="12" borderId="87" xfId="1" applyFont="1" applyFill="1" applyBorder="1" applyAlignment="1">
      <alignment vertical="center" wrapText="1"/>
    </xf>
    <xf numFmtId="0" fontId="6" fillId="3" borderId="54" xfId="1" applyFont="1" applyFill="1" applyBorder="1" applyAlignment="1">
      <alignment horizontal="center" vertical="center"/>
    </xf>
    <xf numFmtId="0" fontId="6" fillId="3" borderId="55" xfId="1" applyFont="1" applyFill="1" applyBorder="1" applyAlignment="1">
      <alignment horizontal="center" vertical="center"/>
    </xf>
    <xf numFmtId="0" fontId="6" fillId="3" borderId="56"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58" xfId="1" applyFont="1" applyFill="1" applyBorder="1" applyAlignment="1">
      <alignment horizontal="center" vertical="center"/>
    </xf>
    <xf numFmtId="0" fontId="6" fillId="2" borderId="59" xfId="1" applyFont="1" applyFill="1" applyBorder="1" applyAlignment="1">
      <alignment horizontal="center" vertical="center"/>
    </xf>
    <xf numFmtId="0" fontId="81" fillId="3" borderId="57" xfId="1" applyFont="1" applyFill="1" applyBorder="1" applyAlignment="1">
      <alignment horizontal="center" vertical="center"/>
    </xf>
    <xf numFmtId="0" fontId="8" fillId="3" borderId="58" xfId="1" applyFont="1" applyFill="1" applyBorder="1" applyAlignment="1">
      <alignment horizontal="center" vertical="center"/>
    </xf>
    <xf numFmtId="0" fontId="8" fillId="3" borderId="59" xfId="1" applyFont="1" applyFill="1" applyBorder="1" applyAlignment="1">
      <alignment horizontal="center" vertical="center"/>
    </xf>
    <xf numFmtId="0" fontId="2" fillId="0" borderId="24"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13" xfId="1" applyFont="1" applyBorder="1" applyAlignment="1">
      <alignment horizontal="center" vertical="center" wrapText="1"/>
    </xf>
    <xf numFmtId="0" fontId="19" fillId="0" borderId="51" xfId="2" applyFont="1" applyBorder="1" applyAlignment="1">
      <alignment horizontal="distributed" vertical="center"/>
    </xf>
    <xf numFmtId="0" fontId="19" fillId="0" borderId="0" xfId="2" applyFont="1" applyBorder="1" applyAlignment="1">
      <alignment horizontal="distributed" vertical="center"/>
    </xf>
    <xf numFmtId="0" fontId="19" fillId="0" borderId="53" xfId="2" applyFont="1" applyBorder="1" applyAlignment="1">
      <alignment horizontal="distributed" vertical="center"/>
    </xf>
    <xf numFmtId="0" fontId="19" fillId="0" borderId="0" xfId="2" applyFont="1" applyBorder="1" applyAlignment="1">
      <alignment vertical="center"/>
    </xf>
    <xf numFmtId="0" fontId="19" fillId="0" borderId="0" xfId="2" applyFont="1" applyBorder="1" applyAlignment="1">
      <alignment vertical="top"/>
    </xf>
    <xf numFmtId="0" fontId="2" fillId="0" borderId="0" xfId="2" applyFont="1" applyAlignment="1">
      <alignment vertical="center" wrapText="1"/>
    </xf>
    <xf numFmtId="0" fontId="2" fillId="0" borderId="0" xfId="2" applyFont="1" applyAlignment="1">
      <alignment vertical="center"/>
    </xf>
    <xf numFmtId="0" fontId="45" fillId="0" borderId="0" xfId="2" applyFont="1" applyBorder="1" applyAlignment="1">
      <alignment horizontal="center" vertical="center"/>
    </xf>
    <xf numFmtId="0" fontId="45" fillId="0" borderId="0" xfId="2" applyFont="1" applyBorder="1" applyAlignment="1">
      <alignment vertical="center"/>
    </xf>
    <xf numFmtId="0" fontId="19" fillId="0" borderId="0" xfId="2" applyFont="1" applyBorder="1" applyAlignment="1">
      <alignment horizontal="center" vertical="center"/>
    </xf>
    <xf numFmtId="0" fontId="19" fillId="0" borderId="0" xfId="2" applyFont="1" applyBorder="1" applyAlignment="1">
      <alignment horizontal="center" vertical="top"/>
    </xf>
    <xf numFmtId="0" fontId="19" fillId="0" borderId="0" xfId="2" applyFont="1" applyBorder="1" applyAlignment="1">
      <alignment vertical="distributed" wrapText="1"/>
    </xf>
    <xf numFmtId="0" fontId="45" fillId="0" borderId="0" xfId="2" applyFont="1" applyBorder="1" applyAlignment="1">
      <alignment horizontal="center" vertical="top"/>
    </xf>
    <xf numFmtId="0" fontId="45" fillId="0" borderId="0" xfId="2" applyFont="1" applyBorder="1" applyAlignment="1">
      <alignment vertical="top"/>
    </xf>
    <xf numFmtId="0" fontId="19" fillId="0" borderId="51" xfId="2" applyFont="1" applyBorder="1" applyAlignment="1">
      <alignment horizontal="distributed" vertical="center" wrapText="1"/>
    </xf>
    <xf numFmtId="0" fontId="19" fillId="0" borderId="0" xfId="2" applyFont="1" applyBorder="1" applyAlignment="1">
      <alignment horizontal="distributed" vertical="center" wrapText="1"/>
    </xf>
    <xf numFmtId="0" fontId="19" fillId="0" borderId="53" xfId="2" applyFont="1" applyBorder="1" applyAlignment="1">
      <alignment horizontal="distributed" vertical="center" wrapText="1"/>
    </xf>
    <xf numFmtId="0" fontId="19" fillId="0" borderId="0" xfId="2" applyFont="1" applyAlignment="1">
      <alignment horizontal="center" vertical="top"/>
    </xf>
    <xf numFmtId="0" fontId="19" fillId="0" borderId="0" xfId="2" applyFont="1" applyAlignment="1">
      <alignment vertical="top" wrapText="1"/>
    </xf>
    <xf numFmtId="0" fontId="19" fillId="0" borderId="122" xfId="2" applyFont="1" applyBorder="1" applyAlignment="1">
      <alignment horizontal="center" vertical="center"/>
    </xf>
    <xf numFmtId="0" fontId="19" fillId="0" borderId="123" xfId="2" applyFont="1" applyBorder="1" applyAlignment="1">
      <alignment horizontal="center" vertical="center"/>
    </xf>
    <xf numFmtId="0" fontId="19" fillId="0" borderId="126" xfId="2" applyFont="1" applyBorder="1" applyAlignment="1">
      <alignment horizontal="center" vertical="center"/>
    </xf>
    <xf numFmtId="0" fontId="19" fillId="0" borderId="142" xfId="2" applyFont="1" applyBorder="1" applyAlignment="1">
      <alignment horizontal="center" vertical="center"/>
    </xf>
    <xf numFmtId="0" fontId="19" fillId="0" borderId="58" xfId="2" applyFont="1" applyBorder="1" applyAlignment="1">
      <alignment horizontal="center" vertical="center"/>
    </xf>
    <xf numFmtId="0" fontId="19" fillId="0" borderId="143" xfId="2" applyFont="1" applyBorder="1" applyAlignment="1">
      <alignment horizontal="center" vertical="center"/>
    </xf>
    <xf numFmtId="0" fontId="19" fillId="0" borderId="0" xfId="2" applyFont="1" applyAlignment="1">
      <alignment horizontal="center" vertical="center"/>
    </xf>
    <xf numFmtId="0" fontId="19" fillId="0" borderId="69" xfId="2" applyFont="1" applyBorder="1" applyAlignment="1">
      <alignment horizontal="center" vertical="center"/>
    </xf>
    <xf numFmtId="0" fontId="44" fillId="11" borderId="0" xfId="2" applyFont="1" applyFill="1" applyAlignment="1">
      <alignment horizontal="center" vertical="center"/>
    </xf>
    <xf numFmtId="0" fontId="19" fillId="0" borderId="0" xfId="2" applyFont="1" applyAlignment="1">
      <alignment vertical="center"/>
    </xf>
    <xf numFmtId="0" fontId="19" fillId="0" borderId="31" xfId="2" applyFont="1" applyBorder="1" applyAlignment="1">
      <alignment vertical="center"/>
    </xf>
    <xf numFmtId="0" fontId="19" fillId="0" borderId="4" xfId="2" applyFont="1" applyBorder="1" applyAlignment="1">
      <alignment vertical="center"/>
    </xf>
    <xf numFmtId="0" fontId="19" fillId="13" borderId="1" xfId="2" applyFont="1" applyFill="1" applyBorder="1" applyAlignment="1">
      <alignment horizontal="center" vertical="center"/>
    </xf>
    <xf numFmtId="0" fontId="19" fillId="13" borderId="31" xfId="2" applyFont="1" applyFill="1" applyBorder="1" applyAlignment="1">
      <alignment horizontal="center" vertical="center"/>
    </xf>
    <xf numFmtId="0" fontId="19" fillId="13" borderId="45" xfId="2" applyFont="1" applyFill="1" applyBorder="1" applyAlignment="1">
      <alignment horizontal="center" vertical="center"/>
    </xf>
    <xf numFmtId="0" fontId="19" fillId="13" borderId="68" xfId="2" applyFont="1" applyFill="1" applyBorder="1" applyAlignment="1">
      <alignment horizontal="center" vertical="center"/>
    </xf>
    <xf numFmtId="0" fontId="19" fillId="13" borderId="69" xfId="2" applyFont="1" applyFill="1" applyBorder="1" applyAlignment="1">
      <alignment horizontal="center" vertical="center"/>
    </xf>
    <xf numFmtId="0" fontId="19" fillId="13" borderId="30" xfId="2" applyFont="1" applyFill="1" applyBorder="1" applyAlignment="1">
      <alignment horizontal="center" vertical="center"/>
    </xf>
    <xf numFmtId="0" fontId="42" fillId="13" borderId="32" xfId="2" applyFont="1" applyFill="1" applyBorder="1" applyAlignment="1">
      <alignment vertical="center"/>
    </xf>
    <xf numFmtId="0" fontId="42" fillId="13" borderId="31" xfId="2" applyFont="1" applyFill="1" applyBorder="1" applyAlignment="1">
      <alignment vertical="center"/>
    </xf>
    <xf numFmtId="0" fontId="42" fillId="13" borderId="45" xfId="2" applyFont="1" applyFill="1" applyBorder="1" applyAlignment="1">
      <alignment vertical="center"/>
    </xf>
    <xf numFmtId="0" fontId="42" fillId="13" borderId="41" xfId="2" applyFont="1" applyFill="1" applyBorder="1" applyAlignment="1">
      <alignment vertical="center"/>
    </xf>
    <xf numFmtId="0" fontId="42" fillId="13" borderId="69" xfId="2" applyFont="1" applyFill="1" applyBorder="1" applyAlignment="1">
      <alignment vertical="center"/>
    </xf>
    <xf numFmtId="0" fontId="42" fillId="13" borderId="30" xfId="2" applyFont="1" applyFill="1" applyBorder="1" applyAlignment="1">
      <alignment vertical="center"/>
    </xf>
    <xf numFmtId="0" fontId="19" fillId="13" borderId="32" xfId="2" applyFont="1" applyFill="1" applyBorder="1" applyAlignment="1">
      <alignment horizontal="center" vertical="center"/>
    </xf>
    <xf numFmtId="0" fontId="19" fillId="13" borderId="41" xfId="2" applyFont="1" applyFill="1" applyBorder="1" applyAlignment="1">
      <alignment horizontal="center" vertical="center"/>
    </xf>
    <xf numFmtId="0" fontId="42" fillId="13" borderId="101" xfId="2" applyFont="1" applyFill="1" applyBorder="1" applyAlignment="1">
      <alignment vertical="center"/>
    </xf>
    <xf numFmtId="0" fontId="42" fillId="13" borderId="102" xfId="2" applyFont="1" applyFill="1" applyBorder="1" applyAlignment="1">
      <alignment vertical="center"/>
    </xf>
    <xf numFmtId="0" fontId="19" fillId="13" borderId="64" xfId="2" applyFont="1" applyFill="1" applyBorder="1" applyAlignment="1">
      <alignment horizontal="center" vertical="center"/>
    </xf>
    <xf numFmtId="0" fontId="19" fillId="13" borderId="65" xfId="2" applyFont="1" applyFill="1" applyBorder="1" applyAlignment="1">
      <alignment horizontal="center" vertical="center"/>
    </xf>
    <xf numFmtId="0" fontId="19" fillId="13" borderId="27" xfId="2" applyFont="1" applyFill="1" applyBorder="1" applyAlignment="1">
      <alignment horizontal="center" vertical="center"/>
    </xf>
    <xf numFmtId="0" fontId="19" fillId="13" borderId="2" xfId="2" applyFont="1" applyFill="1" applyBorder="1" applyAlignment="1">
      <alignment horizontal="center" vertical="center"/>
    </xf>
    <xf numFmtId="0" fontId="19" fillId="13" borderId="4" xfId="2" applyFont="1" applyFill="1" applyBorder="1" applyAlignment="1">
      <alignment horizontal="center" vertical="center"/>
    </xf>
    <xf numFmtId="0" fontId="19" fillId="13" borderId="42" xfId="2" applyFont="1" applyFill="1" applyBorder="1" applyAlignment="1">
      <alignment horizontal="center" vertical="center"/>
    </xf>
    <xf numFmtId="0" fontId="42" fillId="13" borderId="25" xfId="2" applyFont="1" applyFill="1" applyBorder="1" applyAlignment="1">
      <alignment vertical="center"/>
    </xf>
    <xf numFmtId="0" fontId="42" fillId="13" borderId="65" xfId="2" applyFont="1" applyFill="1" applyBorder="1" applyAlignment="1">
      <alignment vertical="center"/>
    </xf>
    <xf numFmtId="0" fontId="42" fillId="13" borderId="103" xfId="2" applyFont="1" applyFill="1" applyBorder="1" applyAlignment="1">
      <alignment vertical="center"/>
    </xf>
    <xf numFmtId="0" fontId="42" fillId="13" borderId="40" xfId="2" applyFont="1" applyFill="1" applyBorder="1" applyAlignment="1">
      <alignment vertical="center"/>
    </xf>
    <xf numFmtId="0" fontId="42" fillId="13" borderId="4" xfId="2" applyFont="1" applyFill="1" applyBorder="1" applyAlignment="1">
      <alignment vertical="center"/>
    </xf>
    <xf numFmtId="0" fontId="42" fillId="13" borderId="3" xfId="2" applyFont="1" applyFill="1" applyBorder="1" applyAlignment="1">
      <alignment vertical="center"/>
    </xf>
    <xf numFmtId="0" fontId="28" fillId="0" borderId="0" xfId="2" applyFont="1" applyBorder="1" applyAlignment="1">
      <alignment vertical="center" wrapText="1"/>
    </xf>
    <xf numFmtId="0" fontId="19" fillId="13" borderId="43" xfId="2" applyFont="1" applyFill="1" applyBorder="1" applyAlignment="1">
      <alignment horizontal="center" vertical="center"/>
    </xf>
    <xf numFmtId="0" fontId="19" fillId="4" borderId="0" xfId="2" applyFont="1" applyFill="1" applyAlignment="1">
      <alignment horizontal="center" vertical="center"/>
    </xf>
    <xf numFmtId="0" fontId="19" fillId="13" borderId="36" xfId="2" applyFont="1" applyFill="1" applyBorder="1" applyAlignment="1">
      <alignment horizontal="center" vertical="center"/>
    </xf>
    <xf numFmtId="0" fontId="23" fillId="0" borderId="0" xfId="2" applyFont="1" applyAlignment="1">
      <alignment horizontal="center" vertical="top"/>
    </xf>
    <xf numFmtId="0" fontId="2" fillId="0" borderId="65" xfId="2" applyFont="1" applyBorder="1" applyAlignment="1">
      <alignment vertical="center"/>
    </xf>
    <xf numFmtId="0" fontId="23" fillId="0" borderId="65" xfId="2" applyFont="1" applyBorder="1" applyAlignment="1">
      <alignment horizontal="center" vertical="top"/>
    </xf>
    <xf numFmtId="0" fontId="2" fillId="0" borderId="103" xfId="2" applyFont="1" applyBorder="1" applyAlignment="1">
      <alignment vertical="center"/>
    </xf>
    <xf numFmtId="0" fontId="2" fillId="0" borderId="53" xfId="2" applyFont="1" applyBorder="1" applyAlignment="1">
      <alignment vertical="center"/>
    </xf>
    <xf numFmtId="0" fontId="19" fillId="13" borderId="0" xfId="2" applyFont="1" applyFill="1" applyAlignment="1">
      <alignment horizontal="distributed" vertical="center"/>
    </xf>
    <xf numFmtId="0" fontId="9" fillId="0" borderId="37" xfId="2" applyFont="1" applyBorder="1" applyAlignment="1">
      <alignment vertical="center" shrinkToFit="1"/>
    </xf>
    <xf numFmtId="0" fontId="9" fillId="0" borderId="0" xfId="2" applyFont="1" applyAlignment="1">
      <alignment vertical="center" shrinkToFit="1"/>
    </xf>
    <xf numFmtId="0" fontId="9" fillId="0" borderId="53" xfId="2" applyFont="1" applyBorder="1" applyAlignment="1">
      <alignment vertical="center" shrinkToFit="1"/>
    </xf>
    <xf numFmtId="0" fontId="19" fillId="13" borderId="37" xfId="2" applyFont="1" applyFill="1" applyBorder="1" applyAlignment="1">
      <alignment horizontal="center" vertical="center"/>
    </xf>
    <xf numFmtId="0" fontId="2" fillId="14" borderId="0" xfId="2" applyFont="1" applyFill="1" applyAlignment="1">
      <alignment vertical="center" shrinkToFit="1"/>
    </xf>
    <xf numFmtId="0" fontId="9" fillId="0" borderId="32" xfId="2" applyFont="1" applyBorder="1" applyAlignment="1">
      <alignment horizontal="center" vertical="center" shrinkToFit="1"/>
    </xf>
    <xf numFmtId="0" fontId="9" fillId="0" borderId="31" xfId="2" applyFont="1" applyBorder="1" applyAlignment="1">
      <alignment horizontal="center" vertical="center" shrinkToFit="1"/>
    </xf>
    <xf numFmtId="0" fontId="9" fillId="0" borderId="45" xfId="2" applyFont="1" applyBorder="1" applyAlignment="1">
      <alignment horizontal="center" vertical="center" shrinkToFit="1"/>
    </xf>
    <xf numFmtId="0" fontId="9" fillId="0" borderId="37" xfId="2" applyFont="1" applyBorder="1" applyAlignment="1">
      <alignment horizontal="center" vertical="center" shrinkToFit="1"/>
    </xf>
    <xf numFmtId="0" fontId="9" fillId="0" borderId="0" xfId="2" applyFont="1" applyAlignment="1">
      <alignment horizontal="center" vertical="center" shrinkToFit="1"/>
    </xf>
    <xf numFmtId="0" fontId="9" fillId="0" borderId="36" xfId="2" applyFont="1" applyBorder="1" applyAlignment="1">
      <alignment horizontal="center" vertical="center" shrinkToFit="1"/>
    </xf>
    <xf numFmtId="0" fontId="9" fillId="0" borderId="41" xfId="2" applyFont="1" applyBorder="1" applyAlignment="1">
      <alignment horizontal="center" vertical="center" shrinkToFit="1"/>
    </xf>
    <xf numFmtId="0" fontId="9" fillId="0" borderId="69" xfId="2" applyFont="1" applyBorder="1" applyAlignment="1">
      <alignment horizontal="center" vertical="center" shrinkToFit="1"/>
    </xf>
    <xf numFmtId="0" fontId="9" fillId="0" borderId="30" xfId="2" applyFont="1" applyBorder="1" applyAlignment="1">
      <alignment horizontal="center" vertical="center" shrinkToFit="1"/>
    </xf>
    <xf numFmtId="0" fontId="19" fillId="13" borderId="31" xfId="2" applyFont="1" applyFill="1" applyBorder="1" applyAlignment="1">
      <alignment horizontal="distributed" vertical="center"/>
    </xf>
    <xf numFmtId="0" fontId="19" fillId="13" borderId="69" xfId="2" applyFont="1" applyFill="1" applyBorder="1" applyAlignment="1">
      <alignment horizontal="distributed" vertical="center"/>
    </xf>
    <xf numFmtId="0" fontId="9" fillId="13" borderId="32" xfId="2" applyFont="1" applyFill="1" applyBorder="1" applyAlignment="1">
      <alignment vertical="center" shrinkToFit="1"/>
    </xf>
    <xf numFmtId="0" fontId="9" fillId="13" borderId="31" xfId="2" applyFont="1" applyFill="1" applyBorder="1" applyAlignment="1">
      <alignment vertical="center" shrinkToFit="1"/>
    </xf>
    <xf numFmtId="0" fontId="9" fillId="13" borderId="101" xfId="2" applyFont="1" applyFill="1" applyBorder="1" applyAlignment="1">
      <alignment vertical="center" shrinkToFit="1"/>
    </xf>
    <xf numFmtId="0" fontId="9" fillId="13" borderId="37" xfId="2" applyFont="1" applyFill="1" applyBorder="1" applyAlignment="1">
      <alignment vertical="center" shrinkToFit="1"/>
    </xf>
    <xf numFmtId="0" fontId="9" fillId="13" borderId="0" xfId="2" applyFont="1" applyFill="1" applyAlignment="1">
      <alignment vertical="center" shrinkToFit="1"/>
    </xf>
    <xf numFmtId="0" fontId="9" fillId="13" borderId="53" xfId="2" applyFont="1" applyFill="1" applyBorder="1" applyAlignment="1">
      <alignment vertical="center" shrinkToFit="1"/>
    </xf>
    <xf numFmtId="0" fontId="9" fillId="13" borderId="41" xfId="2" applyFont="1" applyFill="1" applyBorder="1" applyAlignment="1">
      <alignment vertical="center" shrinkToFit="1"/>
    </xf>
    <xf numFmtId="0" fontId="9" fillId="13" borderId="69" xfId="2" applyFont="1" applyFill="1" applyBorder="1" applyAlignment="1">
      <alignment vertical="center" shrinkToFit="1"/>
    </xf>
    <xf numFmtId="0" fontId="9" fillId="13" borderId="102" xfId="2" applyFont="1" applyFill="1" applyBorder="1" applyAlignment="1">
      <alignment vertical="center" shrinkToFit="1"/>
    </xf>
    <xf numFmtId="0" fontId="23" fillId="13" borderId="1" xfId="2" applyFont="1" applyFill="1" applyBorder="1" applyAlignment="1">
      <alignment horizontal="right" vertical="center" textRotation="255"/>
    </xf>
    <xf numFmtId="0" fontId="23" fillId="13" borderId="31" xfId="2" applyFont="1" applyFill="1" applyBorder="1" applyAlignment="1">
      <alignment horizontal="right" vertical="center" textRotation="255"/>
    </xf>
    <xf numFmtId="0" fontId="23" fillId="13" borderId="43" xfId="2" applyFont="1" applyFill="1" applyBorder="1" applyAlignment="1">
      <alignment horizontal="right" vertical="center" textRotation="255"/>
    </xf>
    <xf numFmtId="0" fontId="23" fillId="13" borderId="0" xfId="2" applyFont="1" applyFill="1" applyAlignment="1">
      <alignment horizontal="right" vertical="center" textRotation="255"/>
    </xf>
    <xf numFmtId="0" fontId="23" fillId="13" borderId="2" xfId="2" applyFont="1" applyFill="1" applyBorder="1" applyAlignment="1">
      <alignment horizontal="right" vertical="center" textRotation="255"/>
    </xf>
    <xf numFmtId="0" fontId="23" fillId="13" borderId="4" xfId="2" applyFont="1" applyFill="1" applyBorder="1" applyAlignment="1">
      <alignment horizontal="right" vertical="center" textRotation="255"/>
    </xf>
    <xf numFmtId="0" fontId="23" fillId="13" borderId="32" xfId="2" applyFont="1" applyFill="1" applyBorder="1" applyAlignment="1">
      <alignment vertical="center"/>
    </xf>
    <xf numFmtId="0" fontId="23" fillId="13" borderId="31" xfId="2" applyFont="1" applyFill="1" applyBorder="1" applyAlignment="1">
      <alignment vertical="center"/>
    </xf>
    <xf numFmtId="0" fontId="23" fillId="4" borderId="37" xfId="2" applyFont="1" applyFill="1" applyBorder="1" applyAlignment="1">
      <alignment vertical="center"/>
    </xf>
    <xf numFmtId="0" fontId="23" fillId="4" borderId="0" xfId="2" applyFont="1" applyFill="1" applyAlignment="1">
      <alignment vertical="center"/>
    </xf>
    <xf numFmtId="0" fontId="19" fillId="13" borderId="0" xfId="2" applyFont="1" applyFill="1" applyAlignment="1">
      <alignment horizontal="left" vertical="distributed" textRotation="255"/>
    </xf>
    <xf numFmtId="0" fontId="19" fillId="13" borderId="36" xfId="2" applyFont="1" applyFill="1" applyBorder="1" applyAlignment="1">
      <alignment horizontal="left" vertical="distributed" textRotation="255"/>
    </xf>
    <xf numFmtId="0" fontId="19" fillId="4" borderId="37" xfId="2" applyFont="1" applyFill="1" applyBorder="1" applyAlignment="1">
      <alignment horizontal="center" vertical="center" wrapText="1"/>
    </xf>
    <xf numFmtId="0" fontId="19" fillId="4" borderId="0" xfId="2" applyFont="1" applyFill="1" applyAlignment="1">
      <alignment horizontal="center" vertical="center" wrapText="1"/>
    </xf>
    <xf numFmtId="0" fontId="19" fillId="4" borderId="36" xfId="2" applyFont="1" applyFill="1" applyBorder="1" applyAlignment="1">
      <alignment horizontal="center" vertical="center" wrapText="1"/>
    </xf>
    <xf numFmtId="0" fontId="23" fillId="0" borderId="37" xfId="2" applyFont="1" applyBorder="1"/>
    <xf numFmtId="0" fontId="23" fillId="0" borderId="0" xfId="2" applyFont="1"/>
    <xf numFmtId="178" fontId="2" fillId="7" borderId="0" xfId="2" applyNumberFormat="1" applyFont="1" applyFill="1" applyAlignment="1">
      <alignment horizontal="center" shrinkToFit="1"/>
    </xf>
    <xf numFmtId="0" fontId="23" fillId="13" borderId="0" xfId="2" applyFont="1" applyFill="1"/>
    <xf numFmtId="0" fontId="23" fillId="13" borderId="37" xfId="2" applyFont="1" applyFill="1" applyBorder="1" applyAlignment="1">
      <alignment vertical="top"/>
    </xf>
    <xf numFmtId="0" fontId="23" fillId="13" borderId="0" xfId="2" applyFont="1" applyFill="1" applyAlignment="1">
      <alignment vertical="top"/>
    </xf>
    <xf numFmtId="0" fontId="23" fillId="13" borderId="41" xfId="2" applyFont="1" applyFill="1" applyBorder="1" applyAlignment="1">
      <alignment vertical="center"/>
    </xf>
    <xf numFmtId="0" fontId="23" fillId="13" borderId="69" xfId="2" applyFont="1" applyFill="1" applyBorder="1" applyAlignment="1">
      <alignment vertical="center"/>
    </xf>
    <xf numFmtId="0" fontId="23" fillId="13" borderId="25" xfId="2" applyFont="1" applyFill="1" applyBorder="1" applyAlignment="1">
      <alignment horizontal="center" vertical="center" wrapText="1"/>
    </xf>
    <xf numFmtId="0" fontId="23" fillId="13" borderId="65" xfId="2" applyFont="1" applyFill="1" applyBorder="1" applyAlignment="1">
      <alignment horizontal="center" vertical="center" wrapText="1"/>
    </xf>
    <xf numFmtId="0" fontId="23" fillId="13" borderId="27" xfId="2" applyFont="1" applyFill="1" applyBorder="1" applyAlignment="1">
      <alignment horizontal="center" vertical="center" wrapText="1"/>
    </xf>
    <xf numFmtId="0" fontId="23" fillId="13" borderId="37" xfId="2" applyFont="1" applyFill="1" applyBorder="1" applyAlignment="1">
      <alignment horizontal="center" vertical="center" wrapText="1"/>
    </xf>
    <xf numFmtId="0" fontId="23" fillId="13" borderId="0" xfId="2" applyFont="1" applyFill="1" applyAlignment="1">
      <alignment horizontal="center" vertical="center" wrapText="1"/>
    </xf>
    <xf numFmtId="0" fontId="23" fillId="13" borderId="36" xfId="2" applyFont="1" applyFill="1" applyBorder="1" applyAlignment="1">
      <alignment horizontal="center" vertical="center" wrapText="1"/>
    </xf>
    <xf numFmtId="0" fontId="23" fillId="13" borderId="41" xfId="2" applyFont="1" applyFill="1" applyBorder="1" applyAlignment="1">
      <alignment horizontal="center" vertical="center" wrapText="1"/>
    </xf>
    <xf numFmtId="0" fontId="23" fillId="13" borderId="69" xfId="2" applyFont="1" applyFill="1" applyBorder="1" applyAlignment="1">
      <alignment horizontal="center" vertical="center" wrapText="1"/>
    </xf>
    <xf numFmtId="0" fontId="23" fillId="13" borderId="30" xfId="2" applyFont="1" applyFill="1" applyBorder="1" applyAlignment="1">
      <alignment horizontal="center" vertical="center" wrapText="1"/>
    </xf>
    <xf numFmtId="0" fontId="2" fillId="7" borderId="65" xfId="2" applyFont="1" applyFill="1" applyBorder="1" applyAlignment="1">
      <alignment vertical="center" shrinkToFit="1"/>
    </xf>
    <xf numFmtId="0" fontId="2" fillId="7" borderId="0" xfId="2" applyFont="1" applyFill="1" applyAlignment="1">
      <alignment vertical="center" shrinkToFit="1"/>
    </xf>
    <xf numFmtId="0" fontId="2" fillId="7" borderId="69" xfId="2" applyFont="1" applyFill="1" applyBorder="1" applyAlignment="1">
      <alignment vertical="center" shrinkToFit="1"/>
    </xf>
    <xf numFmtId="0" fontId="23" fillId="13" borderId="25" xfId="2" applyFont="1" applyFill="1" applyBorder="1" applyAlignment="1">
      <alignment vertical="center" wrapText="1"/>
    </xf>
    <xf numFmtId="0" fontId="23" fillId="13" borderId="65" xfId="2" applyFont="1" applyFill="1" applyBorder="1" applyAlignment="1">
      <alignment vertical="center" wrapText="1"/>
    </xf>
    <xf numFmtId="0" fontId="23" fillId="13" borderId="27" xfId="2" applyFont="1" applyFill="1" applyBorder="1" applyAlignment="1">
      <alignment vertical="center" wrapText="1"/>
    </xf>
    <xf numFmtId="0" fontId="23" fillId="4" borderId="37" xfId="2" applyFont="1" applyFill="1" applyBorder="1" applyAlignment="1">
      <alignment vertical="center" wrapText="1"/>
    </xf>
    <xf numFmtId="0" fontId="23" fillId="13" borderId="0" xfId="2" applyFont="1" applyFill="1" applyAlignment="1">
      <alignment vertical="center" wrapText="1"/>
    </xf>
    <xf numFmtId="0" fontId="23" fillId="13" borderId="36" xfId="2" applyFont="1" applyFill="1" applyBorder="1" applyAlignment="1">
      <alignment vertical="center" wrapText="1"/>
    </xf>
    <xf numFmtId="0" fontId="23" fillId="13" borderId="40" xfId="2" applyFont="1" applyFill="1" applyBorder="1" applyAlignment="1">
      <alignment vertical="center" wrapText="1"/>
    </xf>
    <xf numFmtId="0" fontId="23" fillId="13" borderId="4" xfId="2" applyFont="1" applyFill="1" applyBorder="1" applyAlignment="1">
      <alignment vertical="center" wrapText="1"/>
    </xf>
    <xf numFmtId="0" fontId="23" fillId="13" borderId="42" xfId="2" applyFont="1" applyFill="1" applyBorder="1" applyAlignment="1">
      <alignment vertical="center" wrapText="1"/>
    </xf>
    <xf numFmtId="0" fontId="23" fillId="13" borderId="25" xfId="2" applyFont="1" applyFill="1" applyBorder="1" applyAlignment="1">
      <alignment vertical="top"/>
    </xf>
    <xf numFmtId="0" fontId="23" fillId="13" borderId="65" xfId="2" applyFont="1" applyFill="1" applyBorder="1" applyAlignment="1">
      <alignment vertical="top"/>
    </xf>
    <xf numFmtId="0" fontId="23" fillId="13" borderId="65" xfId="2" applyFont="1" applyFill="1" applyBorder="1" applyAlignment="1">
      <alignment horizontal="center" vertical="top"/>
    </xf>
    <xf numFmtId="0" fontId="23" fillId="13" borderId="0" xfId="2" applyFont="1" applyFill="1" applyAlignment="1">
      <alignment horizontal="center" vertical="top"/>
    </xf>
    <xf numFmtId="0" fontId="32" fillId="4" borderId="25" xfId="2" applyFont="1" applyFill="1" applyBorder="1" applyAlignment="1">
      <alignment horizontal="distributed" vertical="center" wrapText="1"/>
    </xf>
    <xf numFmtId="0" fontId="32" fillId="4" borderId="65" xfId="2" applyFont="1" applyFill="1" applyBorder="1" applyAlignment="1">
      <alignment horizontal="distributed" vertical="center" wrapText="1"/>
    </xf>
    <xf numFmtId="0" fontId="32" fillId="4" borderId="27" xfId="2" applyFont="1" applyFill="1" applyBorder="1" applyAlignment="1">
      <alignment horizontal="distributed" vertical="center" wrapText="1"/>
    </xf>
    <xf numFmtId="0" fontId="32" fillId="4" borderId="37" xfId="2" applyFont="1" applyFill="1" applyBorder="1" applyAlignment="1">
      <alignment horizontal="distributed" vertical="center" wrapText="1"/>
    </xf>
    <xf numFmtId="0" fontId="32" fillId="4" borderId="0" xfId="2" applyFont="1" applyFill="1" applyAlignment="1">
      <alignment horizontal="distributed" vertical="center" wrapText="1"/>
    </xf>
    <xf numFmtId="0" fontId="32" fillId="4" borderId="36" xfId="2" applyFont="1" applyFill="1" applyBorder="1" applyAlignment="1">
      <alignment horizontal="distributed" vertical="center" wrapText="1"/>
    </xf>
    <xf numFmtId="0" fontId="32" fillId="4" borderId="41" xfId="2" applyFont="1" applyFill="1" applyBorder="1" applyAlignment="1">
      <alignment horizontal="distributed" vertical="center" wrapText="1"/>
    </xf>
    <xf numFmtId="0" fontId="32" fillId="4" borderId="69" xfId="2" applyFont="1" applyFill="1" applyBorder="1" applyAlignment="1">
      <alignment horizontal="distributed" vertical="center" wrapText="1"/>
    </xf>
    <xf numFmtId="0" fontId="32" fillId="4" borderId="30" xfId="2" applyFont="1" applyFill="1" applyBorder="1" applyAlignment="1">
      <alignment horizontal="distributed" vertical="center" wrapText="1"/>
    </xf>
    <xf numFmtId="0" fontId="23" fillId="4" borderId="25" xfId="2" applyFont="1" applyFill="1" applyBorder="1" applyAlignment="1">
      <alignment vertical="center" wrapText="1"/>
    </xf>
    <xf numFmtId="0" fontId="23" fillId="4" borderId="65" xfId="2" applyFont="1" applyFill="1" applyBorder="1" applyAlignment="1">
      <alignment vertical="center" wrapText="1"/>
    </xf>
    <xf numFmtId="0" fontId="23" fillId="4" borderId="103" xfId="2" applyFont="1" applyFill="1" applyBorder="1" applyAlignment="1">
      <alignment vertical="center" wrapText="1"/>
    </xf>
    <xf numFmtId="0" fontId="23" fillId="4" borderId="0" xfId="2" applyFont="1" applyFill="1" applyBorder="1" applyAlignment="1">
      <alignment vertical="center" wrapText="1"/>
    </xf>
    <xf numFmtId="0" fontId="23" fillId="4" borderId="53" xfId="2" applyFont="1" applyFill="1" applyBorder="1" applyAlignment="1">
      <alignment vertical="center" wrapText="1"/>
    </xf>
    <xf numFmtId="0" fontId="23" fillId="4" borderId="41" xfId="2" applyFont="1" applyFill="1" applyBorder="1" applyAlignment="1">
      <alignment vertical="center" wrapText="1"/>
    </xf>
    <xf numFmtId="0" fontId="23" fillId="4" borderId="69" xfId="2" applyFont="1" applyFill="1" applyBorder="1" applyAlignment="1">
      <alignment vertical="center" wrapText="1"/>
    </xf>
    <xf numFmtId="0" fontId="23" fillId="4" borderId="102" xfId="2" applyFont="1" applyFill="1" applyBorder="1" applyAlignment="1">
      <alignment vertical="center" wrapText="1"/>
    </xf>
    <xf numFmtId="0" fontId="37" fillId="13" borderId="65" xfId="2" applyFont="1" applyFill="1" applyBorder="1" applyAlignment="1">
      <alignment vertical="center"/>
    </xf>
    <xf numFmtId="0" fontId="37" fillId="13" borderId="103" xfId="2" applyFont="1" applyFill="1" applyBorder="1" applyAlignment="1">
      <alignment vertical="center"/>
    </xf>
    <xf numFmtId="0" fontId="37" fillId="13" borderId="0" xfId="2" applyFont="1" applyFill="1" applyBorder="1" applyAlignment="1">
      <alignment vertical="center"/>
    </xf>
    <xf numFmtId="0" fontId="37" fillId="13" borderId="53" xfId="2" applyFont="1" applyFill="1" applyBorder="1" applyAlignment="1">
      <alignment vertical="center"/>
    </xf>
    <xf numFmtId="0" fontId="41" fillId="7" borderId="0" xfId="2" applyFont="1" applyFill="1" applyAlignment="1">
      <alignment horizontal="center" vertical="center"/>
    </xf>
    <xf numFmtId="0" fontId="23" fillId="7" borderId="25" xfId="2" applyFont="1" applyFill="1" applyBorder="1" applyAlignment="1">
      <alignment vertical="top"/>
    </xf>
    <xf numFmtId="0" fontId="23" fillId="7" borderId="65" xfId="2" applyFont="1" applyFill="1" applyBorder="1" applyAlignment="1">
      <alignment vertical="top"/>
    </xf>
    <xf numFmtId="0" fontId="23" fillId="7" borderId="37" xfId="2" applyFont="1" applyFill="1" applyBorder="1" applyAlignment="1">
      <alignment vertical="top"/>
    </xf>
    <xf numFmtId="0" fontId="23" fillId="7" borderId="0" xfId="2" applyFont="1" applyFill="1" applyAlignment="1">
      <alignment vertical="top"/>
    </xf>
    <xf numFmtId="0" fontId="2" fillId="7" borderId="65" xfId="2" applyFont="1" applyFill="1" applyBorder="1" applyAlignment="1">
      <alignment vertical="top"/>
    </xf>
    <xf numFmtId="0" fontId="2" fillId="7" borderId="0" xfId="2" applyFont="1" applyFill="1" applyAlignment="1">
      <alignment vertical="top"/>
    </xf>
    <xf numFmtId="0" fontId="23" fillId="7" borderId="65" xfId="2" applyFont="1" applyFill="1" applyBorder="1" applyAlignment="1">
      <alignment horizontal="center" vertical="top"/>
    </xf>
    <xf numFmtId="0" fontId="23" fillId="7" borderId="0" xfId="2" applyFont="1" applyFill="1" applyAlignment="1">
      <alignment horizontal="center" vertical="top"/>
    </xf>
    <xf numFmtId="0" fontId="18" fillId="0" borderId="0" xfId="2" applyFont="1" applyAlignment="1">
      <alignment horizontal="center" vertical="center"/>
    </xf>
    <xf numFmtId="0" fontId="19" fillId="7" borderId="65" xfId="2" applyFont="1" applyFill="1" applyBorder="1" applyAlignment="1">
      <alignment horizontal="distributed" vertical="center"/>
    </xf>
    <xf numFmtId="0" fontId="19" fillId="7" borderId="0" xfId="2" applyFont="1" applyFill="1" applyAlignment="1">
      <alignment horizontal="distributed" vertical="center"/>
    </xf>
    <xf numFmtId="0" fontId="30" fillId="7" borderId="65" xfId="2" applyFont="1" applyFill="1" applyBorder="1" applyAlignment="1">
      <alignment horizontal="right" vertical="center"/>
    </xf>
    <xf numFmtId="0" fontId="30" fillId="7" borderId="0" xfId="2" applyFont="1" applyFill="1" applyAlignment="1">
      <alignment horizontal="right" vertical="center"/>
    </xf>
    <xf numFmtId="0" fontId="18" fillId="7" borderId="65" xfId="2" applyFont="1" applyFill="1" applyBorder="1" applyAlignment="1">
      <alignment horizontal="center" vertical="center"/>
    </xf>
    <xf numFmtId="0" fontId="18" fillId="7" borderId="0" xfId="2" applyFont="1" applyFill="1" applyAlignment="1">
      <alignment horizontal="center" vertical="center"/>
    </xf>
    <xf numFmtId="0" fontId="30" fillId="7" borderId="65" xfId="2" applyFont="1" applyFill="1" applyBorder="1" applyAlignment="1">
      <alignment horizontal="left" vertical="center"/>
    </xf>
    <xf numFmtId="0" fontId="30" fillId="7" borderId="0" xfId="2" applyFont="1" applyFill="1" applyAlignment="1">
      <alignment horizontal="left" vertical="center"/>
    </xf>
    <xf numFmtId="0" fontId="34" fillId="7" borderId="65" xfId="2" applyFont="1" applyFill="1" applyBorder="1" applyAlignment="1">
      <alignment horizontal="center" vertical="center"/>
    </xf>
    <xf numFmtId="0" fontId="34" fillId="7" borderId="0" xfId="2" applyFont="1" applyFill="1" applyAlignment="1">
      <alignment horizontal="center" vertical="center"/>
    </xf>
    <xf numFmtId="0" fontId="34" fillId="7" borderId="69" xfId="2" applyFont="1" applyFill="1" applyBorder="1" applyAlignment="1">
      <alignment horizontal="center" vertical="center"/>
    </xf>
    <xf numFmtId="0" fontId="23" fillId="7" borderId="65" xfId="2" applyFont="1" applyFill="1" applyBorder="1" applyAlignment="1">
      <alignment vertical="center"/>
    </xf>
    <xf numFmtId="0" fontId="23" fillId="7" borderId="0" xfId="2" applyFont="1" applyFill="1" applyBorder="1" applyAlignment="1">
      <alignment vertical="center"/>
    </xf>
    <xf numFmtId="0" fontId="23" fillId="7" borderId="69" xfId="2" applyFont="1" applyFill="1" applyBorder="1" applyAlignment="1">
      <alignment vertical="center"/>
    </xf>
    <xf numFmtId="177" fontId="2" fillId="7" borderId="65" xfId="2" applyNumberFormat="1" applyFont="1" applyFill="1" applyBorder="1" applyAlignment="1">
      <alignment horizontal="center" vertical="center" shrinkToFit="1"/>
    </xf>
    <xf numFmtId="177" fontId="2" fillId="7" borderId="0" xfId="2" applyNumberFormat="1" applyFont="1" applyFill="1" applyBorder="1" applyAlignment="1">
      <alignment horizontal="center" vertical="center" shrinkToFit="1"/>
    </xf>
    <xf numFmtId="177" fontId="2" fillId="7" borderId="69" xfId="2" applyNumberFormat="1" applyFont="1" applyFill="1" applyBorder="1" applyAlignment="1">
      <alignment horizontal="center" vertical="center" shrinkToFit="1"/>
    </xf>
    <xf numFmtId="0" fontId="9" fillId="7" borderId="65" xfId="2" applyFont="1" applyFill="1" applyBorder="1" applyAlignment="1">
      <alignment horizontal="center" vertical="center"/>
    </xf>
    <xf numFmtId="0" fontId="9" fillId="7" borderId="0" xfId="2" applyFont="1" applyFill="1" applyBorder="1" applyAlignment="1">
      <alignment horizontal="center" vertical="center"/>
    </xf>
    <xf numFmtId="0" fontId="9" fillId="7" borderId="69" xfId="2" applyFont="1" applyFill="1" applyBorder="1" applyAlignment="1">
      <alignment horizontal="center" vertical="center"/>
    </xf>
    <xf numFmtId="0" fontId="2" fillId="14" borderId="0" xfId="2" applyFont="1" applyFill="1" applyAlignment="1">
      <alignment vertical="center"/>
    </xf>
    <xf numFmtId="0" fontId="2" fillId="14" borderId="69" xfId="2" applyFont="1" applyFill="1" applyBorder="1" applyAlignment="1">
      <alignment vertical="center"/>
    </xf>
    <xf numFmtId="0" fontId="32" fillId="7" borderId="25" xfId="2" applyFont="1" applyFill="1" applyBorder="1" applyAlignment="1">
      <alignment horizontal="distributed" vertical="center" wrapText="1"/>
    </xf>
    <xf numFmtId="0" fontId="32" fillId="7" borderId="65" xfId="2" applyFont="1" applyFill="1" applyBorder="1" applyAlignment="1">
      <alignment horizontal="distributed" vertical="center" wrapText="1"/>
    </xf>
    <xf numFmtId="0" fontId="32" fillId="7" borderId="27" xfId="2" applyFont="1" applyFill="1" applyBorder="1" applyAlignment="1">
      <alignment horizontal="distributed" vertical="center" wrapText="1"/>
    </xf>
    <xf numFmtId="0" fontId="32" fillId="7" borderId="37" xfId="2" applyFont="1" applyFill="1" applyBorder="1" applyAlignment="1">
      <alignment horizontal="distributed" vertical="center" wrapText="1"/>
    </xf>
    <xf numFmtId="0" fontId="32" fillId="7" borderId="0" xfId="2" applyFont="1" applyFill="1" applyAlignment="1">
      <alignment horizontal="distributed" vertical="center" wrapText="1"/>
    </xf>
    <xf numFmtId="0" fontId="32" fillId="7" borderId="36" xfId="2" applyFont="1" applyFill="1" applyBorder="1" applyAlignment="1">
      <alignment horizontal="distributed" vertical="center" wrapText="1"/>
    </xf>
    <xf numFmtId="0" fontId="32" fillId="7" borderId="41" xfId="2" applyFont="1" applyFill="1" applyBorder="1" applyAlignment="1">
      <alignment horizontal="distributed" vertical="center" wrapText="1"/>
    </xf>
    <xf numFmtId="0" fontId="32" fillId="7" borderId="69" xfId="2" applyFont="1" applyFill="1" applyBorder="1" applyAlignment="1">
      <alignment horizontal="distributed" vertical="center" wrapText="1"/>
    </xf>
    <xf numFmtId="0" fontId="32" fillId="7" borderId="30" xfId="2" applyFont="1" applyFill="1" applyBorder="1" applyAlignment="1">
      <alignment horizontal="distributed" vertical="center" wrapText="1"/>
    </xf>
    <xf numFmtId="0" fontId="23" fillId="7" borderId="0" xfId="2" applyFont="1" applyFill="1" applyAlignment="1">
      <alignment vertical="center"/>
    </xf>
    <xf numFmtId="0" fontId="30" fillId="7" borderId="65" xfId="2" applyFont="1" applyFill="1" applyBorder="1" applyAlignment="1">
      <alignment horizontal="center" vertical="center"/>
    </xf>
    <xf numFmtId="0" fontId="30" fillId="7" borderId="0" xfId="2" applyFont="1" applyFill="1" applyAlignment="1">
      <alignment horizontal="center" vertical="center"/>
    </xf>
    <xf numFmtId="0" fontId="30" fillId="7" borderId="69"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0" xfId="2" applyFont="1" applyFill="1" applyAlignment="1">
      <alignment horizontal="center" vertical="center"/>
    </xf>
    <xf numFmtId="0" fontId="33" fillId="7" borderId="69" xfId="2" applyFont="1" applyFill="1" applyBorder="1" applyAlignment="1">
      <alignment horizontal="center" vertical="center"/>
    </xf>
    <xf numFmtId="0" fontId="19" fillId="0" borderId="1" xfId="2" applyFont="1" applyBorder="1" applyAlignment="1">
      <alignment horizontal="center" vertical="center" textRotation="255"/>
    </xf>
    <xf numFmtId="0" fontId="19" fillId="0" borderId="45" xfId="2" applyFont="1" applyBorder="1" applyAlignment="1">
      <alignment horizontal="center" vertical="center" textRotation="255"/>
    </xf>
    <xf numFmtId="0" fontId="19" fillId="0" borderId="43" xfId="2" applyFont="1" applyBorder="1" applyAlignment="1">
      <alignment horizontal="center" vertical="center" textRotation="255"/>
    </xf>
    <xf numFmtId="0" fontId="19" fillId="0" borderId="36" xfId="2" applyFont="1" applyBorder="1" applyAlignment="1">
      <alignment horizontal="center" vertical="center" textRotation="255"/>
    </xf>
    <xf numFmtId="0" fontId="19" fillId="0" borderId="2" xfId="2" applyFont="1" applyBorder="1" applyAlignment="1">
      <alignment horizontal="center" vertical="center" textRotation="255"/>
    </xf>
    <xf numFmtId="0" fontId="19" fillId="0" borderId="42" xfId="2" applyFont="1" applyBorder="1" applyAlignment="1">
      <alignment horizontal="center" vertical="center" textRotation="255"/>
    </xf>
    <xf numFmtId="0" fontId="19" fillId="0" borderId="39" xfId="2" applyFont="1" applyBorder="1" applyAlignment="1">
      <alignment horizontal="center" vertical="center"/>
    </xf>
    <xf numFmtId="0" fontId="19" fillId="0" borderId="34" xfId="2" applyFont="1" applyBorder="1" applyAlignment="1">
      <alignment horizontal="center" vertical="center"/>
    </xf>
    <xf numFmtId="0" fontId="19" fillId="0" borderId="29" xfId="2" applyFont="1" applyBorder="1" applyAlignment="1">
      <alignment horizontal="center" vertical="center"/>
    </xf>
    <xf numFmtId="176" fontId="27" fillId="7" borderId="32" xfId="2" applyNumberFormat="1" applyFont="1" applyFill="1" applyBorder="1" applyAlignment="1">
      <alignment horizontal="center" vertical="center" shrinkToFit="1"/>
    </xf>
    <xf numFmtId="176" fontId="27" fillId="7" borderId="31" xfId="2" applyNumberFormat="1" applyFont="1" applyFill="1" applyBorder="1" applyAlignment="1">
      <alignment horizontal="center" vertical="center" shrinkToFit="1"/>
    </xf>
    <xf numFmtId="176" fontId="27" fillId="7" borderId="45" xfId="2" applyNumberFormat="1" applyFont="1" applyFill="1" applyBorder="1" applyAlignment="1">
      <alignment horizontal="center" vertical="center" shrinkToFit="1"/>
    </xf>
    <xf numFmtId="176" fontId="27" fillId="7" borderId="37" xfId="2" applyNumberFormat="1" applyFont="1" applyFill="1" applyBorder="1" applyAlignment="1">
      <alignment horizontal="center" vertical="center" shrinkToFit="1"/>
    </xf>
    <xf numFmtId="176" fontId="27" fillId="7" borderId="0" xfId="2" applyNumberFormat="1" applyFont="1" applyFill="1" applyAlignment="1">
      <alignment horizontal="center" vertical="center" shrinkToFit="1"/>
    </xf>
    <xf numFmtId="176" fontId="27" fillId="7" borderId="36" xfId="2" applyNumberFormat="1" applyFont="1" applyFill="1" applyBorder="1" applyAlignment="1">
      <alignment horizontal="center" vertical="center" shrinkToFit="1"/>
    </xf>
    <xf numFmtId="176" fontId="27" fillId="7" borderId="41" xfId="2" applyNumberFormat="1" applyFont="1" applyFill="1" applyBorder="1" applyAlignment="1">
      <alignment horizontal="center" vertical="center" shrinkToFit="1"/>
    </xf>
    <xf numFmtId="176" fontId="27" fillId="7" borderId="69" xfId="2" applyNumberFormat="1" applyFont="1" applyFill="1" applyBorder="1" applyAlignment="1">
      <alignment horizontal="center" vertical="center" shrinkToFit="1"/>
    </xf>
    <xf numFmtId="176" fontId="27" fillId="7" borderId="30" xfId="2" applyNumberFormat="1" applyFont="1" applyFill="1" applyBorder="1" applyAlignment="1">
      <alignment horizontal="center" vertical="center" shrinkToFit="1"/>
    </xf>
    <xf numFmtId="0" fontId="19" fillId="0" borderId="31" xfId="2" applyFont="1" applyBorder="1" applyAlignment="1">
      <alignment horizontal="distributed" vertical="center"/>
    </xf>
    <xf numFmtId="0" fontId="19" fillId="0" borderId="0" xfId="2" applyFont="1" applyAlignment="1">
      <alignment horizontal="distributed" vertical="center"/>
    </xf>
    <xf numFmtId="0" fontId="19" fillId="0" borderId="69" xfId="2" applyFont="1" applyBorder="1" applyAlignment="1">
      <alignment horizontal="distributed" vertical="center"/>
    </xf>
    <xf numFmtId="0" fontId="19" fillId="0" borderId="32" xfId="2" applyFont="1" applyBorder="1" applyAlignment="1">
      <alignment horizontal="center" vertical="center"/>
    </xf>
    <xf numFmtId="0" fontId="19" fillId="0" borderId="31" xfId="2" applyFont="1" applyBorder="1" applyAlignment="1">
      <alignment horizontal="center" vertical="center"/>
    </xf>
    <xf numFmtId="0" fontId="19" fillId="0" borderId="101" xfId="2" applyFont="1" applyBorder="1" applyAlignment="1">
      <alignment horizontal="center" vertical="center"/>
    </xf>
    <xf numFmtId="0" fontId="19" fillId="0" borderId="37" xfId="2" applyFont="1" applyBorder="1" applyAlignment="1">
      <alignment horizontal="center" vertical="center"/>
    </xf>
    <xf numFmtId="0" fontId="19" fillId="0" borderId="53" xfId="2" applyFont="1" applyBorder="1" applyAlignment="1">
      <alignment horizontal="center" vertical="center"/>
    </xf>
    <xf numFmtId="0" fontId="19" fillId="0" borderId="41" xfId="2" applyFont="1" applyBorder="1" applyAlignment="1">
      <alignment horizontal="center" vertical="center"/>
    </xf>
    <xf numFmtId="0" fontId="19" fillId="0" borderId="102" xfId="2" applyFont="1" applyBorder="1" applyAlignment="1">
      <alignment horizontal="center" vertical="center"/>
    </xf>
    <xf numFmtId="0" fontId="23" fillId="13" borderId="65" xfId="2" applyFont="1" applyFill="1" applyBorder="1" applyAlignment="1">
      <alignment horizontal="center" vertical="center"/>
    </xf>
    <xf numFmtId="0" fontId="23" fillId="13" borderId="104" xfId="2" applyFont="1" applyFill="1" applyBorder="1" applyAlignment="1">
      <alignment horizontal="center" vertical="center"/>
    </xf>
    <xf numFmtId="0" fontId="2" fillId="7" borderId="104" xfId="2" applyFont="1" applyFill="1" applyBorder="1" applyAlignment="1">
      <alignment vertical="center" shrinkToFit="1"/>
    </xf>
    <xf numFmtId="0" fontId="19" fillId="7" borderId="69" xfId="2" applyFont="1" applyFill="1" applyBorder="1" applyAlignment="1">
      <alignment horizontal="distributed" vertical="center"/>
    </xf>
    <xf numFmtId="177" fontId="2" fillId="7" borderId="25" xfId="2" applyNumberFormat="1" applyFont="1" applyFill="1" applyBorder="1" applyAlignment="1">
      <alignment horizontal="center" vertical="center" shrinkToFit="1"/>
    </xf>
    <xf numFmtId="177" fontId="2" fillId="7" borderId="103" xfId="2" applyNumberFormat="1" applyFont="1" applyFill="1" applyBorder="1" applyAlignment="1">
      <alignment horizontal="center" vertical="center" shrinkToFit="1"/>
    </xf>
    <xf numFmtId="177" fontId="2" fillId="7" borderId="37" xfId="2" applyNumberFormat="1" applyFont="1" applyFill="1" applyBorder="1" applyAlignment="1">
      <alignment horizontal="center" vertical="center" shrinkToFit="1"/>
    </xf>
    <xf numFmtId="177" fontId="2" fillId="7" borderId="0" xfId="2" applyNumberFormat="1" applyFont="1" applyFill="1" applyAlignment="1">
      <alignment horizontal="center" vertical="center" shrinkToFit="1"/>
    </xf>
    <xf numFmtId="177" fontId="2" fillId="7" borderId="53" xfId="2" applyNumberFormat="1" applyFont="1" applyFill="1" applyBorder="1" applyAlignment="1">
      <alignment horizontal="center" vertical="center" shrinkToFit="1"/>
    </xf>
    <xf numFmtId="177" fontId="2" fillId="7" borderId="41" xfId="2" applyNumberFormat="1" applyFont="1" applyFill="1" applyBorder="1" applyAlignment="1">
      <alignment horizontal="center" vertical="center" shrinkToFit="1"/>
    </xf>
    <xf numFmtId="177" fontId="2" fillId="7" borderId="102" xfId="2" applyNumberFormat="1" applyFont="1" applyFill="1" applyBorder="1" applyAlignment="1">
      <alignment horizontal="center" vertical="center" shrinkToFit="1"/>
    </xf>
    <xf numFmtId="0" fontId="29" fillId="7" borderId="106" xfId="2" applyFont="1" applyFill="1" applyBorder="1" applyAlignment="1">
      <alignment vertical="center" shrinkToFit="1"/>
    </xf>
    <xf numFmtId="0" fontId="29" fillId="7" borderId="0" xfId="2" applyFont="1" applyFill="1" applyAlignment="1">
      <alignment vertical="center" shrinkToFit="1"/>
    </xf>
    <xf numFmtId="0" fontId="29" fillId="7" borderId="69" xfId="2" applyFont="1" applyFill="1" applyBorder="1" applyAlignment="1">
      <alignment vertical="center" shrinkToFit="1"/>
    </xf>
    <xf numFmtId="0" fontId="23" fillId="14" borderId="65" xfId="2" applyFont="1" applyFill="1" applyBorder="1" applyAlignment="1">
      <alignment horizontal="left" vertical="top"/>
    </xf>
    <xf numFmtId="0" fontId="23" fillId="14" borderId="0" xfId="2" applyFont="1" applyFill="1" applyAlignment="1">
      <alignment horizontal="left" vertical="top"/>
    </xf>
    <xf numFmtId="0" fontId="3" fillId="14" borderId="65" xfId="2" applyFont="1" applyFill="1" applyBorder="1" applyAlignment="1">
      <alignment vertical="center"/>
    </xf>
    <xf numFmtId="0" fontId="3" fillId="14" borderId="0" xfId="2" applyFont="1" applyFill="1" applyAlignment="1">
      <alignment vertical="center"/>
    </xf>
    <xf numFmtId="0" fontId="23" fillId="14" borderId="65" xfId="2" applyFont="1" applyFill="1" applyBorder="1" applyAlignment="1">
      <alignment horizontal="center" vertical="center"/>
    </xf>
    <xf numFmtId="0" fontId="23" fillId="14" borderId="0" xfId="2" applyFont="1" applyFill="1" applyAlignment="1">
      <alignment horizontal="center" vertical="center"/>
    </xf>
    <xf numFmtId="0" fontId="2" fillId="14" borderId="65" xfId="2" applyFont="1" applyFill="1" applyBorder="1" applyAlignment="1">
      <alignment vertical="center"/>
    </xf>
    <xf numFmtId="0" fontId="19" fillId="13" borderId="25" xfId="2" applyFont="1" applyFill="1" applyBorder="1" applyAlignment="1">
      <alignment horizontal="center" vertical="center" textRotation="255" shrinkToFit="1"/>
    </xf>
    <xf numFmtId="0" fontId="19" fillId="13" borderId="27" xfId="2" applyFont="1" applyFill="1" applyBorder="1" applyAlignment="1">
      <alignment horizontal="center" vertical="center" textRotation="255" shrinkToFit="1"/>
    </xf>
    <xf numFmtId="0" fontId="19" fillId="13" borderId="37" xfId="2" applyFont="1" applyFill="1" applyBorder="1" applyAlignment="1">
      <alignment horizontal="center" vertical="center" textRotation="255" shrinkToFit="1"/>
    </xf>
    <xf numFmtId="0" fontId="19" fillId="13" borderId="36" xfId="2" applyFont="1" applyFill="1" applyBorder="1" applyAlignment="1">
      <alignment horizontal="center" vertical="center" textRotation="255" shrinkToFit="1"/>
    </xf>
    <xf numFmtId="0" fontId="19" fillId="13" borderId="40" xfId="2" applyFont="1" applyFill="1" applyBorder="1" applyAlignment="1">
      <alignment horizontal="center" vertical="center" textRotation="255" shrinkToFit="1"/>
    </xf>
    <xf numFmtId="0" fontId="19" fillId="13" borderId="42" xfId="2" applyFont="1" applyFill="1" applyBorder="1" applyAlignment="1">
      <alignment horizontal="center" vertical="center" textRotation="255" shrinkToFit="1"/>
    </xf>
    <xf numFmtId="0" fontId="37" fillId="13" borderId="25" xfId="2" applyFont="1" applyFill="1" applyBorder="1" applyAlignment="1">
      <alignment vertical="center"/>
    </xf>
    <xf numFmtId="0" fontId="37" fillId="13" borderId="37" xfId="2" applyFont="1" applyFill="1" applyBorder="1" applyAlignment="1">
      <alignment vertical="center"/>
    </xf>
    <xf numFmtId="0" fontId="37" fillId="13" borderId="0" xfId="2" applyFont="1" applyFill="1" applyAlignment="1">
      <alignment vertical="center"/>
    </xf>
    <xf numFmtId="0" fontId="38" fillId="13" borderId="0" xfId="2" applyFont="1" applyFill="1" applyAlignment="1">
      <alignment vertical="center"/>
    </xf>
    <xf numFmtId="0" fontId="38" fillId="13" borderId="69" xfId="2" applyFont="1" applyFill="1" applyBorder="1" applyAlignment="1">
      <alignment vertical="center"/>
    </xf>
    <xf numFmtId="58" fontId="39" fillId="13" borderId="0" xfId="2" applyNumberFormat="1" applyFont="1" applyFill="1" applyAlignment="1">
      <alignment horizontal="left" vertical="center" shrinkToFit="1"/>
    </xf>
    <xf numFmtId="58" fontId="39" fillId="13" borderId="53" xfId="2" applyNumberFormat="1" applyFont="1" applyFill="1" applyBorder="1" applyAlignment="1">
      <alignment horizontal="left" vertical="center" shrinkToFit="1"/>
    </xf>
    <xf numFmtId="58" fontId="39" fillId="13" borderId="69" xfId="2" applyNumberFormat="1" applyFont="1" applyFill="1" applyBorder="1" applyAlignment="1">
      <alignment horizontal="left" vertical="center" shrinkToFit="1"/>
    </xf>
    <xf numFmtId="58" fontId="39" fillId="13" borderId="102" xfId="2" applyNumberFormat="1" applyFont="1" applyFill="1" applyBorder="1" applyAlignment="1">
      <alignment horizontal="left" vertical="center" shrinkToFit="1"/>
    </xf>
    <xf numFmtId="0" fontId="23" fillId="4" borderId="25" xfId="2" applyFont="1" applyFill="1" applyBorder="1" applyAlignment="1">
      <alignment vertical="center"/>
    </xf>
    <xf numFmtId="0" fontId="23" fillId="4" borderId="65" xfId="2" applyFont="1" applyFill="1" applyBorder="1" applyAlignment="1">
      <alignment vertical="center"/>
    </xf>
    <xf numFmtId="0" fontId="23" fillId="13" borderId="0" xfId="2" applyFont="1" applyFill="1" applyAlignment="1">
      <alignment horizontal="center" vertical="center"/>
    </xf>
    <xf numFmtId="0" fontId="25" fillId="0" borderId="0" xfId="2" applyFont="1" applyAlignment="1">
      <alignment horizontal="center" vertical="center"/>
    </xf>
    <xf numFmtId="0" fontId="19" fillId="0" borderId="0" xfId="2" applyFont="1" applyAlignment="1">
      <alignment horizontal="right" vertical="center"/>
    </xf>
    <xf numFmtId="0" fontId="2" fillId="7" borderId="0" xfId="2" applyFont="1" applyFill="1" applyAlignment="1">
      <alignment horizontal="center" vertical="center"/>
    </xf>
    <xf numFmtId="0" fontId="18" fillId="0" borderId="89" xfId="2" applyFont="1" applyBorder="1" applyAlignment="1">
      <alignment horizontal="center" vertical="center"/>
    </xf>
    <xf numFmtId="0" fontId="18" fillId="0" borderId="90" xfId="2" applyFont="1" applyBorder="1" applyAlignment="1">
      <alignment horizontal="center" vertical="center"/>
    </xf>
    <xf numFmtId="0" fontId="20" fillId="0" borderId="91" xfId="2" applyFont="1" applyBorder="1" applyAlignment="1">
      <alignment horizontal="center" vertical="center"/>
    </xf>
    <xf numFmtId="0" fontId="20" fillId="0" borderId="92" xfId="2" applyFont="1" applyBorder="1" applyAlignment="1">
      <alignment horizontal="center" vertical="center"/>
    </xf>
    <xf numFmtId="0" fontId="20" fillId="0" borderId="93" xfId="2" applyFont="1" applyBorder="1" applyAlignment="1">
      <alignment horizontal="center" vertical="center"/>
    </xf>
    <xf numFmtId="0" fontId="20" fillId="0" borderId="96" xfId="2" applyFont="1" applyBorder="1" applyAlignment="1">
      <alignment horizontal="center" vertical="center"/>
    </xf>
    <xf numFmtId="0" fontId="20" fillId="0" borderId="0" xfId="2" applyFont="1" applyAlignment="1">
      <alignment horizontal="center" vertical="center"/>
    </xf>
    <xf numFmtId="0" fontId="20" fillId="0" borderId="97" xfId="2" applyFont="1" applyBorder="1" applyAlignment="1">
      <alignment horizontal="center" vertical="center"/>
    </xf>
    <xf numFmtId="0" fontId="20" fillId="0" borderId="98" xfId="2" applyFont="1" applyBorder="1" applyAlignment="1">
      <alignment horizontal="center" vertical="center"/>
    </xf>
    <xf numFmtId="0" fontId="20" fillId="0" borderId="99" xfId="2" applyFont="1" applyBorder="1" applyAlignment="1">
      <alignment horizontal="center" vertical="center"/>
    </xf>
    <xf numFmtId="0" fontId="20" fillId="0" borderId="100" xfId="2" applyFont="1" applyBorder="1" applyAlignment="1">
      <alignment horizontal="center" vertical="center"/>
    </xf>
    <xf numFmtId="0" fontId="22" fillId="0" borderId="0" xfId="2" applyFont="1" applyAlignment="1">
      <alignment horizontal="center"/>
    </xf>
    <xf numFmtId="0" fontId="22" fillId="0" borderId="0" xfId="2" applyFont="1" applyAlignment="1">
      <alignment horizontal="right" vertical="center"/>
    </xf>
    <xf numFmtId="0" fontId="22" fillId="0" borderId="0" xfId="2" applyFont="1" applyAlignment="1">
      <alignment horizontal="left" vertical="center"/>
    </xf>
    <xf numFmtId="0" fontId="22" fillId="0" borderId="0" xfId="2" applyFont="1" applyAlignment="1">
      <alignment horizontal="center" vertical="top"/>
    </xf>
    <xf numFmtId="0" fontId="19" fillId="0" borderId="10" xfId="2" applyFont="1" applyBorder="1" applyAlignment="1">
      <alignment horizontal="center" vertical="center"/>
    </xf>
    <xf numFmtId="0" fontId="19" fillId="0" borderId="26" xfId="2" applyFont="1" applyBorder="1" applyAlignment="1">
      <alignment horizontal="center" vertical="center"/>
    </xf>
    <xf numFmtId="0" fontId="18" fillId="0" borderId="88" xfId="2" applyFont="1" applyBorder="1" applyAlignment="1">
      <alignment horizontal="center" vertical="center"/>
    </xf>
    <xf numFmtId="0" fontId="19" fillId="0" borderId="4" xfId="2" applyFont="1" applyBorder="1" applyAlignment="1">
      <alignment horizontal="center" vertical="center"/>
    </xf>
    <xf numFmtId="0" fontId="18" fillId="0" borderId="26" xfId="2" applyFont="1" applyBorder="1" applyAlignment="1">
      <alignment horizontal="center" vertical="center"/>
    </xf>
    <xf numFmtId="0" fontId="18" fillId="0" borderId="151" xfId="2" applyFont="1" applyBorder="1" applyAlignment="1">
      <alignment horizontal="center" vertical="center"/>
    </xf>
    <xf numFmtId="0" fontId="75" fillId="0" borderId="0" xfId="2" applyFont="1" applyFill="1" applyBorder="1" applyAlignment="1">
      <alignment vertical="center"/>
    </xf>
    <xf numFmtId="0" fontId="19" fillId="0" borderId="0" xfId="2" applyFont="1" applyFill="1" applyBorder="1" applyAlignment="1">
      <alignment horizontal="center" vertical="center"/>
    </xf>
    <xf numFmtId="0" fontId="19" fillId="0" borderId="4" xfId="2" applyFont="1" applyFill="1" applyBorder="1" applyAlignment="1">
      <alignment horizontal="center" vertical="center"/>
    </xf>
    <xf numFmtId="0" fontId="2" fillId="0" borderId="4" xfId="2" applyFont="1" applyBorder="1" applyAlignment="1">
      <alignment vertical="center" wrapText="1"/>
    </xf>
    <xf numFmtId="0" fontId="74" fillId="0" borderId="51" xfId="2" applyFont="1" applyFill="1" applyBorder="1" applyAlignment="1">
      <alignment vertical="center"/>
    </xf>
    <xf numFmtId="0" fontId="74" fillId="0" borderId="0" xfId="2" applyFont="1" applyFill="1" applyBorder="1" applyAlignment="1">
      <alignment vertical="center"/>
    </xf>
    <xf numFmtId="0" fontId="2" fillId="7" borderId="0" xfId="2" applyFont="1" applyFill="1" applyAlignment="1">
      <alignment vertical="center" wrapText="1"/>
    </xf>
    <xf numFmtId="0" fontId="2" fillId="7" borderId="4" xfId="2" applyFont="1" applyFill="1" applyBorder="1" applyAlignment="1">
      <alignment vertical="center" wrapText="1"/>
    </xf>
    <xf numFmtId="0" fontId="3" fillId="0" borderId="0" xfId="2" applyFont="1" applyAlignment="1">
      <alignment horizontal="center" vertical="center"/>
    </xf>
    <xf numFmtId="0" fontId="73" fillId="0" borderId="0" xfId="2" applyFont="1" applyAlignment="1">
      <alignment vertical="center"/>
    </xf>
    <xf numFmtId="0" fontId="72" fillId="0" borderId="0" xfId="2" applyFont="1" applyAlignment="1">
      <alignment horizontal="center" vertical="center" shrinkToFit="1"/>
    </xf>
    <xf numFmtId="0" fontId="73" fillId="0" borderId="53" xfId="2" applyFont="1" applyBorder="1" applyAlignment="1">
      <alignment vertical="center"/>
    </xf>
    <xf numFmtId="0" fontId="21" fillId="0" borderId="0" xfId="2" applyFont="1" applyAlignment="1">
      <alignment horizontal="center" vertical="center" shrinkToFit="1"/>
    </xf>
    <xf numFmtId="0" fontId="23" fillId="13" borderId="31" xfId="2" applyFont="1" applyFill="1" applyBorder="1" applyAlignment="1">
      <alignment vertical="center" wrapText="1"/>
    </xf>
    <xf numFmtId="183" fontId="54" fillId="7" borderId="32" xfId="2" applyNumberFormat="1" applyFont="1" applyFill="1" applyBorder="1" applyAlignment="1">
      <alignment horizontal="center" vertical="center" shrinkToFit="1"/>
    </xf>
    <xf numFmtId="183" fontId="54" fillId="7" borderId="31" xfId="2" applyNumberFormat="1" applyFont="1" applyFill="1" applyBorder="1" applyAlignment="1">
      <alignment horizontal="center" vertical="center" shrinkToFit="1"/>
    </xf>
    <xf numFmtId="183" fontId="54" fillId="7" borderId="45" xfId="2" applyNumberFormat="1" applyFont="1" applyFill="1" applyBorder="1" applyAlignment="1">
      <alignment horizontal="center" vertical="center" shrinkToFit="1"/>
    </xf>
    <xf numFmtId="183" fontId="54" fillId="7" borderId="37" xfId="2" applyNumberFormat="1" applyFont="1" applyFill="1" applyBorder="1" applyAlignment="1">
      <alignment horizontal="center" vertical="center" shrinkToFit="1"/>
    </xf>
    <xf numFmtId="183" fontId="54" fillId="7" borderId="0" xfId="2" applyNumberFormat="1" applyFont="1" applyFill="1" applyAlignment="1">
      <alignment horizontal="center" vertical="center" shrinkToFit="1"/>
    </xf>
    <xf numFmtId="183" fontId="54" fillId="7" borderId="36" xfId="2" applyNumberFormat="1" applyFont="1" applyFill="1" applyBorder="1" applyAlignment="1">
      <alignment horizontal="center" vertical="center" shrinkToFit="1"/>
    </xf>
    <xf numFmtId="183" fontId="54" fillId="7" borderId="136" xfId="2" applyNumberFormat="1" applyFont="1" applyFill="1" applyBorder="1" applyAlignment="1">
      <alignment horizontal="center" vertical="center" shrinkToFit="1"/>
    </xf>
    <xf numFmtId="183" fontId="54" fillId="7" borderId="121" xfId="2" applyNumberFormat="1" applyFont="1" applyFill="1" applyBorder="1" applyAlignment="1">
      <alignment horizontal="center" vertical="center" shrinkToFit="1"/>
    </xf>
    <xf numFmtId="183" fontId="54" fillId="7" borderId="135" xfId="2" applyNumberFormat="1" applyFont="1" applyFill="1" applyBorder="1" applyAlignment="1">
      <alignment horizontal="center" vertical="center" shrinkToFit="1"/>
    </xf>
    <xf numFmtId="0" fontId="28" fillId="0" borderId="0" xfId="2" applyFont="1" applyAlignment="1">
      <alignment vertical="center"/>
    </xf>
    <xf numFmtId="0" fontId="28" fillId="0" borderId="0" xfId="2" applyFont="1" applyAlignment="1">
      <alignment vertical="center" wrapText="1"/>
    </xf>
    <xf numFmtId="0" fontId="9" fillId="0" borderId="0" xfId="2" applyFont="1" applyAlignment="1">
      <alignment vertical="center"/>
    </xf>
    <xf numFmtId="0" fontId="2" fillId="14" borderId="31" xfId="2" applyFont="1" applyFill="1" applyBorder="1" applyAlignment="1">
      <alignment vertical="center"/>
    </xf>
    <xf numFmtId="0" fontId="2" fillId="14" borderId="0" xfId="2" applyFont="1" applyFill="1" applyBorder="1" applyAlignment="1">
      <alignment vertical="center"/>
    </xf>
    <xf numFmtId="0" fontId="2" fillId="14" borderId="4" xfId="2" applyFont="1" applyFill="1" applyBorder="1" applyAlignment="1">
      <alignment vertical="center"/>
    </xf>
    <xf numFmtId="0" fontId="77" fillId="0" borderId="51" xfId="2" applyFont="1" applyBorder="1" applyAlignment="1">
      <alignment vertical="center" wrapText="1"/>
    </xf>
    <xf numFmtId="0" fontId="77" fillId="0" borderId="0" xfId="2" applyFont="1" applyBorder="1" applyAlignment="1">
      <alignment vertical="center" wrapText="1"/>
    </xf>
    <xf numFmtId="0" fontId="77" fillId="0" borderId="44" xfId="2" applyFont="1" applyBorder="1" applyAlignment="1">
      <alignment vertical="center" wrapText="1"/>
    </xf>
    <xf numFmtId="0" fontId="77" fillId="0" borderId="47" xfId="2" applyFont="1" applyBorder="1" applyAlignment="1">
      <alignment vertical="center" wrapText="1"/>
    </xf>
    <xf numFmtId="0" fontId="77" fillId="0" borderId="4" xfId="2" applyFont="1" applyBorder="1" applyAlignment="1">
      <alignment vertical="center" wrapText="1"/>
    </xf>
    <xf numFmtId="0" fontId="77" fillId="0" borderId="49" xfId="2" applyFont="1" applyBorder="1" applyAlignment="1">
      <alignment vertical="center" wrapText="1"/>
    </xf>
    <xf numFmtId="0" fontId="19" fillId="0" borderId="0" xfId="2" applyFont="1" applyAlignment="1">
      <alignment horizontal="right" vertical="center" shrinkToFit="1"/>
    </xf>
    <xf numFmtId="0" fontId="2" fillId="14" borderId="0" xfId="2" applyFont="1" applyFill="1" applyAlignment="1">
      <alignment horizontal="left" vertical="center"/>
    </xf>
    <xf numFmtId="0" fontId="19" fillId="0" borderId="0" xfId="2" applyFont="1" applyAlignment="1">
      <alignment vertical="center" shrinkToFit="1"/>
    </xf>
    <xf numFmtId="0" fontId="19" fillId="0" borderId="0" xfId="2" applyFont="1" applyAlignment="1">
      <alignment vertical="center" wrapText="1"/>
    </xf>
    <xf numFmtId="0" fontId="19" fillId="0" borderId="44" xfId="2" applyFont="1" applyBorder="1" applyAlignment="1">
      <alignment vertical="center" wrapText="1"/>
    </xf>
    <xf numFmtId="0" fontId="19" fillId="0" borderId="50" xfId="2" applyFont="1" applyBorder="1" applyAlignment="1">
      <alignment vertical="center"/>
    </xf>
    <xf numFmtId="0" fontId="19" fillId="0" borderId="101" xfId="2" applyFont="1" applyBorder="1" applyAlignment="1">
      <alignment vertical="center"/>
    </xf>
    <xf numFmtId="0" fontId="19" fillId="0" borderId="47" xfId="2" applyFont="1" applyBorder="1" applyAlignment="1">
      <alignment vertical="center"/>
    </xf>
    <xf numFmtId="0" fontId="19" fillId="0" borderId="3" xfId="2" applyFont="1" applyBorder="1" applyAlignment="1">
      <alignment vertical="center"/>
    </xf>
    <xf numFmtId="0" fontId="19" fillId="13" borderId="31" xfId="2" applyFont="1" applyFill="1" applyBorder="1" applyAlignment="1">
      <alignment vertical="center"/>
    </xf>
    <xf numFmtId="0" fontId="19" fillId="13" borderId="0" xfId="2" applyFont="1" applyFill="1" applyAlignment="1">
      <alignment vertical="center"/>
    </xf>
    <xf numFmtId="181" fontId="19" fillId="0" borderId="0" xfId="2" applyNumberFormat="1" applyFont="1" applyAlignment="1">
      <alignment horizontal="left" vertical="center"/>
    </xf>
    <xf numFmtId="0" fontId="19" fillId="0" borderId="31" xfId="2" applyFont="1" applyBorder="1" applyAlignment="1">
      <alignment horizontal="right" vertical="center"/>
    </xf>
    <xf numFmtId="0" fontId="2" fillId="7" borderId="31" xfId="2" applyFont="1" applyFill="1" applyBorder="1" applyAlignment="1">
      <alignment horizontal="center" vertical="center"/>
    </xf>
    <xf numFmtId="0" fontId="19" fillId="0" borderId="50" xfId="2" applyFont="1" applyFill="1" applyBorder="1" applyAlignment="1">
      <alignment vertical="center"/>
    </xf>
    <xf numFmtId="0" fontId="19" fillId="0" borderId="31" xfId="2" applyFont="1" applyFill="1" applyBorder="1" applyAlignment="1">
      <alignment vertical="center"/>
    </xf>
    <xf numFmtId="0" fontId="19" fillId="0" borderId="51" xfId="2" applyFont="1" applyFill="1" applyBorder="1" applyAlignment="1">
      <alignment vertical="center"/>
    </xf>
    <xf numFmtId="0" fontId="19" fillId="0" borderId="0" xfId="2" applyFont="1" applyFill="1" applyBorder="1" applyAlignment="1">
      <alignment vertical="center"/>
    </xf>
    <xf numFmtId="0" fontId="76" fillId="0" borderId="0" xfId="2" applyFont="1" applyAlignment="1">
      <alignment horizontal="center" vertical="center" shrinkToFit="1"/>
    </xf>
    <xf numFmtId="0" fontId="19" fillId="0" borderId="0" xfId="2" applyFont="1" applyFill="1" applyBorder="1" applyAlignment="1">
      <alignment vertical="center" shrinkToFit="1"/>
    </xf>
    <xf numFmtId="0" fontId="19" fillId="0" borderId="4" xfId="2" applyFont="1" applyFill="1" applyBorder="1" applyAlignment="1">
      <alignment vertical="center" shrinkToFit="1"/>
    </xf>
    <xf numFmtId="0" fontId="2" fillId="14" borderId="0" xfId="2" applyFont="1" applyFill="1" applyAlignment="1">
      <alignment vertical="center" wrapText="1" shrinkToFit="1"/>
    </xf>
    <xf numFmtId="180" fontId="14" fillId="7" borderId="1" xfId="2" applyNumberFormat="1" applyFont="1" applyFill="1" applyBorder="1" applyAlignment="1">
      <alignment horizontal="center" vertical="center" wrapText="1"/>
    </xf>
    <xf numFmtId="180" fontId="14" fillId="7" borderId="31" xfId="2" applyNumberFormat="1" applyFont="1" applyFill="1" applyBorder="1" applyAlignment="1">
      <alignment horizontal="center" vertical="center" wrapText="1"/>
    </xf>
    <xf numFmtId="180" fontId="14" fillId="7" borderId="101" xfId="2" applyNumberFormat="1" applyFont="1" applyFill="1" applyBorder="1" applyAlignment="1">
      <alignment horizontal="center" vertical="center" wrapText="1"/>
    </xf>
    <xf numFmtId="180" fontId="14" fillId="7" borderId="43" xfId="2" applyNumberFormat="1" applyFont="1" applyFill="1" applyBorder="1" applyAlignment="1">
      <alignment horizontal="center" vertical="center" wrapText="1"/>
    </xf>
    <xf numFmtId="180" fontId="14" fillId="7" borderId="0" xfId="2" applyNumberFormat="1" applyFont="1" applyFill="1" applyAlignment="1">
      <alignment horizontal="center" vertical="center" wrapText="1"/>
    </xf>
    <xf numFmtId="180" fontId="14" fillId="7" borderId="53" xfId="2" applyNumberFormat="1" applyFont="1" applyFill="1" applyBorder="1" applyAlignment="1">
      <alignment horizontal="center" vertical="center" wrapText="1"/>
    </xf>
    <xf numFmtId="180" fontId="14" fillId="7" borderId="2" xfId="2" applyNumberFormat="1" applyFont="1" applyFill="1" applyBorder="1" applyAlignment="1">
      <alignment horizontal="center" vertical="center" wrapText="1"/>
    </xf>
    <xf numFmtId="180" fontId="14" fillId="7" borderId="4" xfId="2" applyNumberFormat="1" applyFont="1" applyFill="1" applyBorder="1" applyAlignment="1">
      <alignment horizontal="center" vertical="center" wrapText="1"/>
    </xf>
    <xf numFmtId="180" fontId="14" fillId="7" borderId="3" xfId="2" applyNumberFormat="1" applyFont="1" applyFill="1" applyBorder="1" applyAlignment="1">
      <alignment horizontal="center" vertical="center" wrapText="1"/>
    </xf>
    <xf numFmtId="0" fontId="51" fillId="7" borderId="31" xfId="2" applyFont="1" applyFill="1" applyBorder="1" applyAlignment="1">
      <alignment horizontal="center" vertical="center"/>
    </xf>
    <xf numFmtId="0" fontId="51" fillId="7" borderId="0" xfId="2" applyFont="1" applyFill="1" applyAlignment="1">
      <alignment horizontal="center" vertical="center"/>
    </xf>
    <xf numFmtId="0" fontId="51" fillId="7" borderId="4" xfId="2" applyFont="1" applyFill="1" applyBorder="1" applyAlignment="1">
      <alignment horizontal="center" vertical="center"/>
    </xf>
    <xf numFmtId="0" fontId="19" fillId="7" borderId="31" xfId="2" applyFont="1" applyFill="1" applyBorder="1" applyAlignment="1">
      <alignment horizontal="center" vertical="center" shrinkToFit="1"/>
    </xf>
    <xf numFmtId="0" fontId="19" fillId="7" borderId="0" xfId="2" applyFont="1" applyFill="1" applyAlignment="1">
      <alignment horizontal="center" vertical="center" shrinkToFit="1"/>
    </xf>
    <xf numFmtId="0" fontId="19" fillId="7" borderId="4" xfId="2" applyFont="1" applyFill="1" applyBorder="1" applyAlignment="1">
      <alignment horizontal="center" vertical="center" shrinkToFit="1"/>
    </xf>
    <xf numFmtId="0" fontId="19" fillId="0" borderId="50" xfId="2" applyFont="1" applyBorder="1" applyAlignment="1">
      <alignment horizontal="center" vertical="center"/>
    </xf>
    <xf numFmtId="0" fontId="19" fillId="0" borderId="48" xfId="2" applyFont="1" applyBorder="1" applyAlignment="1">
      <alignment horizontal="center" vertical="center"/>
    </xf>
    <xf numFmtId="0" fontId="19" fillId="0" borderId="47" xfId="2" applyFont="1" applyBorder="1" applyAlignment="1">
      <alignment horizontal="center" vertical="center"/>
    </xf>
    <xf numFmtId="0" fontId="19" fillId="0" borderId="49" xfId="2" applyFont="1" applyBorder="1" applyAlignment="1">
      <alignment horizontal="center" vertical="center"/>
    </xf>
    <xf numFmtId="0" fontId="19" fillId="0" borderId="1" xfId="2" applyFont="1" applyBorder="1" applyAlignment="1">
      <alignment vertical="center"/>
    </xf>
    <xf numFmtId="0" fontId="19" fillId="0" borderId="2" xfId="2" applyFont="1" applyBorder="1" applyAlignment="1">
      <alignment vertical="center"/>
    </xf>
    <xf numFmtId="0" fontId="19" fillId="0" borderId="118" xfId="2" applyFont="1" applyBorder="1" applyAlignment="1">
      <alignment horizontal="center" vertical="center"/>
    </xf>
    <xf numFmtId="0" fontId="19" fillId="0" borderId="119" xfId="2" applyFont="1" applyBorder="1" applyAlignment="1">
      <alignment horizontal="center" vertical="center"/>
    </xf>
    <xf numFmtId="0" fontId="19" fillId="0" borderId="120" xfId="2" applyFont="1" applyBorder="1" applyAlignment="1">
      <alignment horizontal="center" vertical="center"/>
    </xf>
    <xf numFmtId="0" fontId="19" fillId="0" borderId="124" xfId="2" applyFont="1" applyBorder="1" applyAlignment="1">
      <alignment horizontal="center" vertical="center"/>
    </xf>
    <xf numFmtId="0" fontId="19" fillId="0" borderId="3" xfId="2" applyFont="1" applyBorder="1" applyAlignment="1">
      <alignment horizontal="center" vertical="center"/>
    </xf>
    <xf numFmtId="0" fontId="19" fillId="0" borderId="125" xfId="2" applyFont="1" applyBorder="1" applyAlignment="1">
      <alignment horizontal="center" vertical="center"/>
    </xf>
    <xf numFmtId="0" fontId="19" fillId="0" borderId="2" xfId="2" applyFont="1" applyBorder="1" applyAlignment="1">
      <alignment horizontal="center" vertical="center"/>
    </xf>
    <xf numFmtId="0" fontId="19" fillId="7" borderId="51" xfId="2" applyFont="1" applyFill="1" applyBorder="1" applyAlignment="1">
      <alignment vertical="center"/>
    </xf>
    <xf numFmtId="0" fontId="19" fillId="7" borderId="0" xfId="2" applyFont="1" applyFill="1" applyAlignment="1">
      <alignment vertical="center"/>
    </xf>
    <xf numFmtId="0" fontId="19" fillId="7" borderId="129" xfId="2" applyFont="1" applyFill="1" applyBorder="1" applyAlignment="1">
      <alignment vertical="center"/>
    </xf>
    <xf numFmtId="0" fontId="19" fillId="7" borderId="113" xfId="2" applyFont="1" applyFill="1" applyBorder="1" applyAlignment="1">
      <alignment vertical="center"/>
    </xf>
    <xf numFmtId="0" fontId="9" fillId="7" borderId="31" xfId="2" applyFont="1" applyFill="1" applyBorder="1" applyAlignment="1">
      <alignment vertical="center"/>
    </xf>
    <xf numFmtId="0" fontId="9" fillId="7" borderId="101" xfId="2" applyFont="1" applyFill="1" applyBorder="1" applyAlignment="1">
      <alignment vertical="center"/>
    </xf>
    <xf numFmtId="0" fontId="9" fillId="7" borderId="113" xfId="2" applyFont="1" applyFill="1" applyBorder="1" applyAlignment="1">
      <alignment vertical="center"/>
    </xf>
    <xf numFmtId="0" fontId="9" fillId="7" borderId="114" xfId="2" applyFont="1" applyFill="1" applyBorder="1" applyAlignment="1">
      <alignment vertical="center"/>
    </xf>
    <xf numFmtId="179" fontId="48" fillId="7" borderId="1" xfId="2" applyNumberFormat="1" applyFont="1" applyFill="1" applyBorder="1" applyAlignment="1">
      <alignment horizontal="center" vertical="center" shrinkToFit="1"/>
    </xf>
    <xf numFmtId="179" fontId="48" fillId="7" borderId="31" xfId="2" applyNumberFormat="1" applyFont="1" applyFill="1" applyBorder="1" applyAlignment="1">
      <alignment horizontal="center" vertical="center" shrinkToFit="1"/>
    </xf>
    <xf numFmtId="179" fontId="48" fillId="7" borderId="127" xfId="2" applyNumberFormat="1" applyFont="1" applyFill="1" applyBorder="1" applyAlignment="1">
      <alignment horizontal="center" vertical="center" shrinkToFit="1"/>
    </xf>
    <xf numFmtId="179" fontId="48" fillId="7" borderId="43" xfId="2" applyNumberFormat="1" applyFont="1" applyFill="1" applyBorder="1" applyAlignment="1">
      <alignment horizontal="center" vertical="center" shrinkToFit="1"/>
    </xf>
    <xf numFmtId="179" fontId="48" fillId="7" borderId="0" xfId="2" applyNumberFormat="1" applyFont="1" applyFill="1" applyAlignment="1">
      <alignment horizontal="center" vertical="center" shrinkToFit="1"/>
    </xf>
    <xf numFmtId="179" fontId="48" fillId="7" borderId="130" xfId="2" applyNumberFormat="1" applyFont="1" applyFill="1" applyBorder="1" applyAlignment="1">
      <alignment horizontal="center" vertical="center" shrinkToFit="1"/>
    </xf>
    <xf numFmtId="179" fontId="48" fillId="7" borderId="2" xfId="2" applyNumberFormat="1" applyFont="1" applyFill="1" applyBorder="1" applyAlignment="1">
      <alignment horizontal="center" vertical="center" shrinkToFit="1"/>
    </xf>
    <xf numFmtId="179" fontId="48" fillId="7" borderId="4" xfId="2" applyNumberFormat="1" applyFont="1" applyFill="1" applyBorder="1" applyAlignment="1">
      <alignment horizontal="center" vertical="center" shrinkToFit="1"/>
    </xf>
    <xf numFmtId="179" fontId="48" fillId="7" borderId="132" xfId="2" applyNumberFormat="1" applyFont="1" applyFill="1" applyBorder="1" applyAlignment="1">
      <alignment horizontal="center" vertical="center" shrinkToFit="1"/>
    </xf>
    <xf numFmtId="0" fontId="50" fillId="7" borderId="0" xfId="2" applyFont="1" applyFill="1" applyAlignment="1">
      <alignment horizontal="center" vertical="center" shrinkToFit="1"/>
    </xf>
    <xf numFmtId="0" fontId="19" fillId="0" borderId="1" xfId="2" applyFont="1" applyBorder="1" applyAlignment="1">
      <alignment horizontal="center" vertical="center"/>
    </xf>
    <xf numFmtId="0" fontId="47" fillId="0" borderId="1" xfId="2" applyFont="1" applyBorder="1" applyAlignment="1">
      <alignment horizontal="center" vertical="center" shrinkToFit="1"/>
    </xf>
    <xf numFmtId="0" fontId="47" fillId="0" borderId="31" xfId="2" applyFont="1" applyBorder="1" applyAlignment="1">
      <alignment horizontal="center" vertical="center" shrinkToFit="1"/>
    </xf>
    <xf numFmtId="0" fontId="47" fillId="0" borderId="101" xfId="2" applyFont="1" applyBorder="1" applyAlignment="1">
      <alignment horizontal="center" vertical="center" shrinkToFit="1"/>
    </xf>
    <xf numFmtId="0" fontId="47" fillId="0" borderId="2" xfId="2" applyFont="1" applyBorder="1" applyAlignment="1">
      <alignment horizontal="center" vertical="center" shrinkToFit="1"/>
    </xf>
    <xf numFmtId="0" fontId="47" fillId="0" borderId="4" xfId="2" applyFont="1" applyBorder="1" applyAlignment="1">
      <alignment horizontal="center" vertical="center" shrinkToFit="1"/>
    </xf>
    <xf numFmtId="0" fontId="47" fillId="0" borderId="3" xfId="2" applyFont="1" applyBorder="1" applyAlignment="1">
      <alignment horizontal="center" vertical="center" shrinkToFit="1"/>
    </xf>
    <xf numFmtId="0" fontId="19" fillId="0" borderId="147" xfId="2" applyFont="1" applyBorder="1" applyAlignment="1">
      <alignment horizontal="center" vertical="center"/>
    </xf>
    <xf numFmtId="0" fontId="19" fillId="0" borderId="151" xfId="2" applyFont="1" applyBorder="1" applyAlignment="1">
      <alignment horizontal="center" vertical="center"/>
    </xf>
    <xf numFmtId="0" fontId="19" fillId="13" borderId="50" xfId="2" applyFont="1" applyFill="1" applyBorder="1" applyAlignment="1">
      <alignment vertical="center"/>
    </xf>
    <xf numFmtId="0" fontId="19" fillId="13" borderId="101" xfId="2" applyFont="1" applyFill="1" applyBorder="1" applyAlignment="1">
      <alignment vertical="center"/>
    </xf>
    <xf numFmtId="0" fontId="19" fillId="13" borderId="47" xfId="2" applyFont="1" applyFill="1" applyBorder="1" applyAlignment="1">
      <alignment vertical="center"/>
    </xf>
    <xf numFmtId="0" fontId="19" fillId="13" borderId="4" xfId="2" applyFont="1" applyFill="1" applyBorder="1" applyAlignment="1">
      <alignment vertical="center"/>
    </xf>
    <xf numFmtId="0" fontId="19" fillId="13" borderId="3" xfId="2" applyFont="1" applyFill="1" applyBorder="1" applyAlignment="1">
      <alignment vertical="center"/>
    </xf>
    <xf numFmtId="0" fontId="19" fillId="13" borderId="1" xfId="2" applyFont="1" applyFill="1" applyBorder="1" applyAlignment="1">
      <alignment vertical="center"/>
    </xf>
    <xf numFmtId="0" fontId="19" fillId="13" borderId="2" xfId="2" applyFont="1" applyFill="1" applyBorder="1" applyAlignment="1">
      <alignment vertical="center"/>
    </xf>
    <xf numFmtId="49" fontId="9" fillId="0" borderId="31" xfId="2" applyNumberFormat="1" applyFont="1" applyBorder="1" applyAlignment="1">
      <alignment vertical="center"/>
    </xf>
    <xf numFmtId="49" fontId="9" fillId="0" borderId="0" xfId="2" applyNumberFormat="1" applyFont="1" applyAlignment="1">
      <alignment vertical="center"/>
    </xf>
    <xf numFmtId="0" fontId="19" fillId="0" borderId="122" xfId="2" applyFont="1" applyBorder="1" applyAlignment="1">
      <alignment vertical="center"/>
    </xf>
    <xf numFmtId="0" fontId="19" fillId="0" borderId="123" xfId="2" applyFont="1" applyBorder="1" applyAlignment="1">
      <alignment vertical="center"/>
    </xf>
    <xf numFmtId="0" fontId="19" fillId="0" borderId="124" xfId="2" applyFont="1" applyBorder="1" applyAlignment="1">
      <alignment vertical="center"/>
    </xf>
    <xf numFmtId="0" fontId="19" fillId="0" borderId="125" xfId="2" applyFont="1" applyBorder="1" applyAlignment="1">
      <alignment vertical="center"/>
    </xf>
    <xf numFmtId="0" fontId="2" fillId="14" borderId="0" xfId="2" applyFont="1" applyFill="1" applyBorder="1" applyAlignment="1">
      <alignment vertical="center" wrapText="1"/>
    </xf>
    <xf numFmtId="0" fontId="2" fillId="14" borderId="121" xfId="2" applyFont="1" applyFill="1" applyBorder="1" applyAlignment="1">
      <alignment vertical="center" wrapText="1"/>
    </xf>
    <xf numFmtId="0" fontId="2" fillId="14" borderId="121" xfId="2" applyFont="1" applyFill="1" applyBorder="1" applyAlignment="1">
      <alignment vertical="center"/>
    </xf>
    <xf numFmtId="0" fontId="23" fillId="13" borderId="0" xfId="2" applyFont="1" applyFill="1" applyBorder="1" applyAlignment="1">
      <alignment vertical="center" wrapText="1"/>
    </xf>
    <xf numFmtId="0" fontId="19" fillId="0" borderId="44" xfId="2" applyFont="1" applyBorder="1" applyAlignment="1">
      <alignment vertical="center"/>
    </xf>
    <xf numFmtId="0" fontId="78" fillId="0" borderId="0" xfId="2" applyFont="1" applyAlignment="1">
      <alignment vertical="center"/>
    </xf>
    <xf numFmtId="0" fontId="19" fillId="0" borderId="4" xfId="2" applyFont="1" applyBorder="1" applyAlignment="1">
      <alignment vertical="center" shrinkToFit="1"/>
    </xf>
    <xf numFmtId="0" fontId="19" fillId="0" borderId="53" xfId="2" applyFont="1" applyBorder="1" applyAlignment="1">
      <alignment horizontal="right" vertical="center"/>
    </xf>
    <xf numFmtId="0" fontId="19" fillId="0" borderId="4" xfId="2" applyFont="1" applyBorder="1" applyAlignment="1">
      <alignment horizontal="right" vertical="center"/>
    </xf>
    <xf numFmtId="0" fontId="19" fillId="0" borderId="3" xfId="2" applyFont="1" applyBorder="1" applyAlignment="1">
      <alignment horizontal="right" vertical="center"/>
    </xf>
    <xf numFmtId="0" fontId="19" fillId="0" borderId="31" xfId="2" applyFont="1" applyBorder="1" applyAlignment="1">
      <alignment horizontal="left" vertical="center"/>
    </xf>
    <xf numFmtId="0" fontId="19" fillId="0" borderId="0" xfId="2" applyFont="1" applyAlignment="1">
      <alignment horizontal="left" vertical="center"/>
    </xf>
    <xf numFmtId="0" fontId="21" fillId="0" borderId="0" xfId="2" applyFont="1" applyAlignment="1">
      <alignment horizontal="center" vertical="center"/>
    </xf>
    <xf numFmtId="0" fontId="19" fillId="0" borderId="4" xfId="2" applyFont="1" applyBorder="1" applyAlignment="1">
      <alignment vertical="center" wrapText="1"/>
    </xf>
    <xf numFmtId="0" fontId="19" fillId="13" borderId="31" xfId="2" applyFont="1" applyFill="1" applyBorder="1" applyAlignment="1">
      <alignment horizontal="center" vertical="center" wrapText="1"/>
    </xf>
    <xf numFmtId="0" fontId="19" fillId="13" borderId="4" xfId="2" applyFont="1" applyFill="1" applyBorder="1" applyAlignment="1">
      <alignment horizontal="center" vertical="center" wrapText="1"/>
    </xf>
    <xf numFmtId="0" fontId="19" fillId="13" borderId="7" xfId="2" applyFont="1" applyFill="1" applyBorder="1" applyAlignment="1">
      <alignment vertical="center"/>
    </xf>
    <xf numFmtId="0" fontId="19" fillId="13" borderId="9" xfId="2" applyFont="1" applyFill="1" applyBorder="1" applyAlignment="1">
      <alignment vertical="center"/>
    </xf>
    <xf numFmtId="0" fontId="19" fillId="13" borderId="8" xfId="2" applyFont="1" applyFill="1" applyBorder="1" applyAlignment="1">
      <alignment vertical="center"/>
    </xf>
    <xf numFmtId="0" fontId="19" fillId="13" borderId="101" xfId="2" applyFont="1" applyFill="1" applyBorder="1" applyAlignment="1">
      <alignment horizontal="center" vertical="center"/>
    </xf>
    <xf numFmtId="0" fontId="19" fillId="13" borderId="53" xfId="2" applyFont="1" applyFill="1" applyBorder="1" applyAlignment="1">
      <alignment horizontal="center" vertical="center"/>
    </xf>
    <xf numFmtId="0" fontId="9" fillId="0" borderId="0" xfId="2" applyFont="1" applyAlignment="1">
      <alignment horizontal="center" vertical="center"/>
    </xf>
    <xf numFmtId="0" fontId="65" fillId="0" borderId="0" xfId="2" applyFont="1" applyAlignment="1">
      <alignment vertical="center"/>
    </xf>
    <xf numFmtId="0" fontId="19" fillId="13" borderId="5" xfId="2" applyFont="1" applyFill="1" applyBorder="1" applyAlignment="1">
      <alignment horizontal="center" vertical="center"/>
    </xf>
    <xf numFmtId="0" fontId="19" fillId="13" borderId="6" xfId="2" applyFont="1" applyFill="1" applyBorder="1" applyAlignment="1">
      <alignment horizontal="center" vertical="center"/>
    </xf>
    <xf numFmtId="0" fontId="19" fillId="13" borderId="3" xfId="2" applyFont="1" applyFill="1" applyBorder="1" applyAlignment="1">
      <alignment horizontal="center" vertical="center"/>
    </xf>
    <xf numFmtId="0" fontId="19" fillId="13" borderId="5" xfId="2" applyFont="1" applyFill="1" applyBorder="1" applyAlignment="1">
      <alignment vertical="center"/>
    </xf>
    <xf numFmtId="0" fontId="19" fillId="13" borderId="6" xfId="2" applyFont="1" applyFill="1" applyBorder="1" applyAlignment="1">
      <alignment vertical="center"/>
    </xf>
    <xf numFmtId="0" fontId="64" fillId="13" borderId="0" xfId="2" applyFont="1" applyFill="1" applyAlignment="1">
      <alignment horizontal="center" vertical="center"/>
    </xf>
    <xf numFmtId="0" fontId="19" fillId="13" borderId="43" xfId="2" applyFont="1" applyFill="1" applyBorder="1" applyAlignment="1">
      <alignment vertical="center"/>
    </xf>
    <xf numFmtId="0" fontId="19" fillId="13" borderId="53" xfId="2" applyFont="1" applyFill="1" applyBorder="1" applyAlignment="1">
      <alignment vertical="center"/>
    </xf>
    <xf numFmtId="0" fontId="18" fillId="13" borderId="0" xfId="2" applyFont="1" applyFill="1" applyAlignment="1">
      <alignment horizontal="center" vertical="center"/>
    </xf>
    <xf numFmtId="0" fontId="5" fillId="0" borderId="0" xfId="2" applyAlignment="1">
      <alignment horizontal="center" vertical="center"/>
    </xf>
    <xf numFmtId="0" fontId="5" fillId="13" borderId="0" xfId="2" applyFill="1" applyAlignment="1">
      <alignment horizontal="center" vertical="center"/>
    </xf>
    <xf numFmtId="0" fontId="60" fillId="13" borderId="0" xfId="2" applyFont="1" applyFill="1" applyAlignment="1">
      <alignment vertical="center"/>
    </xf>
    <xf numFmtId="0" fontId="19" fillId="4" borderId="0" xfId="2" applyFont="1" applyFill="1" applyAlignment="1">
      <alignment vertical="center" wrapText="1"/>
    </xf>
    <xf numFmtId="0" fontId="19" fillId="13" borderId="1" xfId="2" applyFont="1" applyFill="1" applyBorder="1" applyAlignment="1">
      <alignment horizontal="center" vertical="center" wrapText="1"/>
    </xf>
    <xf numFmtId="0" fontId="19" fillId="13" borderId="101" xfId="2" applyFont="1" applyFill="1" applyBorder="1" applyAlignment="1">
      <alignment horizontal="center" vertical="center" wrapText="1"/>
    </xf>
    <xf numFmtId="0" fontId="19" fillId="13" borderId="43" xfId="2" applyFont="1" applyFill="1" applyBorder="1" applyAlignment="1">
      <alignment horizontal="center" vertical="center" wrapText="1"/>
    </xf>
    <xf numFmtId="0" fontId="19" fillId="13" borderId="53" xfId="2" applyFont="1" applyFill="1" applyBorder="1" applyAlignment="1">
      <alignment horizontal="center" vertical="center" wrapText="1"/>
    </xf>
    <xf numFmtId="0" fontId="19" fillId="13" borderId="2" xfId="2" applyFont="1" applyFill="1" applyBorder="1" applyAlignment="1">
      <alignment horizontal="center" vertical="center" wrapText="1"/>
    </xf>
    <xf numFmtId="0" fontId="19" fillId="13" borderId="3" xfId="2" applyFont="1" applyFill="1" applyBorder="1" applyAlignment="1">
      <alignment horizontal="center" vertical="center" wrapText="1"/>
    </xf>
    <xf numFmtId="0" fontId="18" fillId="13" borderId="31" xfId="2" applyFont="1" applyFill="1" applyBorder="1" applyAlignment="1">
      <alignment horizontal="center" vertical="center"/>
    </xf>
    <xf numFmtId="0" fontId="18" fillId="13" borderId="4" xfId="2" applyFont="1" applyFill="1" applyBorder="1" applyAlignment="1">
      <alignment horizontal="center" vertical="center"/>
    </xf>
    <xf numFmtId="0" fontId="19" fillId="13" borderId="43" xfId="2" applyFont="1" applyFill="1" applyBorder="1" applyAlignment="1">
      <alignment horizontal="distributed" vertical="center"/>
    </xf>
    <xf numFmtId="0" fontId="19" fillId="13" borderId="53" xfId="2" applyFont="1" applyFill="1" applyBorder="1" applyAlignment="1">
      <alignment horizontal="distributed" vertical="center"/>
    </xf>
    <xf numFmtId="0" fontId="19" fillId="0" borderId="31" xfId="2" applyFont="1" applyBorder="1" applyAlignment="1">
      <alignment horizontal="center" vertical="center" textRotation="255"/>
    </xf>
    <xf numFmtId="0" fontId="19" fillId="0" borderId="101" xfId="2" applyFont="1" applyBorder="1" applyAlignment="1">
      <alignment horizontal="center" vertical="center" textRotation="255"/>
    </xf>
    <xf numFmtId="0" fontId="19" fillId="0" borderId="0" xfId="2" applyFont="1" applyAlignment="1">
      <alignment horizontal="center" vertical="center" textRotation="255"/>
    </xf>
    <xf numFmtId="0" fontId="19" fillId="0" borderId="53" xfId="2" applyFont="1" applyBorder="1" applyAlignment="1">
      <alignment horizontal="center" vertical="center" textRotation="255"/>
    </xf>
    <xf numFmtId="0" fontId="19" fillId="0" borderId="4" xfId="2" applyFont="1" applyBorder="1" applyAlignment="1">
      <alignment horizontal="center" vertical="center" textRotation="255"/>
    </xf>
    <xf numFmtId="0" fontId="19" fillId="0" borderId="3" xfId="2" applyFont="1" applyBorder="1" applyAlignment="1">
      <alignment horizontal="center" vertical="center" textRotation="255"/>
    </xf>
    <xf numFmtId="0" fontId="19" fillId="0" borderId="1" xfId="2" applyFont="1" applyBorder="1" applyAlignment="1">
      <alignment horizontal="distributed" vertical="center"/>
    </xf>
    <xf numFmtId="0" fontId="19" fillId="0" borderId="101" xfId="2" applyFont="1" applyBorder="1" applyAlignment="1">
      <alignment horizontal="distributed" vertical="center"/>
    </xf>
    <xf numFmtId="0" fontId="19" fillId="0" borderId="43" xfId="2" applyFont="1" applyBorder="1" applyAlignment="1">
      <alignment horizontal="distributed" vertical="center"/>
    </xf>
    <xf numFmtId="0" fontId="9" fillId="14" borderId="31" xfId="2" applyFont="1" applyFill="1" applyBorder="1" applyAlignment="1">
      <alignment vertical="center"/>
    </xf>
    <xf numFmtId="0" fontId="9" fillId="14" borderId="0" xfId="2" applyFont="1" applyFill="1" applyAlignment="1">
      <alignment vertical="center"/>
    </xf>
    <xf numFmtId="0" fontId="19" fillId="0" borderId="7" xfId="2" applyFont="1" applyBorder="1" applyAlignment="1">
      <alignment horizontal="distributed" vertical="center" shrinkToFit="1"/>
    </xf>
    <xf numFmtId="0" fontId="19" fillId="0" borderId="9" xfId="2" applyFont="1" applyBorder="1" applyAlignment="1">
      <alignment horizontal="distributed" vertical="center" shrinkToFit="1"/>
    </xf>
    <xf numFmtId="0" fontId="19" fillId="0" borderId="8" xfId="2" applyFont="1" applyBorder="1" applyAlignment="1">
      <alignment horizontal="distributed" vertical="center" shrinkToFit="1"/>
    </xf>
    <xf numFmtId="0" fontId="19" fillId="0" borderId="1" xfId="2" applyFont="1" applyBorder="1" applyAlignment="1">
      <alignment horizontal="distributed" vertical="center" shrinkToFit="1"/>
    </xf>
    <xf numFmtId="0" fontId="19" fillId="0" borderId="31" xfId="2" applyFont="1" applyBorder="1" applyAlignment="1">
      <alignment horizontal="distributed" vertical="center" shrinkToFit="1"/>
    </xf>
    <xf numFmtId="0" fontId="19" fillId="0" borderId="101" xfId="2" applyFont="1" applyBorder="1" applyAlignment="1">
      <alignment horizontal="distributed" vertical="center" shrinkToFit="1"/>
    </xf>
    <xf numFmtId="0" fontId="14" fillId="7" borderId="31" xfId="2" applyFont="1" applyFill="1" applyBorder="1" applyAlignment="1">
      <alignment horizontal="center" vertical="center"/>
    </xf>
    <xf numFmtId="0" fontId="14" fillId="7" borderId="101" xfId="2" applyFont="1" applyFill="1" applyBorder="1" applyAlignment="1">
      <alignment horizontal="center" vertical="center"/>
    </xf>
    <xf numFmtId="0" fontId="14" fillId="7" borderId="0" xfId="2" applyFont="1" applyFill="1" applyAlignment="1">
      <alignment horizontal="center" vertical="center"/>
    </xf>
    <xf numFmtId="0" fontId="14" fillId="7" borderId="53" xfId="2" applyFont="1" applyFill="1" applyBorder="1" applyAlignment="1">
      <alignment horizontal="center" vertical="center"/>
    </xf>
    <xf numFmtId="0" fontId="18" fillId="7" borderId="31" xfId="2" applyFont="1" applyFill="1" applyBorder="1" applyAlignment="1">
      <alignment horizontal="center" vertical="center"/>
    </xf>
    <xf numFmtId="0" fontId="18" fillId="7" borderId="4" xfId="2" applyFont="1" applyFill="1" applyBorder="1" applyAlignment="1">
      <alignment horizontal="center" vertical="center"/>
    </xf>
    <xf numFmtId="0" fontId="5" fillId="7" borderId="0" xfId="2" applyFill="1" applyAlignment="1">
      <alignment horizontal="center" vertical="center"/>
    </xf>
    <xf numFmtId="0" fontId="2" fillId="7" borderId="0" xfId="2" applyFont="1" applyFill="1" applyAlignment="1">
      <alignment horizontal="center" vertical="center" wrapText="1"/>
    </xf>
    <xf numFmtId="0" fontId="2" fillId="7" borderId="4" xfId="2" applyFont="1" applyFill="1" applyBorder="1" applyAlignment="1">
      <alignment horizontal="center" vertical="center" wrapText="1"/>
    </xf>
    <xf numFmtId="0" fontId="2" fillId="7" borderId="0" xfId="2" applyFont="1" applyFill="1"/>
    <xf numFmtId="0" fontId="2" fillId="7" borderId="4" xfId="2" applyFont="1" applyFill="1" applyBorder="1" applyAlignment="1">
      <alignment vertical="top"/>
    </xf>
    <xf numFmtId="0" fontId="19" fillId="13" borderId="1" xfId="2" applyFont="1" applyFill="1" applyBorder="1" applyAlignment="1">
      <alignment horizontal="distributed" vertical="center"/>
    </xf>
    <xf numFmtId="0" fontId="19" fillId="13" borderId="101" xfId="2" applyFont="1" applyFill="1" applyBorder="1" applyAlignment="1">
      <alignment horizontal="distributed" vertical="center"/>
    </xf>
    <xf numFmtId="0" fontId="19" fillId="13" borderId="2" xfId="2" applyFont="1" applyFill="1" applyBorder="1" applyAlignment="1">
      <alignment horizontal="distributed" vertical="center"/>
    </xf>
    <xf numFmtId="0" fontId="19" fillId="13" borderId="4" xfId="2" applyFont="1" applyFill="1" applyBorder="1" applyAlignment="1">
      <alignment horizontal="distributed" vertical="center"/>
    </xf>
    <xf numFmtId="0" fontId="19" fillId="13" borderId="3" xfId="2" applyFont="1" applyFill="1" applyBorder="1" applyAlignment="1">
      <alignment horizontal="distributed" vertical="center"/>
    </xf>
    <xf numFmtId="58" fontId="2" fillId="7" borderId="31" xfId="2" applyNumberFormat="1" applyFont="1" applyFill="1" applyBorder="1" applyAlignment="1">
      <alignment horizontal="left" vertical="center"/>
    </xf>
    <xf numFmtId="58" fontId="2" fillId="7" borderId="0" xfId="2" applyNumberFormat="1" applyFont="1" applyFill="1" applyAlignment="1">
      <alignment horizontal="left" vertical="center"/>
    </xf>
    <xf numFmtId="58" fontId="2" fillId="7" borderId="4" xfId="2" applyNumberFormat="1" applyFont="1" applyFill="1" applyBorder="1" applyAlignment="1">
      <alignment horizontal="left" vertical="center"/>
    </xf>
    <xf numFmtId="0" fontId="19" fillId="0" borderId="7" xfId="2" applyFont="1" applyBorder="1" applyAlignment="1">
      <alignment horizontal="distributed" vertical="center"/>
    </xf>
    <xf numFmtId="0" fontId="19" fillId="0" borderId="9" xfId="2" applyFont="1" applyBorder="1" applyAlignment="1">
      <alignment horizontal="distributed" vertical="center"/>
    </xf>
    <xf numFmtId="0" fontId="19" fillId="0" borderId="8" xfId="2" applyFont="1" applyBorder="1" applyAlignment="1">
      <alignment horizontal="distributed" vertical="center"/>
    </xf>
    <xf numFmtId="0" fontId="2" fillId="7" borderId="31" xfId="2" applyFont="1" applyFill="1" applyBorder="1" applyAlignment="1">
      <alignment vertical="center" wrapText="1"/>
    </xf>
    <xf numFmtId="0" fontId="2" fillId="7" borderId="0" xfId="2" applyFont="1" applyFill="1" applyBorder="1" applyAlignment="1">
      <alignment vertical="center" wrapText="1"/>
    </xf>
    <xf numFmtId="0" fontId="19" fillId="13" borderId="1" xfId="2" applyFont="1" applyFill="1" applyBorder="1" applyAlignment="1">
      <alignment horizontal="distributed" vertical="center" wrapText="1"/>
    </xf>
    <xf numFmtId="0" fontId="19" fillId="13" borderId="0" xfId="2" applyFont="1" applyFill="1" applyBorder="1" applyAlignment="1">
      <alignment horizontal="distributed" vertical="center"/>
    </xf>
    <xf numFmtId="0" fontId="56" fillId="0" borderId="0" xfId="2" applyFont="1" applyAlignment="1">
      <alignment horizontal="center" vertical="center"/>
    </xf>
    <xf numFmtId="0" fontId="2" fillId="7" borderId="0" xfId="2" applyFont="1" applyFill="1" applyAlignment="1">
      <alignment horizontal="center" vertical="center" shrinkToFit="1"/>
    </xf>
    <xf numFmtId="0" fontId="18" fillId="4" borderId="0" xfId="2" applyFont="1" applyFill="1" applyAlignment="1">
      <alignment vertical="center"/>
    </xf>
    <xf numFmtId="0" fontId="19" fillId="13" borderId="1" xfId="2" applyFont="1" applyFill="1" applyBorder="1" applyAlignment="1">
      <alignment horizontal="center" vertical="center" textRotation="255"/>
    </xf>
    <xf numFmtId="0" fontId="19" fillId="13" borderId="31" xfId="2" applyFont="1" applyFill="1" applyBorder="1" applyAlignment="1">
      <alignment horizontal="center" vertical="center" textRotation="255"/>
    </xf>
    <xf numFmtId="0" fontId="19" fillId="13" borderId="101" xfId="2" applyFont="1" applyFill="1" applyBorder="1" applyAlignment="1">
      <alignment horizontal="center" vertical="center" textRotation="255"/>
    </xf>
    <xf numFmtId="0" fontId="19" fillId="13" borderId="43" xfId="2" applyFont="1" applyFill="1" applyBorder="1" applyAlignment="1">
      <alignment horizontal="center" vertical="center" textRotation="255"/>
    </xf>
    <xf numFmtId="0" fontId="19" fillId="13" borderId="0" xfId="2" applyFont="1" applyFill="1" applyAlignment="1">
      <alignment horizontal="center" vertical="center" textRotation="255"/>
    </xf>
    <xf numFmtId="0" fontId="19" fillId="13" borderId="53" xfId="2" applyFont="1" applyFill="1" applyBorder="1" applyAlignment="1">
      <alignment horizontal="center" vertical="center" textRotation="255"/>
    </xf>
    <xf numFmtId="0" fontId="19" fillId="13" borderId="2" xfId="2" applyFont="1" applyFill="1" applyBorder="1" applyAlignment="1">
      <alignment horizontal="center" vertical="center" textRotation="255"/>
    </xf>
    <xf numFmtId="0" fontId="19" fillId="13" borderId="4" xfId="2" applyFont="1" applyFill="1" applyBorder="1" applyAlignment="1">
      <alignment horizontal="center" vertical="center" textRotation="255"/>
    </xf>
    <xf numFmtId="0" fontId="19" fillId="13" borderId="3" xfId="2" applyFont="1" applyFill="1" applyBorder="1" applyAlignment="1">
      <alignment horizontal="center" vertical="center" textRotation="255"/>
    </xf>
    <xf numFmtId="0" fontId="19" fillId="0" borderId="0" xfId="2" applyFont="1" applyAlignment="1">
      <alignment vertical="top"/>
    </xf>
    <xf numFmtId="0" fontId="45" fillId="0" borderId="0" xfId="2" applyFont="1" applyAlignment="1">
      <alignment horizontal="center" vertical="center"/>
    </xf>
    <xf numFmtId="0" fontId="45" fillId="0" borderId="0" xfId="2" applyFont="1" applyAlignment="1">
      <alignment vertical="center"/>
    </xf>
    <xf numFmtId="0" fontId="19" fillId="0" borderId="0" xfId="2" applyFont="1" applyAlignment="1">
      <alignment vertical="distributed" wrapText="1"/>
    </xf>
    <xf numFmtId="0" fontId="45" fillId="0" borderId="0" xfId="2" applyFont="1" applyAlignment="1">
      <alignment horizontal="center" vertical="top"/>
    </xf>
    <xf numFmtId="0" fontId="45" fillId="0" borderId="0" xfId="2" applyFont="1" applyAlignment="1">
      <alignment vertical="top"/>
    </xf>
    <xf numFmtId="0" fontId="19" fillId="0" borderId="43" xfId="2" applyFont="1" applyBorder="1" applyAlignment="1">
      <alignment horizontal="distributed" vertical="center" wrapText="1"/>
    </xf>
    <xf numFmtId="0" fontId="19" fillId="0" borderId="0" xfId="2" applyFont="1" applyAlignment="1">
      <alignment horizontal="distributed" vertical="center" wrapText="1"/>
    </xf>
    <xf numFmtId="0" fontId="19" fillId="0" borderId="108" xfId="2" applyFont="1" applyBorder="1" applyAlignment="1">
      <alignment horizontal="center" vertical="center"/>
    </xf>
    <xf numFmtId="0" fontId="19" fillId="0" borderId="109" xfId="2" applyFont="1" applyBorder="1" applyAlignment="1">
      <alignment horizontal="center" vertical="center"/>
    </xf>
    <xf numFmtId="0" fontId="23" fillId="0" borderId="31" xfId="2" applyFont="1" applyBorder="1" applyAlignment="1">
      <alignment vertical="center" wrapText="1"/>
    </xf>
    <xf numFmtId="0" fontId="23" fillId="0" borderId="0" xfId="2" applyFont="1" applyAlignment="1">
      <alignment vertical="center" wrapText="1"/>
    </xf>
    <xf numFmtId="0" fontId="19" fillId="0" borderId="69" xfId="2" applyFont="1" applyBorder="1" applyAlignment="1">
      <alignment vertical="center"/>
    </xf>
    <xf numFmtId="0" fontId="19" fillId="0" borderId="45" xfId="2" applyFont="1" applyBorder="1" applyAlignment="1">
      <alignment horizontal="center" vertical="center"/>
    </xf>
    <xf numFmtId="0" fontId="19" fillId="0" borderId="68" xfId="2" applyFont="1" applyBorder="1" applyAlignment="1">
      <alignment horizontal="center" vertical="center"/>
    </xf>
    <xf numFmtId="0" fontId="19" fillId="0" borderId="30" xfId="2" applyFont="1" applyBorder="1" applyAlignment="1">
      <alignment horizontal="center" vertical="center"/>
    </xf>
    <xf numFmtId="0" fontId="70" fillId="0" borderId="32" xfId="2" applyFont="1" applyBorder="1" applyAlignment="1">
      <alignment horizontal="left" vertical="center"/>
    </xf>
    <xf numFmtId="0" fontId="70" fillId="0" borderId="31" xfId="2" applyFont="1" applyBorder="1" applyAlignment="1">
      <alignment horizontal="left" vertical="center"/>
    </xf>
    <xf numFmtId="0" fontId="70" fillId="0" borderId="45" xfId="2" applyFont="1" applyBorder="1" applyAlignment="1">
      <alignment horizontal="left" vertical="center"/>
    </xf>
    <xf numFmtId="0" fontId="70" fillId="0" borderId="41" xfId="2" applyFont="1" applyBorder="1" applyAlignment="1">
      <alignment horizontal="left" vertical="center"/>
    </xf>
    <xf numFmtId="0" fontId="70" fillId="0" borderId="69" xfId="2" applyFont="1" applyBorder="1" applyAlignment="1">
      <alignment horizontal="left" vertical="center"/>
    </xf>
    <xf numFmtId="0" fontId="70" fillId="0" borderId="30" xfId="2" applyFont="1" applyBorder="1" applyAlignment="1">
      <alignment horizontal="left" vertical="center"/>
    </xf>
    <xf numFmtId="0" fontId="70" fillId="0" borderId="101" xfId="2" applyFont="1" applyBorder="1" applyAlignment="1">
      <alignment horizontal="left" vertical="center"/>
    </xf>
    <xf numFmtId="0" fontId="70" fillId="0" borderId="102" xfId="2" applyFont="1" applyBorder="1" applyAlignment="1">
      <alignment horizontal="left" vertical="center"/>
    </xf>
    <xf numFmtId="0" fontId="19" fillId="0" borderId="64" xfId="2" applyFont="1" applyBorder="1" applyAlignment="1">
      <alignment horizontal="center" vertical="center"/>
    </xf>
    <xf numFmtId="0" fontId="19" fillId="0" borderId="65" xfId="2" applyFont="1" applyBorder="1" applyAlignment="1">
      <alignment horizontal="center" vertical="center"/>
    </xf>
    <xf numFmtId="0" fontId="19" fillId="0" borderId="27" xfId="2" applyFont="1" applyBorder="1" applyAlignment="1">
      <alignment horizontal="center" vertical="center"/>
    </xf>
    <xf numFmtId="0" fontId="19" fillId="0" borderId="42" xfId="2" applyFont="1" applyBorder="1" applyAlignment="1">
      <alignment horizontal="center" vertical="center"/>
    </xf>
    <xf numFmtId="0" fontId="70" fillId="0" borderId="25" xfId="2" applyFont="1" applyBorder="1" applyAlignment="1">
      <alignment horizontal="left" vertical="center"/>
    </xf>
    <xf numFmtId="0" fontId="70" fillId="0" borderId="65" xfId="2" applyFont="1" applyBorder="1" applyAlignment="1">
      <alignment horizontal="left" vertical="center"/>
    </xf>
    <xf numFmtId="0" fontId="70" fillId="0" borderId="103" xfId="2" applyFont="1" applyBorder="1" applyAlignment="1">
      <alignment horizontal="left" vertical="center"/>
    </xf>
    <xf numFmtId="0" fontId="70" fillId="0" borderId="40" xfId="2" applyFont="1" applyBorder="1" applyAlignment="1">
      <alignment horizontal="left" vertical="center"/>
    </xf>
    <xf numFmtId="0" fontId="70" fillId="0" borderId="4" xfId="2" applyFont="1" applyBorder="1" applyAlignment="1">
      <alignment horizontal="left" vertical="center"/>
    </xf>
    <xf numFmtId="0" fontId="70" fillId="0" borderId="3" xfId="2" applyFont="1" applyBorder="1" applyAlignment="1">
      <alignment horizontal="left" vertical="center"/>
    </xf>
    <xf numFmtId="0" fontId="2" fillId="13" borderId="65" xfId="2" applyFont="1" applyFill="1" applyBorder="1" applyAlignment="1">
      <alignment vertical="center"/>
    </xf>
    <xf numFmtId="0" fontId="2" fillId="13" borderId="0" xfId="2" applyFont="1" applyFill="1" applyAlignment="1">
      <alignment vertical="center"/>
    </xf>
    <xf numFmtId="0" fontId="2" fillId="13" borderId="103" xfId="2" applyFont="1" applyFill="1" applyBorder="1" applyAlignment="1">
      <alignment vertical="center"/>
    </xf>
    <xf numFmtId="0" fontId="2" fillId="13" borderId="53" xfId="2" applyFont="1" applyFill="1" applyBorder="1" applyAlignment="1">
      <alignment vertical="center"/>
    </xf>
    <xf numFmtId="0" fontId="2" fillId="13" borderId="37" xfId="2" applyFont="1" applyFill="1" applyBorder="1" applyAlignment="1">
      <alignment vertical="center" shrinkToFit="1"/>
    </xf>
    <xf numFmtId="0" fontId="2" fillId="13" borderId="0" xfId="2" applyFont="1" applyFill="1" applyAlignment="1">
      <alignment vertical="center" shrinkToFit="1"/>
    </xf>
    <xf numFmtId="0" fontId="2" fillId="13" borderId="53" xfId="2" applyFont="1" applyFill="1" applyBorder="1" applyAlignment="1">
      <alignment vertical="center" shrinkToFit="1"/>
    </xf>
    <xf numFmtId="0" fontId="2" fillId="13" borderId="32" xfId="2" applyFont="1" applyFill="1" applyBorder="1" applyAlignment="1">
      <alignment horizontal="center" vertical="center"/>
    </xf>
    <xf numFmtId="0" fontId="2" fillId="13" borderId="31" xfId="2" applyFont="1" applyFill="1" applyBorder="1" applyAlignment="1">
      <alignment horizontal="center" vertical="center"/>
    </xf>
    <xf numFmtId="0" fontId="2" fillId="13" borderId="45" xfId="2" applyFont="1" applyFill="1" applyBorder="1" applyAlignment="1">
      <alignment horizontal="center" vertical="center"/>
    </xf>
    <xf numFmtId="0" fontId="2" fillId="13" borderId="37" xfId="2" applyFont="1" applyFill="1" applyBorder="1" applyAlignment="1">
      <alignment horizontal="center" vertical="center"/>
    </xf>
    <xf numFmtId="0" fontId="2" fillId="13" borderId="0" xfId="2" applyFont="1" applyFill="1" applyAlignment="1">
      <alignment horizontal="center" vertical="center"/>
    </xf>
    <xf numFmtId="0" fontId="2" fillId="13" borderId="36" xfId="2" applyFont="1" applyFill="1" applyBorder="1" applyAlignment="1">
      <alignment horizontal="center" vertical="center"/>
    </xf>
    <xf numFmtId="0" fontId="2" fillId="13" borderId="41" xfId="2" applyFont="1" applyFill="1" applyBorder="1" applyAlignment="1">
      <alignment horizontal="center" vertical="center"/>
    </xf>
    <xf numFmtId="0" fontId="2" fillId="13" borderId="69" xfId="2" applyFont="1" applyFill="1" applyBorder="1" applyAlignment="1">
      <alignment horizontal="center" vertical="center"/>
    </xf>
    <xf numFmtId="0" fontId="2" fillId="13" borderId="30" xfId="2" applyFont="1" applyFill="1" applyBorder="1" applyAlignment="1">
      <alignment horizontal="center" vertical="center"/>
    </xf>
    <xf numFmtId="0" fontId="2" fillId="13" borderId="32" xfId="2" applyFont="1" applyFill="1" applyBorder="1" applyAlignment="1">
      <alignment horizontal="center" vertical="center" shrinkToFit="1"/>
    </xf>
    <xf numFmtId="0" fontId="2" fillId="13" borderId="31" xfId="2" applyFont="1" applyFill="1" applyBorder="1" applyAlignment="1">
      <alignment horizontal="center" vertical="center" shrinkToFit="1"/>
    </xf>
    <xf numFmtId="0" fontId="2" fillId="13" borderId="101" xfId="2" applyFont="1" applyFill="1" applyBorder="1" applyAlignment="1">
      <alignment horizontal="center" vertical="center" shrinkToFit="1"/>
    </xf>
    <xf numFmtId="0" fontId="2" fillId="13" borderId="37" xfId="2" applyFont="1" applyFill="1" applyBorder="1" applyAlignment="1">
      <alignment horizontal="center" vertical="center" shrinkToFit="1"/>
    </xf>
    <xf numFmtId="0" fontId="2" fillId="13" borderId="0" xfId="2" applyFont="1" applyFill="1" applyAlignment="1">
      <alignment horizontal="center" vertical="center" shrinkToFit="1"/>
    </xf>
    <xf numFmtId="0" fontId="2" fillId="13" borderId="53" xfId="2" applyFont="1" applyFill="1" applyBorder="1" applyAlignment="1">
      <alignment horizontal="center" vertical="center" shrinkToFit="1"/>
    </xf>
    <xf numFmtId="0" fontId="2" fillId="13" borderId="41" xfId="2" applyFont="1" applyFill="1" applyBorder="1" applyAlignment="1">
      <alignment horizontal="center" vertical="center" shrinkToFit="1"/>
    </xf>
    <xf numFmtId="0" fontId="2" fillId="13" borderId="69" xfId="2" applyFont="1" applyFill="1" applyBorder="1" applyAlignment="1">
      <alignment horizontal="center" vertical="center" shrinkToFit="1"/>
    </xf>
    <xf numFmtId="0" fontId="2" fillId="13" borderId="102" xfId="2" applyFont="1" applyFill="1" applyBorder="1" applyAlignment="1">
      <alignment horizontal="center" vertical="center" shrinkToFit="1"/>
    </xf>
    <xf numFmtId="0" fontId="19" fillId="13" borderId="0" xfId="2" applyFont="1" applyFill="1" applyAlignment="1">
      <alignment vertical="distributed" textRotation="255"/>
    </xf>
    <xf numFmtId="0" fontId="19" fillId="13" borderId="36" xfId="2" applyFont="1" applyFill="1" applyBorder="1" applyAlignment="1">
      <alignment vertical="distributed" textRotation="255"/>
    </xf>
    <xf numFmtId="0" fontId="36" fillId="4" borderId="37" xfId="2" applyFont="1" applyFill="1" applyBorder="1" applyAlignment="1">
      <alignment vertical="center" wrapText="1"/>
    </xf>
    <xf numFmtId="0" fontId="36" fillId="4" borderId="0" xfId="2" applyFont="1" applyFill="1" applyAlignment="1">
      <alignment vertical="center" wrapText="1"/>
    </xf>
    <xf numFmtId="0" fontId="36" fillId="4" borderId="36" xfId="2" applyFont="1" applyFill="1" applyBorder="1" applyAlignment="1">
      <alignment vertical="center" wrapText="1"/>
    </xf>
    <xf numFmtId="0" fontId="36" fillId="13" borderId="41" xfId="2" applyFont="1" applyFill="1" applyBorder="1" applyAlignment="1">
      <alignment vertical="center" wrapText="1"/>
    </xf>
    <xf numFmtId="0" fontId="36" fillId="13" borderId="69" xfId="2" applyFont="1" applyFill="1" applyBorder="1" applyAlignment="1">
      <alignment vertical="center" wrapText="1"/>
    </xf>
    <xf numFmtId="0" fontId="36" fillId="13" borderId="30" xfId="2" applyFont="1" applyFill="1" applyBorder="1" applyAlignment="1">
      <alignment vertical="center" wrapText="1"/>
    </xf>
    <xf numFmtId="0" fontId="19" fillId="14" borderId="25" xfId="2" applyFont="1" applyFill="1" applyBorder="1" applyAlignment="1">
      <alignment vertical="center"/>
    </xf>
    <xf numFmtId="0" fontId="19" fillId="14" borderId="65" xfId="2" applyFont="1" applyFill="1" applyBorder="1" applyAlignment="1">
      <alignment vertical="center"/>
    </xf>
    <xf numFmtId="0" fontId="19" fillId="14" borderId="37" xfId="2" applyFont="1" applyFill="1" applyBorder="1" applyAlignment="1">
      <alignment vertical="center"/>
    </xf>
    <xf numFmtId="0" fontId="19" fillId="14" borderId="41" xfId="2" applyFont="1" applyFill="1" applyBorder="1" applyAlignment="1">
      <alignment vertical="center"/>
    </xf>
    <xf numFmtId="0" fontId="19" fillId="14" borderId="69" xfId="2" applyFont="1" applyFill="1" applyBorder="1" applyAlignment="1">
      <alignment vertical="center"/>
    </xf>
    <xf numFmtId="0" fontId="9" fillId="7" borderId="0" xfId="2" applyFont="1" applyFill="1" applyAlignment="1">
      <alignment horizontal="center" vertical="center"/>
    </xf>
    <xf numFmtId="0" fontId="33" fillId="14" borderId="65" xfId="2" applyFont="1" applyFill="1" applyBorder="1" applyAlignment="1">
      <alignment horizontal="center" vertical="center"/>
    </xf>
    <xf numFmtId="0" fontId="33" fillId="14" borderId="0" xfId="2" applyFont="1" applyFill="1" applyAlignment="1">
      <alignment horizontal="center" vertical="center"/>
    </xf>
    <xf numFmtId="0" fontId="33" fillId="14" borderId="69" xfId="2" applyFont="1" applyFill="1" applyBorder="1" applyAlignment="1">
      <alignment horizontal="center" vertical="center"/>
    </xf>
    <xf numFmtId="0" fontId="34" fillId="14" borderId="65" xfId="2" applyFont="1" applyFill="1" applyBorder="1" applyAlignment="1">
      <alignment horizontal="center" vertical="center"/>
    </xf>
    <xf numFmtId="0" fontId="34" fillId="14" borderId="0" xfId="2" applyFont="1" applyFill="1" applyAlignment="1">
      <alignment horizontal="center" vertical="center"/>
    </xf>
    <xf numFmtId="0" fontId="34" fillId="14" borderId="69" xfId="2" applyFont="1" applyFill="1" applyBorder="1" applyAlignment="1">
      <alignment horizontal="center" vertical="center"/>
    </xf>
    <xf numFmtId="0" fontId="19" fillId="13" borderId="65" xfId="2" applyFont="1" applyFill="1" applyBorder="1" applyAlignment="1">
      <alignment horizontal="distributed" vertical="center"/>
    </xf>
    <xf numFmtId="0" fontId="33" fillId="7" borderId="65" xfId="2" applyFont="1" applyFill="1" applyBorder="1" applyAlignment="1">
      <alignment horizontal="right" vertical="center"/>
    </xf>
    <xf numFmtId="0" fontId="33" fillId="7" borderId="0" xfId="2" applyFont="1" applyFill="1" applyAlignment="1">
      <alignment horizontal="right" vertical="center"/>
    </xf>
    <xf numFmtId="0" fontId="33" fillId="7" borderId="65" xfId="2" applyFont="1" applyFill="1" applyBorder="1" applyAlignment="1">
      <alignment horizontal="left" vertical="center"/>
    </xf>
    <xf numFmtId="0" fontId="33" fillId="7" borderId="0" xfId="2" applyFont="1" applyFill="1" applyAlignment="1">
      <alignment horizontal="left" vertical="center"/>
    </xf>
    <xf numFmtId="0" fontId="19" fillId="13" borderId="39" xfId="2" applyFont="1" applyFill="1" applyBorder="1" applyAlignment="1">
      <alignment horizontal="center" vertical="center"/>
    </xf>
    <xf numFmtId="0" fontId="19" fillId="13" borderId="34" xfId="2" applyFont="1" applyFill="1" applyBorder="1" applyAlignment="1">
      <alignment horizontal="center" vertical="center"/>
    </xf>
    <xf numFmtId="0" fontId="19" fillId="13" borderId="29" xfId="2" applyFont="1" applyFill="1" applyBorder="1" applyAlignment="1">
      <alignment horizontal="center" vertical="center"/>
    </xf>
    <xf numFmtId="0" fontId="19" fillId="13" borderId="32" xfId="2" applyFont="1" applyFill="1" applyBorder="1" applyAlignment="1">
      <alignment horizontal="right" vertical="center"/>
    </xf>
    <xf numFmtId="0" fontId="19" fillId="13" borderId="31" xfId="2" applyFont="1" applyFill="1" applyBorder="1" applyAlignment="1">
      <alignment horizontal="right" vertical="center"/>
    </xf>
    <xf numFmtId="0" fontId="19" fillId="13" borderId="101" xfId="2" applyFont="1" applyFill="1" applyBorder="1" applyAlignment="1">
      <alignment horizontal="right" vertical="center"/>
    </xf>
    <xf numFmtId="0" fontId="19" fillId="13" borderId="37" xfId="2" applyFont="1" applyFill="1" applyBorder="1" applyAlignment="1">
      <alignment horizontal="right" vertical="center"/>
    </xf>
    <xf numFmtId="0" fontId="19" fillId="13" borderId="0" xfId="2" applyFont="1" applyFill="1" applyAlignment="1">
      <alignment horizontal="right" vertical="center"/>
    </xf>
    <xf numFmtId="0" fontId="19" fillId="13" borderId="53" xfId="2" applyFont="1" applyFill="1" applyBorder="1" applyAlignment="1">
      <alignment horizontal="right" vertical="center"/>
    </xf>
    <xf numFmtId="0" fontId="19" fillId="13" borderId="41" xfId="2" applyFont="1" applyFill="1" applyBorder="1" applyAlignment="1">
      <alignment horizontal="right" vertical="center"/>
    </xf>
    <xf numFmtId="0" fontId="19" fillId="13" borderId="69" xfId="2" applyFont="1" applyFill="1" applyBorder="1" applyAlignment="1">
      <alignment horizontal="right" vertical="center"/>
    </xf>
    <xf numFmtId="0" fontId="19" fillId="13" borderId="102" xfId="2" applyFont="1" applyFill="1" applyBorder="1" applyAlignment="1">
      <alignment horizontal="right" vertical="center"/>
    </xf>
    <xf numFmtId="0" fontId="28" fillId="13" borderId="65" xfId="2" applyFont="1" applyFill="1" applyBorder="1" applyAlignment="1">
      <alignment horizontal="center" vertical="center"/>
    </xf>
    <xf numFmtId="0" fontId="28" fillId="13" borderId="104" xfId="2" applyFont="1" applyFill="1" applyBorder="1" applyAlignment="1">
      <alignment horizontal="center" vertical="center"/>
    </xf>
    <xf numFmtId="0" fontId="19" fillId="13" borderId="25" xfId="2" applyFont="1" applyFill="1" applyBorder="1" applyAlignment="1">
      <alignment horizontal="center" vertical="center" wrapText="1"/>
    </xf>
    <xf numFmtId="0" fontId="19" fillId="13" borderId="65" xfId="2" applyFont="1" applyFill="1" applyBorder="1" applyAlignment="1">
      <alignment horizontal="center" vertical="center" wrapText="1"/>
    </xf>
    <xf numFmtId="0" fontId="19" fillId="13" borderId="27" xfId="2" applyFont="1" applyFill="1" applyBorder="1" applyAlignment="1">
      <alignment horizontal="center" vertical="center" wrapText="1"/>
    </xf>
    <xf numFmtId="0" fontId="19" fillId="14" borderId="0" xfId="2" applyFont="1" applyFill="1" applyAlignment="1">
      <alignment vertical="center"/>
    </xf>
    <xf numFmtId="0" fontId="30" fillId="14" borderId="65" xfId="2" applyFont="1" applyFill="1" applyBorder="1" applyAlignment="1">
      <alignment horizontal="center" vertical="center"/>
    </xf>
    <xf numFmtId="0" fontId="30" fillId="14" borderId="0" xfId="2" applyFont="1" applyFill="1" applyAlignment="1">
      <alignment horizontal="center" vertical="center"/>
    </xf>
    <xf numFmtId="0" fontId="30" fillId="14" borderId="69" xfId="2" applyFont="1" applyFill="1" applyBorder="1" applyAlignment="1">
      <alignment horizontal="center" vertical="center"/>
    </xf>
    <xf numFmtId="0" fontId="3" fillId="14" borderId="65" xfId="2" applyFont="1" applyFill="1" applyBorder="1" applyAlignment="1">
      <alignment horizontal="left" vertical="center"/>
    </xf>
    <xf numFmtId="0" fontId="3" fillId="14" borderId="0" xfId="2" applyFont="1" applyFill="1" applyAlignment="1">
      <alignment horizontal="left" vertical="center"/>
    </xf>
    <xf numFmtId="0" fontId="66" fillId="0" borderId="0" xfId="2" applyFont="1" applyAlignment="1">
      <alignment horizontal="center" vertical="center" shrinkToFit="1"/>
    </xf>
    <xf numFmtId="0" fontId="2" fillId="0" borderId="0" xfId="2" applyFont="1" applyFill="1" applyAlignment="1">
      <alignment horizontal="center" vertical="center"/>
    </xf>
    <xf numFmtId="0" fontId="23" fillId="0" borderId="65" xfId="2" applyFont="1" applyFill="1" applyBorder="1" applyAlignment="1">
      <alignment horizontal="left" vertical="top"/>
    </xf>
    <xf numFmtId="0" fontId="23" fillId="0" borderId="0" xfId="2" applyFont="1" applyFill="1" applyAlignment="1">
      <alignment horizontal="left" vertical="top"/>
    </xf>
    <xf numFmtId="0" fontId="3" fillId="0" borderId="65" xfId="2" applyFont="1" applyFill="1" applyBorder="1" applyAlignment="1">
      <alignment vertical="center"/>
    </xf>
    <xf numFmtId="0" fontId="3" fillId="0" borderId="0" xfId="2" applyFont="1" applyFill="1" applyAlignment="1">
      <alignment vertical="center"/>
    </xf>
    <xf numFmtId="0" fontId="23" fillId="0" borderId="65" xfId="2" applyFont="1" applyFill="1" applyBorder="1" applyAlignment="1">
      <alignment horizontal="center" vertical="center"/>
    </xf>
    <xf numFmtId="0" fontId="23" fillId="0" borderId="0" xfId="2" applyFont="1" applyFill="1" applyAlignment="1">
      <alignment horizontal="center" vertical="center"/>
    </xf>
    <xf numFmtId="0" fontId="2" fillId="0" borderId="65" xfId="2" applyFont="1" applyFill="1" applyBorder="1" applyAlignment="1">
      <alignment vertical="center"/>
    </xf>
    <xf numFmtId="0" fontId="2" fillId="0" borderId="0" xfId="2" applyFont="1" applyFill="1" applyAlignment="1">
      <alignment vertical="center"/>
    </xf>
    <xf numFmtId="0" fontId="19" fillId="0" borderId="65" xfId="2" applyFont="1" applyFill="1" applyBorder="1" applyAlignment="1">
      <alignment horizontal="distributed" vertical="center"/>
    </xf>
    <xf numFmtId="0" fontId="19" fillId="0" borderId="0" xfId="2" applyFont="1" applyFill="1" applyAlignment="1">
      <alignment horizontal="distributed" vertical="center"/>
    </xf>
    <xf numFmtId="0" fontId="19" fillId="0" borderId="65" xfId="2" applyFont="1" applyFill="1" applyBorder="1" applyAlignment="1">
      <alignment horizontal="center" vertical="center"/>
    </xf>
    <xf numFmtId="0" fontId="19" fillId="0" borderId="0" xfId="2" applyFont="1" applyFill="1" applyAlignment="1">
      <alignment horizontal="center" vertical="center"/>
    </xf>
    <xf numFmtId="0" fontId="19" fillId="0" borderId="69" xfId="2" applyFont="1" applyFill="1" applyBorder="1" applyAlignment="1">
      <alignment horizontal="distributed" vertical="center"/>
    </xf>
    <xf numFmtId="177" fontId="19" fillId="0" borderId="25" xfId="2" applyNumberFormat="1" applyFont="1" applyFill="1" applyBorder="1" applyAlignment="1">
      <alignment horizontal="right" vertical="center" shrinkToFit="1"/>
    </xf>
    <xf numFmtId="177" fontId="19" fillId="0" borderId="65" xfId="2" applyNumberFormat="1" applyFont="1" applyFill="1" applyBorder="1" applyAlignment="1">
      <alignment horizontal="right" vertical="center" shrinkToFit="1"/>
    </xf>
    <xf numFmtId="177" fontId="19" fillId="0" borderId="103" xfId="2" applyNumberFormat="1" applyFont="1" applyFill="1" applyBorder="1" applyAlignment="1">
      <alignment horizontal="right" vertical="center" shrinkToFit="1"/>
    </xf>
    <xf numFmtId="177" fontId="19" fillId="0" borderId="37" xfId="2" applyNumberFormat="1" applyFont="1" applyFill="1" applyBorder="1" applyAlignment="1">
      <alignment horizontal="right" vertical="center" shrinkToFit="1"/>
    </xf>
    <xf numFmtId="177" fontId="19" fillId="0" borderId="0" xfId="2" applyNumberFormat="1" applyFont="1" applyFill="1" applyAlignment="1">
      <alignment horizontal="right" vertical="center" shrinkToFit="1"/>
    </xf>
    <xf numFmtId="177" fontId="19" fillId="0" borderId="53" xfId="2" applyNumberFormat="1" applyFont="1" applyFill="1" applyBorder="1" applyAlignment="1">
      <alignment horizontal="right" vertical="center" shrinkToFit="1"/>
    </xf>
    <xf numFmtId="177" fontId="19" fillId="0" borderId="41" xfId="2" applyNumberFormat="1" applyFont="1" applyFill="1" applyBorder="1" applyAlignment="1">
      <alignment horizontal="right" vertical="center" shrinkToFit="1"/>
    </xf>
    <xf numFmtId="177" fontId="19" fillId="0" borderId="69" xfId="2" applyNumberFormat="1" applyFont="1" applyFill="1" applyBorder="1" applyAlignment="1">
      <alignment horizontal="right" vertical="center" shrinkToFit="1"/>
    </xf>
    <xf numFmtId="177" fontId="19" fillId="0" borderId="102" xfId="2" applyNumberFormat="1" applyFont="1" applyFill="1" applyBorder="1" applyAlignment="1">
      <alignment horizontal="right" vertical="center" shrinkToFit="1"/>
    </xf>
    <xf numFmtId="0" fontId="29" fillId="0" borderId="106" xfId="2" applyFont="1" applyFill="1" applyBorder="1" applyAlignment="1">
      <alignment vertical="center" shrinkToFit="1"/>
    </xf>
    <xf numFmtId="0" fontId="29" fillId="0" borderId="0" xfId="2" applyFont="1" applyFill="1" applyAlignment="1">
      <alignment vertical="center" shrinkToFit="1"/>
    </xf>
    <xf numFmtId="0" fontId="29" fillId="0" borderId="69" xfId="2" applyFont="1" applyFill="1" applyBorder="1" applyAlignment="1">
      <alignment vertical="center" shrinkToFit="1"/>
    </xf>
    <xf numFmtId="0" fontId="23" fillId="0" borderId="69" xfId="2" applyFont="1" applyFill="1" applyBorder="1" applyAlignment="1">
      <alignment horizontal="center" vertical="center"/>
    </xf>
    <xf numFmtId="0" fontId="28" fillId="0" borderId="65" xfId="2" applyFont="1" applyFill="1" applyBorder="1" applyAlignment="1">
      <alignment horizontal="center" vertical="center"/>
    </xf>
    <xf numFmtId="0" fontId="28" fillId="0" borderId="0" xfId="2" applyFont="1" applyFill="1" applyAlignment="1">
      <alignment horizontal="center" vertical="center"/>
    </xf>
    <xf numFmtId="0" fontId="28" fillId="0" borderId="69" xfId="2" applyFont="1" applyFill="1" applyBorder="1" applyAlignment="1">
      <alignment horizontal="center" vertical="center"/>
    </xf>
    <xf numFmtId="0" fontId="28" fillId="0" borderId="65" xfId="2" applyFont="1" applyFill="1" applyBorder="1" applyAlignment="1">
      <alignment horizontal="center" vertical="center" wrapText="1"/>
    </xf>
    <xf numFmtId="0" fontId="23" fillId="0" borderId="65" xfId="2" applyFont="1" applyFill="1" applyBorder="1" applyAlignment="1">
      <alignment vertical="center"/>
    </xf>
    <xf numFmtId="0" fontId="23" fillId="0" borderId="0" xfId="2" applyFont="1" applyFill="1" applyBorder="1" applyAlignment="1">
      <alignment vertical="center"/>
    </xf>
    <xf numFmtId="0" fontId="23" fillId="0" borderId="69" xfId="2" applyFont="1" applyFill="1" applyBorder="1" applyAlignment="1">
      <alignment vertical="center"/>
    </xf>
    <xf numFmtId="0" fontId="2" fillId="0" borderId="69" xfId="2" applyFont="1" applyFill="1" applyBorder="1" applyAlignment="1">
      <alignment vertical="center"/>
    </xf>
    <xf numFmtId="0" fontId="32" fillId="0" borderId="25" xfId="2" applyFont="1" applyFill="1" applyBorder="1" applyAlignment="1">
      <alignment horizontal="distributed" vertical="center" wrapText="1"/>
    </xf>
    <xf numFmtId="0" fontId="32" fillId="0" borderId="65" xfId="2" applyFont="1" applyFill="1" applyBorder="1" applyAlignment="1">
      <alignment horizontal="distributed" vertical="center" wrapText="1"/>
    </xf>
    <xf numFmtId="0" fontId="32" fillId="0" borderId="27" xfId="2" applyFont="1" applyFill="1" applyBorder="1" applyAlignment="1">
      <alignment horizontal="distributed" vertical="center" wrapText="1"/>
    </xf>
    <xf numFmtId="0" fontId="32" fillId="0" borderId="37" xfId="2" applyFont="1" applyFill="1" applyBorder="1" applyAlignment="1">
      <alignment horizontal="distributed" vertical="center" wrapText="1"/>
    </xf>
    <xf numFmtId="0" fontId="32" fillId="0" borderId="0" xfId="2" applyFont="1" applyFill="1" applyAlignment="1">
      <alignment horizontal="distributed" vertical="center" wrapText="1"/>
    </xf>
    <xf numFmtId="0" fontId="32" fillId="0" borderId="36" xfId="2" applyFont="1" applyFill="1" applyBorder="1" applyAlignment="1">
      <alignment horizontal="distributed" vertical="center" wrapText="1"/>
    </xf>
    <xf numFmtId="0" fontId="32" fillId="0" borderId="41" xfId="2" applyFont="1" applyFill="1" applyBorder="1" applyAlignment="1">
      <alignment horizontal="distributed" vertical="center" wrapText="1"/>
    </xf>
    <xf numFmtId="0" fontId="32" fillId="0" borderId="69" xfId="2" applyFont="1" applyFill="1" applyBorder="1" applyAlignment="1">
      <alignment horizontal="distributed" vertical="center" wrapText="1"/>
    </xf>
    <xf numFmtId="0" fontId="32" fillId="0" borderId="30" xfId="2" applyFont="1" applyFill="1" applyBorder="1" applyAlignment="1">
      <alignment horizontal="distributed" vertical="center" wrapText="1"/>
    </xf>
    <xf numFmtId="0" fontId="23" fillId="0" borderId="0" xfId="2" applyFont="1" applyFill="1" applyAlignment="1">
      <alignment vertical="center"/>
    </xf>
    <xf numFmtId="0" fontId="23" fillId="0" borderId="25" xfId="2" applyFont="1" applyFill="1" applyBorder="1" applyAlignment="1">
      <alignment vertical="center" wrapText="1"/>
    </xf>
    <xf numFmtId="0" fontId="23" fillId="0" borderId="65" xfId="2" applyFont="1" applyFill="1" applyBorder="1" applyAlignment="1">
      <alignment vertical="center" wrapText="1"/>
    </xf>
    <xf numFmtId="0" fontId="23" fillId="0" borderId="103" xfId="2" applyFont="1" applyFill="1" applyBorder="1" applyAlignment="1">
      <alignment vertical="center" wrapText="1"/>
    </xf>
    <xf numFmtId="0" fontId="23" fillId="0" borderId="37" xfId="2" applyFont="1" applyFill="1" applyBorder="1" applyAlignment="1">
      <alignment vertical="center" wrapText="1"/>
    </xf>
    <xf numFmtId="0" fontId="23" fillId="0" borderId="0" xfId="2" applyFont="1" applyFill="1" applyBorder="1" applyAlignment="1">
      <alignment vertical="center" wrapText="1"/>
    </xf>
    <xf numFmtId="0" fontId="23" fillId="0" borderId="53" xfId="2" applyFont="1" applyFill="1" applyBorder="1" applyAlignment="1">
      <alignment vertical="center" wrapText="1"/>
    </xf>
    <xf numFmtId="0" fontId="23" fillId="0" borderId="41" xfId="2" applyFont="1" applyFill="1" applyBorder="1" applyAlignment="1">
      <alignment vertical="center" wrapText="1"/>
    </xf>
    <xf numFmtId="0" fontId="23" fillId="0" borderId="69" xfId="2" applyFont="1" applyFill="1" applyBorder="1" applyAlignment="1">
      <alignment vertical="center" wrapText="1"/>
    </xf>
    <xf numFmtId="0" fontId="23" fillId="0" borderId="102" xfId="2" applyFont="1" applyFill="1" applyBorder="1" applyAlignment="1">
      <alignment vertical="center" wrapText="1"/>
    </xf>
    <xf numFmtId="0" fontId="19" fillId="0" borderId="31" xfId="2" applyFont="1" applyFill="1" applyBorder="1" applyAlignment="1">
      <alignment horizontal="distributed" vertical="center"/>
    </xf>
    <xf numFmtId="0" fontId="19" fillId="0" borderId="32" xfId="2" applyFont="1" applyFill="1" applyBorder="1" applyAlignment="1">
      <alignment horizontal="right" vertical="center"/>
    </xf>
    <xf numFmtId="0" fontId="19" fillId="0" borderId="31" xfId="2" applyFont="1" applyFill="1" applyBorder="1" applyAlignment="1">
      <alignment horizontal="right" vertical="center"/>
    </xf>
    <xf numFmtId="0" fontId="19" fillId="0" borderId="101" xfId="2" applyFont="1" applyFill="1" applyBorder="1" applyAlignment="1">
      <alignment horizontal="right" vertical="center"/>
    </xf>
    <xf numFmtId="0" fontId="19" fillId="0" borderId="37" xfId="2" applyFont="1" applyFill="1" applyBorder="1" applyAlignment="1">
      <alignment horizontal="right" vertical="center"/>
    </xf>
    <xf numFmtId="0" fontId="19" fillId="0" borderId="0" xfId="2" applyFont="1" applyFill="1" applyAlignment="1">
      <alignment horizontal="right" vertical="center"/>
    </xf>
    <xf numFmtId="0" fontId="19" fillId="0" borderId="53" xfId="2" applyFont="1" applyFill="1" applyBorder="1" applyAlignment="1">
      <alignment horizontal="right" vertical="center"/>
    </xf>
    <xf numFmtId="0" fontId="19" fillId="0" borderId="41" xfId="2" applyFont="1" applyFill="1" applyBorder="1" applyAlignment="1">
      <alignment horizontal="right" vertical="center"/>
    </xf>
    <xf numFmtId="0" fontId="19" fillId="0" borderId="69" xfId="2" applyFont="1" applyFill="1" applyBorder="1" applyAlignment="1">
      <alignment horizontal="right" vertical="center"/>
    </xf>
    <xf numFmtId="0" fontId="19" fillId="0" borderId="102" xfId="2" applyFont="1" applyFill="1" applyBorder="1" applyAlignment="1">
      <alignment horizontal="right" vertical="center"/>
    </xf>
    <xf numFmtId="0" fontId="2" fillId="0" borderId="65" xfId="2" applyFont="1" applyFill="1" applyBorder="1" applyAlignment="1">
      <alignment vertical="center" shrinkToFit="1"/>
    </xf>
    <xf numFmtId="0" fontId="2" fillId="0" borderId="104" xfId="2" applyFont="1" applyFill="1" applyBorder="1" applyAlignment="1">
      <alignment vertical="center" shrinkToFit="1"/>
    </xf>
    <xf numFmtId="176" fontId="27" fillId="0" borderId="32" xfId="2" applyNumberFormat="1" applyFont="1" applyFill="1" applyBorder="1" applyAlignment="1">
      <alignment horizontal="center" vertical="center" shrinkToFit="1"/>
    </xf>
    <xf numFmtId="176" fontId="27" fillId="0" borderId="31" xfId="2" applyNumberFormat="1" applyFont="1" applyFill="1" applyBorder="1" applyAlignment="1">
      <alignment horizontal="center" vertical="center" shrinkToFit="1"/>
    </xf>
    <xf numFmtId="176" fontId="27" fillId="0" borderId="37" xfId="2" applyNumberFormat="1" applyFont="1" applyFill="1" applyBorder="1" applyAlignment="1">
      <alignment horizontal="center" vertical="center" shrinkToFit="1"/>
    </xf>
    <xf numFmtId="176" fontId="27" fillId="0" borderId="0" xfId="2" applyNumberFormat="1" applyFont="1" applyFill="1" applyBorder="1" applyAlignment="1">
      <alignment horizontal="center" vertical="center" shrinkToFit="1"/>
    </xf>
    <xf numFmtId="176" fontId="27" fillId="0" borderId="41" xfId="2" applyNumberFormat="1" applyFont="1" applyFill="1" applyBorder="1" applyAlignment="1">
      <alignment horizontal="center" vertical="center" shrinkToFit="1"/>
    </xf>
    <xf numFmtId="176" fontId="27" fillId="0" borderId="69" xfId="2" applyNumberFormat="1" applyFont="1" applyFill="1" applyBorder="1" applyAlignment="1">
      <alignment horizontal="center" vertical="center" shrinkToFit="1"/>
    </xf>
    <xf numFmtId="0" fontId="9" fillId="0" borderId="65"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69" xfId="2" applyFont="1" applyFill="1" applyBorder="1" applyAlignment="1">
      <alignment horizontal="center" vertical="center"/>
    </xf>
    <xf numFmtId="177" fontId="19" fillId="0" borderId="65" xfId="2" applyNumberFormat="1" applyFont="1" applyFill="1" applyBorder="1" applyAlignment="1">
      <alignment horizontal="center" vertical="center" shrinkToFit="1"/>
    </xf>
    <xf numFmtId="177" fontId="19" fillId="0" borderId="0" xfId="2" applyNumberFormat="1" applyFont="1" applyFill="1" applyBorder="1" applyAlignment="1">
      <alignment horizontal="center" vertical="center" shrinkToFit="1"/>
    </xf>
    <xf numFmtId="177" fontId="19" fillId="0" borderId="69" xfId="2" applyNumberFormat="1" applyFont="1" applyFill="1" applyBorder="1" applyAlignment="1">
      <alignment horizontal="center" vertical="center" shrinkToFit="1"/>
    </xf>
    <xf numFmtId="0" fontId="19" fillId="0" borderId="69" xfId="2" applyFont="1" applyFill="1" applyBorder="1" applyAlignment="1">
      <alignment horizontal="center" vertical="center"/>
    </xf>
    <xf numFmtId="0" fontId="19" fillId="0" borderId="0" xfId="2" applyFont="1" applyFill="1" applyAlignment="1">
      <alignment vertical="center"/>
    </xf>
    <xf numFmtId="0" fontId="19" fillId="0" borderId="129" xfId="2" applyFont="1" applyFill="1" applyBorder="1" applyAlignment="1">
      <alignment vertical="center"/>
    </xf>
    <xf numFmtId="0" fontId="19" fillId="0" borderId="113" xfId="2" applyFont="1" applyFill="1" applyBorder="1" applyAlignment="1">
      <alignment vertical="center"/>
    </xf>
    <xf numFmtId="0" fontId="9" fillId="0" borderId="31" xfId="2" applyFont="1" applyFill="1" applyBorder="1" applyAlignment="1">
      <alignment vertical="center"/>
    </xf>
    <xf numFmtId="0" fontId="9" fillId="0" borderId="101" xfId="2" applyFont="1" applyFill="1" applyBorder="1" applyAlignment="1">
      <alignment vertical="center"/>
    </xf>
    <xf numFmtId="0" fontId="9" fillId="0" borderId="113" xfId="2" applyFont="1" applyFill="1" applyBorder="1" applyAlignment="1">
      <alignment vertical="center"/>
    </xf>
    <xf numFmtId="0" fontId="9" fillId="0" borderId="114" xfId="2" applyFont="1" applyFill="1" applyBorder="1" applyAlignment="1">
      <alignment vertical="center"/>
    </xf>
    <xf numFmtId="0" fontId="50" fillId="0" borderId="0" xfId="2" applyFont="1" applyFill="1" applyAlignment="1">
      <alignment horizontal="center" vertical="center" shrinkToFit="1"/>
    </xf>
    <xf numFmtId="179" fontId="48" fillId="0" borderId="155" xfId="2" applyNumberFormat="1" applyFont="1" applyFill="1" applyBorder="1" applyAlignment="1">
      <alignment horizontal="center" vertical="center" shrinkToFit="1"/>
    </xf>
    <xf numFmtId="179" fontId="48" fillId="0" borderId="157" xfId="2" applyNumberFormat="1" applyFont="1" applyFill="1" applyBorder="1" applyAlignment="1">
      <alignment horizontal="center" vertical="center" shrinkToFit="1"/>
    </xf>
    <xf numFmtId="179" fontId="48" fillId="0" borderId="159" xfId="2" applyNumberFormat="1" applyFont="1" applyFill="1" applyBorder="1" applyAlignment="1">
      <alignment horizontal="center" vertical="center" shrinkToFit="1"/>
    </xf>
    <xf numFmtId="179" fontId="48" fillId="0" borderId="154" xfId="2" applyNumberFormat="1" applyFont="1" applyFill="1" applyBorder="1" applyAlignment="1">
      <alignment horizontal="center" vertical="center" shrinkToFit="1"/>
    </xf>
    <xf numFmtId="179" fontId="48" fillId="0" borderId="156" xfId="2" applyNumberFormat="1" applyFont="1" applyFill="1" applyBorder="1" applyAlignment="1">
      <alignment horizontal="center" vertical="center" shrinkToFit="1"/>
    </xf>
    <xf numFmtId="179" fontId="48" fillId="0" borderId="158" xfId="2" applyNumberFormat="1" applyFont="1" applyFill="1" applyBorder="1" applyAlignment="1">
      <alignment horizontal="center" vertical="center" shrinkToFit="1"/>
    </xf>
    <xf numFmtId="0" fontId="2" fillId="0" borderId="0" xfId="2" applyFont="1" applyFill="1" applyAlignment="1">
      <alignment vertical="center" wrapText="1" shrinkToFit="1"/>
    </xf>
    <xf numFmtId="0" fontId="88" fillId="0" borderId="0" xfId="2" applyFont="1" applyFill="1" applyAlignment="1">
      <alignment vertical="center" shrinkToFit="1"/>
    </xf>
    <xf numFmtId="0" fontId="19" fillId="0" borderId="31" xfId="2" applyFont="1" applyFill="1" applyBorder="1" applyAlignment="1">
      <alignment horizontal="center" vertical="center"/>
    </xf>
    <xf numFmtId="0" fontId="19" fillId="0" borderId="31" xfId="2" applyFont="1" applyFill="1" applyBorder="1" applyAlignment="1">
      <alignment horizontal="center" vertical="center" shrinkToFit="1"/>
    </xf>
    <xf numFmtId="0" fontId="19" fillId="0" borderId="0" xfId="2" applyFont="1" applyFill="1" applyAlignment="1">
      <alignment horizontal="center" vertical="center" shrinkToFit="1"/>
    </xf>
    <xf numFmtId="0" fontId="19" fillId="0" borderId="4" xfId="2" applyFont="1" applyFill="1" applyBorder="1" applyAlignment="1">
      <alignment horizontal="center" vertical="center" shrinkToFit="1"/>
    </xf>
    <xf numFmtId="0" fontId="19" fillId="0" borderId="1" xfId="2" applyFont="1" applyFill="1" applyBorder="1" applyAlignment="1">
      <alignment vertical="center"/>
    </xf>
    <xf numFmtId="0" fontId="19" fillId="0" borderId="101" xfId="2" applyFont="1" applyFill="1" applyBorder="1" applyAlignment="1">
      <alignment vertical="center"/>
    </xf>
    <xf numFmtId="0" fontId="19" fillId="0" borderId="2" xfId="2" applyFont="1" applyFill="1" applyBorder="1" applyAlignment="1">
      <alignment vertical="center"/>
    </xf>
    <xf numFmtId="0" fontId="19" fillId="0" borderId="4" xfId="2" applyFont="1" applyFill="1" applyBorder="1" applyAlignment="1">
      <alignment vertical="center"/>
    </xf>
    <xf numFmtId="0" fontId="19" fillId="0" borderId="3" xfId="2" applyFont="1" applyFill="1" applyBorder="1" applyAlignment="1">
      <alignment vertical="center"/>
    </xf>
    <xf numFmtId="0" fontId="2" fillId="0" borderId="31" xfId="2" applyFont="1" applyFill="1" applyBorder="1" applyAlignment="1">
      <alignment vertical="center"/>
    </xf>
    <xf numFmtId="180" fontId="19" fillId="0" borderId="31" xfId="2" applyNumberFormat="1" applyFont="1" applyFill="1" applyBorder="1" applyAlignment="1">
      <alignment vertical="center" wrapText="1"/>
    </xf>
    <xf numFmtId="180" fontId="19" fillId="0" borderId="101" xfId="2" applyNumberFormat="1" applyFont="1" applyFill="1" applyBorder="1" applyAlignment="1">
      <alignment vertical="center" wrapText="1"/>
    </xf>
    <xf numFmtId="180" fontId="19" fillId="0" borderId="0" xfId="2" applyNumberFormat="1" applyFont="1" applyFill="1" applyBorder="1" applyAlignment="1">
      <alignment vertical="center" wrapText="1"/>
    </xf>
    <xf numFmtId="180" fontId="19" fillId="0" borderId="53" xfId="2" applyNumberFormat="1" applyFont="1" applyFill="1" applyBorder="1" applyAlignment="1">
      <alignment vertical="center" wrapText="1"/>
    </xf>
    <xf numFmtId="180" fontId="19" fillId="0" borderId="4" xfId="2" applyNumberFormat="1" applyFont="1" applyFill="1" applyBorder="1" applyAlignment="1">
      <alignment vertical="center" wrapText="1"/>
    </xf>
    <xf numFmtId="180" fontId="19" fillId="0" borderId="3" xfId="2" applyNumberFormat="1" applyFont="1" applyFill="1" applyBorder="1" applyAlignment="1">
      <alignment vertical="center" wrapText="1"/>
    </xf>
    <xf numFmtId="0" fontId="2" fillId="0" borderId="4" xfId="2" applyFont="1" applyFill="1" applyBorder="1" applyAlignment="1">
      <alignment vertical="center"/>
    </xf>
    <xf numFmtId="0" fontId="2" fillId="0" borderId="31" xfId="2" applyFont="1" applyFill="1" applyBorder="1" applyAlignment="1">
      <alignment horizontal="center" vertical="center"/>
    </xf>
    <xf numFmtId="0" fontId="2" fillId="0" borderId="0" xfId="2" applyFont="1" applyFill="1" applyAlignment="1">
      <alignment horizontal="left" vertical="center"/>
    </xf>
    <xf numFmtId="0" fontId="2" fillId="0" borderId="0" xfId="2" applyFont="1" applyFill="1" applyAlignment="1">
      <alignment vertical="center" shrinkToFit="1"/>
    </xf>
    <xf numFmtId="0" fontId="19" fillId="0" borderId="1" xfId="2" applyFont="1" applyFill="1" applyBorder="1" applyAlignment="1">
      <alignment horizontal="center" vertical="center"/>
    </xf>
    <xf numFmtId="0" fontId="19" fillId="0" borderId="101" xfId="2" applyFont="1" applyFill="1" applyBorder="1" applyAlignment="1">
      <alignment horizontal="center" vertical="center"/>
    </xf>
    <xf numFmtId="0" fontId="19" fillId="0" borderId="2" xfId="2" applyFont="1" applyFill="1" applyBorder="1" applyAlignment="1">
      <alignment horizontal="center" vertical="center"/>
    </xf>
    <xf numFmtId="0" fontId="19" fillId="0" borderId="3" xfId="2" applyFont="1" applyFill="1" applyBorder="1" applyAlignment="1">
      <alignment horizontal="center" vertical="center"/>
    </xf>
    <xf numFmtId="0" fontId="19" fillId="0" borderId="48" xfId="2" applyFont="1" applyFill="1" applyBorder="1" applyAlignment="1">
      <alignment horizontal="center" vertical="center"/>
    </xf>
    <xf numFmtId="0" fontId="19" fillId="0" borderId="49" xfId="2" applyFont="1" applyFill="1" applyBorder="1" applyAlignment="1">
      <alignment horizontal="center" vertical="center"/>
    </xf>
    <xf numFmtId="0" fontId="2" fillId="0" borderId="0" xfId="2" applyFont="1" applyFill="1" applyAlignment="1">
      <alignment vertical="center" wrapText="1"/>
    </xf>
    <xf numFmtId="0" fontId="2" fillId="0" borderId="4" xfId="2" applyFont="1" applyFill="1" applyBorder="1" applyAlignment="1">
      <alignment vertical="center" wrapText="1"/>
    </xf>
    <xf numFmtId="0" fontId="2" fillId="0" borderId="0" xfId="2" applyFont="1" applyFill="1" applyAlignment="1">
      <alignment horizontal="center" vertical="center" shrinkToFit="1"/>
    </xf>
    <xf numFmtId="0" fontId="2" fillId="0" borderId="31" xfId="2" applyFont="1" applyFill="1" applyBorder="1" applyAlignment="1">
      <alignment vertical="center" wrapText="1"/>
    </xf>
    <xf numFmtId="0" fontId="5" fillId="0" borderId="0" xfId="2" applyFill="1" applyAlignment="1">
      <alignment horizontal="center" vertical="center"/>
    </xf>
    <xf numFmtId="0" fontId="2" fillId="0" borderId="0" xfId="2" applyFont="1" applyFill="1" applyAlignment="1">
      <alignment horizontal="center" vertical="center" wrapText="1"/>
    </xf>
    <xf numFmtId="0" fontId="2" fillId="0" borderId="4" xfId="2" applyFont="1" applyFill="1" applyBorder="1" applyAlignment="1">
      <alignment horizontal="center" vertical="center" wrapText="1"/>
    </xf>
    <xf numFmtId="0" fontId="9" fillId="0" borderId="0" xfId="2" applyFont="1" applyFill="1" applyAlignment="1">
      <alignment vertical="center"/>
    </xf>
    <xf numFmtId="0" fontId="19" fillId="0" borderId="7" xfId="2" applyFont="1" applyFill="1" applyBorder="1" applyAlignment="1">
      <alignment horizontal="distributed" vertical="center" shrinkToFit="1"/>
    </xf>
    <xf numFmtId="0" fontId="19" fillId="0" borderId="9" xfId="2" applyFont="1" applyFill="1" applyBorder="1" applyAlignment="1">
      <alignment horizontal="distributed" vertical="center" shrinkToFit="1"/>
    </xf>
    <xf numFmtId="0" fontId="19" fillId="0" borderId="8" xfId="2" applyFont="1" applyFill="1" applyBorder="1" applyAlignment="1">
      <alignment horizontal="distributed" vertical="center" shrinkToFit="1"/>
    </xf>
    <xf numFmtId="0" fontId="19" fillId="0" borderId="1" xfId="2" applyFont="1" applyFill="1" applyBorder="1" applyAlignment="1">
      <alignment horizontal="distributed" vertical="center" shrinkToFit="1"/>
    </xf>
    <xf numFmtId="0" fontId="19" fillId="0" borderId="31" xfId="2" applyFont="1" applyFill="1" applyBorder="1" applyAlignment="1">
      <alignment horizontal="distributed" vertical="center" shrinkToFit="1"/>
    </xf>
    <xf numFmtId="0" fontId="19" fillId="0" borderId="101" xfId="2" applyFont="1" applyFill="1" applyBorder="1" applyAlignment="1">
      <alignment horizontal="distributed" vertical="center" shrinkToFit="1"/>
    </xf>
    <xf numFmtId="0" fontId="14" fillId="0" borderId="31" xfId="2" applyFont="1" applyFill="1" applyBorder="1" applyAlignment="1">
      <alignment horizontal="center" vertical="center"/>
    </xf>
    <xf numFmtId="0" fontId="14" fillId="0" borderId="101" xfId="2" applyFont="1" applyFill="1" applyBorder="1" applyAlignment="1">
      <alignment horizontal="center" vertical="center"/>
    </xf>
    <xf numFmtId="0" fontId="14" fillId="0" borderId="0" xfId="2" applyFont="1" applyFill="1" applyAlignment="1">
      <alignment horizontal="center" vertical="center"/>
    </xf>
    <xf numFmtId="0" fontId="14" fillId="0" borderId="53" xfId="2" applyFont="1" applyFill="1" applyBorder="1" applyAlignment="1">
      <alignment horizontal="center" vertical="center"/>
    </xf>
    <xf numFmtId="0" fontId="18" fillId="0" borderId="31" xfId="2" applyFont="1" applyFill="1" applyBorder="1" applyAlignment="1">
      <alignment horizontal="center" vertical="center"/>
    </xf>
    <xf numFmtId="0" fontId="18" fillId="0" borderId="0" xfId="2" applyFont="1" applyFill="1" applyAlignment="1">
      <alignment horizontal="center" vertical="center"/>
    </xf>
    <xf numFmtId="0" fontId="18" fillId="0" borderId="4" xfId="2" applyFont="1" applyFill="1" applyBorder="1" applyAlignment="1">
      <alignment horizontal="center" vertical="center"/>
    </xf>
    <xf numFmtId="0" fontId="2" fillId="0" borderId="0" xfId="2" applyFont="1" applyFill="1"/>
    <xf numFmtId="0" fontId="2" fillId="0" borderId="0" xfId="2" applyFont="1" applyFill="1" applyAlignment="1">
      <alignment vertical="top"/>
    </xf>
    <xf numFmtId="0" fontId="2" fillId="0" borderId="4" xfId="2" applyFont="1" applyFill="1" applyBorder="1" applyAlignment="1">
      <alignment vertical="top"/>
    </xf>
    <xf numFmtId="58" fontId="19" fillId="0" borderId="31" xfId="2" applyNumberFormat="1" applyFont="1" applyFill="1" applyBorder="1" applyAlignment="1">
      <alignment horizontal="right" vertical="center"/>
    </xf>
    <xf numFmtId="58" fontId="19" fillId="0" borderId="101" xfId="2" applyNumberFormat="1" applyFont="1" applyFill="1" applyBorder="1" applyAlignment="1">
      <alignment horizontal="right" vertical="center"/>
    </xf>
    <xf numFmtId="58" fontId="19" fillId="0" borderId="0" xfId="2" applyNumberFormat="1" applyFont="1" applyFill="1" applyBorder="1" applyAlignment="1">
      <alignment horizontal="right" vertical="center"/>
    </xf>
    <xf numFmtId="58" fontId="19" fillId="0" borderId="53" xfId="2" applyNumberFormat="1" applyFont="1" applyFill="1" applyBorder="1" applyAlignment="1">
      <alignment horizontal="right" vertical="center"/>
    </xf>
    <xf numFmtId="58" fontId="19" fillId="0" borderId="4" xfId="2" applyNumberFormat="1" applyFont="1" applyFill="1" applyBorder="1" applyAlignment="1">
      <alignment horizontal="right" vertical="center"/>
    </xf>
    <xf numFmtId="58" fontId="19" fillId="0" borderId="3" xfId="2" applyNumberFormat="1" applyFont="1" applyFill="1" applyBorder="1" applyAlignment="1">
      <alignment horizontal="right" vertical="center"/>
    </xf>
    <xf numFmtId="0" fontId="19" fillId="0" borderId="7" xfId="2" applyFont="1" applyFill="1" applyBorder="1" applyAlignment="1">
      <alignment horizontal="distributed" vertical="center"/>
    </xf>
    <xf numFmtId="0" fontId="19" fillId="0" borderId="9" xfId="2" applyFont="1" applyFill="1" applyBorder="1" applyAlignment="1">
      <alignment horizontal="distributed" vertical="center"/>
    </xf>
    <xf numFmtId="0" fontId="19" fillId="0" borderId="8" xfId="2" applyFont="1" applyFill="1" applyBorder="1" applyAlignment="1">
      <alignment horizontal="distributed" vertical="center"/>
    </xf>
    <xf numFmtId="177" fontId="2" fillId="0" borderId="25" xfId="2" applyNumberFormat="1" applyFont="1" applyFill="1" applyBorder="1" applyAlignment="1">
      <alignment horizontal="center" vertical="center" shrinkToFit="1"/>
    </xf>
    <xf numFmtId="177" fontId="2" fillId="0" borderId="65" xfId="2" applyNumberFormat="1" applyFont="1" applyFill="1" applyBorder="1" applyAlignment="1">
      <alignment horizontal="center" vertical="center" shrinkToFit="1"/>
    </xf>
    <xf numFmtId="177" fontId="2" fillId="0" borderId="103" xfId="2" applyNumberFormat="1" applyFont="1" applyFill="1" applyBorder="1" applyAlignment="1">
      <alignment horizontal="center" vertical="center" shrinkToFit="1"/>
    </xf>
    <xf numFmtId="177" fontId="2" fillId="0" borderId="37" xfId="2" applyNumberFormat="1" applyFont="1" applyFill="1" applyBorder="1" applyAlignment="1">
      <alignment horizontal="center" vertical="center" shrinkToFit="1"/>
    </xf>
    <xf numFmtId="177" fontId="2" fillId="0" borderId="0" xfId="2" applyNumberFormat="1" applyFont="1" applyFill="1" applyAlignment="1">
      <alignment horizontal="center" vertical="center" shrinkToFit="1"/>
    </xf>
    <xf numFmtId="177" fontId="2" fillId="0" borderId="53" xfId="2" applyNumberFormat="1" applyFont="1" applyFill="1" applyBorder="1" applyAlignment="1">
      <alignment horizontal="center" vertical="center" shrinkToFit="1"/>
    </xf>
    <xf numFmtId="177" fontId="2" fillId="0" borderId="41" xfId="2" applyNumberFormat="1" applyFont="1" applyFill="1" applyBorder="1" applyAlignment="1">
      <alignment horizontal="center" vertical="center" shrinkToFit="1"/>
    </xf>
    <xf numFmtId="177" fontId="2" fillId="0" borderId="69" xfId="2" applyNumberFormat="1" applyFont="1" applyFill="1" applyBorder="1" applyAlignment="1">
      <alignment horizontal="center" vertical="center" shrinkToFit="1"/>
    </xf>
    <xf numFmtId="177" fontId="2" fillId="0" borderId="102" xfId="2" applyNumberFormat="1" applyFont="1" applyFill="1" applyBorder="1" applyAlignment="1">
      <alignment horizontal="center" vertical="center" shrinkToFit="1"/>
    </xf>
    <xf numFmtId="0" fontId="3" fillId="0" borderId="65" xfId="2" applyFont="1" applyFill="1" applyBorder="1" applyAlignment="1">
      <alignment horizontal="left" vertical="center"/>
    </xf>
    <xf numFmtId="0" fontId="3" fillId="0" borderId="0" xfId="2" applyFont="1" applyFill="1" applyAlignment="1">
      <alignment horizontal="left" vertical="center"/>
    </xf>
    <xf numFmtId="0" fontId="19" fillId="0" borderId="25" xfId="2" applyFont="1" applyFill="1" applyBorder="1" applyAlignment="1">
      <alignment vertical="center"/>
    </xf>
    <xf numFmtId="0" fontId="19" fillId="0" borderId="65" xfId="2" applyFont="1" applyFill="1" applyBorder="1" applyAlignment="1">
      <alignment vertical="center"/>
    </xf>
    <xf numFmtId="0" fontId="19" fillId="0" borderId="37" xfId="2" applyFont="1" applyFill="1" applyBorder="1" applyAlignment="1">
      <alignment vertical="center"/>
    </xf>
    <xf numFmtId="0" fontId="19" fillId="0" borderId="41" xfId="2" applyFont="1" applyFill="1" applyBorder="1" applyAlignment="1">
      <alignment vertical="center"/>
    </xf>
    <xf numFmtId="0" fontId="19" fillId="0" borderId="69" xfId="2" applyFont="1" applyFill="1" applyBorder="1" applyAlignment="1">
      <alignment vertical="center"/>
    </xf>
    <xf numFmtId="0" fontId="19" fillId="0" borderId="147" xfId="2" applyFont="1" applyBorder="1" applyAlignment="1">
      <alignment horizontal="distributed" vertical="center"/>
    </xf>
    <xf numFmtId="0" fontId="19" fillId="0" borderId="36" xfId="2" applyFont="1" applyBorder="1" applyAlignment="1">
      <alignment horizontal="center" vertical="center"/>
    </xf>
    <xf numFmtId="0" fontId="29" fillId="0" borderId="0" xfId="2" applyFont="1" applyAlignment="1">
      <alignment vertical="center" shrinkToFit="1"/>
    </xf>
    <xf numFmtId="0" fontId="23" fillId="0" borderId="65" xfId="2" applyFont="1" applyBorder="1" applyAlignment="1">
      <alignment horizontal="center" vertical="center"/>
    </xf>
    <xf numFmtId="0" fontId="23" fillId="0" borderId="0" xfId="2" applyFont="1" applyAlignment="1">
      <alignment horizontal="center" vertical="center"/>
    </xf>
    <xf numFmtId="0" fontId="9" fillId="0" borderId="65" xfId="2" applyFont="1" applyBorder="1" applyAlignment="1">
      <alignment vertical="center"/>
    </xf>
    <xf numFmtId="0" fontId="19" fillId="0" borderId="65" xfId="2" applyFont="1" applyBorder="1" applyAlignment="1">
      <alignment horizontal="distributed" vertical="center"/>
    </xf>
    <xf numFmtId="0" fontId="43" fillId="0" borderId="32" xfId="2" applyFont="1" applyBorder="1" applyAlignment="1">
      <alignment horizontal="center" vertical="center"/>
    </xf>
    <xf numFmtId="0" fontId="43" fillId="0" borderId="31" xfId="2" applyFont="1" applyBorder="1" applyAlignment="1">
      <alignment horizontal="center" vertical="center"/>
    </xf>
    <xf numFmtId="0" fontId="43" fillId="0" borderId="101" xfId="2" applyFont="1" applyBorder="1" applyAlignment="1">
      <alignment horizontal="center" vertical="center"/>
    </xf>
    <xf numFmtId="0" fontId="43" fillId="0" borderId="37" xfId="2" applyFont="1" applyBorder="1" applyAlignment="1">
      <alignment horizontal="center" vertical="center"/>
    </xf>
    <xf numFmtId="0" fontId="43" fillId="0" borderId="0" xfId="2" applyFont="1" applyAlignment="1">
      <alignment horizontal="center" vertical="center"/>
    </xf>
    <xf numFmtId="0" fontId="43" fillId="0" borderId="53" xfId="2" applyFont="1" applyBorder="1" applyAlignment="1">
      <alignment horizontal="center" vertical="center"/>
    </xf>
    <xf numFmtId="0" fontId="43" fillId="0" borderId="41" xfId="2" applyFont="1" applyBorder="1" applyAlignment="1">
      <alignment horizontal="center" vertical="center"/>
    </xf>
    <xf numFmtId="0" fontId="43" fillId="0" borderId="69" xfId="2" applyFont="1" applyBorder="1" applyAlignment="1">
      <alignment horizontal="center" vertical="center"/>
    </xf>
    <xf numFmtId="0" fontId="43" fillId="0" borderId="102" xfId="2" applyFont="1" applyBorder="1" applyAlignment="1">
      <alignment horizontal="center" vertical="center"/>
    </xf>
    <xf numFmtId="0" fontId="9" fillId="0" borderId="69" xfId="2" applyFont="1" applyBorder="1" applyAlignment="1">
      <alignment vertical="center"/>
    </xf>
    <xf numFmtId="0" fontId="2" fillId="0" borderId="65" xfId="2" applyFont="1" applyBorder="1" applyAlignment="1">
      <alignment vertical="center" shrinkToFit="1"/>
    </xf>
    <xf numFmtId="0" fontId="2" fillId="0" borderId="104" xfId="2" applyFont="1" applyBorder="1" applyAlignment="1">
      <alignment vertical="center" shrinkToFit="1"/>
    </xf>
    <xf numFmtId="0" fontId="43" fillId="0" borderId="25" xfId="2" applyFont="1" applyBorder="1" applyAlignment="1">
      <alignment horizontal="center" vertical="center"/>
    </xf>
    <xf numFmtId="0" fontId="43" fillId="0" borderId="65" xfId="2" applyFont="1" applyBorder="1" applyAlignment="1">
      <alignment horizontal="center" vertical="center"/>
    </xf>
    <xf numFmtId="0" fontId="43" fillId="0" borderId="103" xfId="2" applyFont="1" applyBorder="1" applyAlignment="1">
      <alignment horizontal="center" vertical="center"/>
    </xf>
    <xf numFmtId="0" fontId="14" fillId="0" borderId="0" xfId="2" applyFont="1" applyAlignment="1">
      <alignment horizontal="distributed" vertical="center"/>
    </xf>
    <xf numFmtId="0" fontId="18" fillId="0" borderId="0" xfId="2" applyFont="1" applyAlignment="1">
      <alignment horizontal="distributed" vertical="center"/>
    </xf>
    <xf numFmtId="0" fontId="18" fillId="0" borderId="0" xfId="2" applyFont="1" applyAlignment="1">
      <alignment vertical="center"/>
    </xf>
    <xf numFmtId="0" fontId="20" fillId="0" borderId="0" xfId="2" applyFont="1" applyBorder="1" applyAlignment="1">
      <alignment horizontal="center" vertical="center"/>
    </xf>
    <xf numFmtId="0" fontId="19" fillId="13" borderId="1" xfId="2" applyFont="1" applyFill="1" applyBorder="1" applyAlignment="1">
      <alignment horizontal="center" vertical="center" textRotation="255" shrinkToFit="1"/>
    </xf>
    <xf numFmtId="0" fontId="19" fillId="13" borderId="45" xfId="2" applyFont="1" applyFill="1" applyBorder="1" applyAlignment="1">
      <alignment horizontal="center" vertical="center" textRotation="255" shrinkToFit="1"/>
    </xf>
    <xf numFmtId="0" fontId="19" fillId="13" borderId="43" xfId="2" applyFont="1" applyFill="1" applyBorder="1" applyAlignment="1">
      <alignment horizontal="center" vertical="center" textRotation="255" shrinkToFit="1"/>
    </xf>
    <xf numFmtId="0" fontId="19" fillId="13" borderId="2" xfId="2" applyFont="1" applyFill="1" applyBorder="1" applyAlignment="1">
      <alignment horizontal="center" vertical="center" textRotation="255" shrinkToFit="1"/>
    </xf>
    <xf numFmtId="0" fontId="23" fillId="13" borderId="37" xfId="2" applyFont="1" applyFill="1" applyBorder="1" applyAlignment="1">
      <alignment vertical="center"/>
    </xf>
    <xf numFmtId="0" fontId="23" fillId="13" borderId="0" xfId="2" applyFont="1" applyFill="1" applyAlignment="1">
      <alignment vertical="center"/>
    </xf>
    <xf numFmtId="0" fontId="23" fillId="0" borderId="37" xfId="2" applyFont="1" applyBorder="1" applyAlignment="1">
      <alignment horizontal="left" vertical="center"/>
    </xf>
    <xf numFmtId="0" fontId="23" fillId="0" borderId="0" xfId="2" applyFont="1" applyAlignment="1">
      <alignment horizontal="left" vertical="center"/>
    </xf>
    <xf numFmtId="0" fontId="9" fillId="7" borderId="0" xfId="2" applyFont="1" applyFill="1" applyAlignment="1">
      <alignment vertical="center" shrinkToFit="1"/>
    </xf>
    <xf numFmtId="0" fontId="23" fillId="7" borderId="25" xfId="2" applyFont="1" applyFill="1" applyBorder="1" applyAlignment="1">
      <alignment vertical="center"/>
    </xf>
    <xf numFmtId="0" fontId="23" fillId="7" borderId="37" xfId="2" applyFont="1" applyFill="1" applyBorder="1" applyAlignment="1">
      <alignment vertical="center"/>
    </xf>
    <xf numFmtId="0" fontId="19" fillId="0" borderId="0" xfId="2" applyFont="1" applyAlignment="1">
      <alignment horizontal="left" vertical="distributed" wrapText="1"/>
    </xf>
    <xf numFmtId="0" fontId="19" fillId="0" borderId="53" xfId="2" applyFont="1" applyBorder="1" applyAlignment="1">
      <alignment horizontal="left" vertical="distributed" wrapText="1"/>
    </xf>
    <xf numFmtId="0" fontId="83" fillId="0" borderId="31" xfId="2" applyFont="1" applyBorder="1" applyAlignment="1">
      <alignment horizontal="center" vertical="center"/>
    </xf>
    <xf numFmtId="0" fontId="83" fillId="0" borderId="0" xfId="2" applyFont="1" applyAlignment="1">
      <alignment horizontal="center" vertical="center"/>
    </xf>
    <xf numFmtId="0" fontId="83" fillId="0" borderId="4" xfId="2" applyFont="1" applyBorder="1" applyAlignment="1">
      <alignment horizontal="center" vertical="center"/>
    </xf>
    <xf numFmtId="0" fontId="83" fillId="0" borderId="31" xfId="2" applyFont="1" applyBorder="1" applyAlignment="1">
      <alignment horizontal="left" vertical="center"/>
    </xf>
    <xf numFmtId="0" fontId="83" fillId="0" borderId="101" xfId="2" applyFont="1" applyBorder="1" applyAlignment="1">
      <alignment horizontal="left" vertical="center"/>
    </xf>
    <xf numFmtId="0" fontId="83" fillId="0" borderId="0" xfId="2" applyFont="1" applyAlignment="1">
      <alignment horizontal="left" vertical="center"/>
    </xf>
    <xf numFmtId="0" fontId="83" fillId="0" borderId="53" xfId="2" applyFont="1" applyBorder="1" applyAlignment="1">
      <alignment horizontal="left" vertical="center"/>
    </xf>
    <xf numFmtId="0" fontId="83" fillId="0" borderId="4" xfId="2" applyFont="1" applyBorder="1" applyAlignment="1">
      <alignment horizontal="left" vertical="center"/>
    </xf>
    <xf numFmtId="0" fontId="83" fillId="0" borderId="3" xfId="2" applyFont="1" applyBorder="1" applyAlignment="1">
      <alignment horizontal="left" vertical="center"/>
    </xf>
    <xf numFmtId="0" fontId="2" fillId="0" borderId="4" xfId="2" applyFont="1" applyBorder="1" applyAlignment="1">
      <alignment vertical="center"/>
    </xf>
    <xf numFmtId="0" fontId="2" fillId="14" borderId="4" xfId="2" applyFont="1" applyFill="1" applyBorder="1" applyAlignment="1">
      <alignment vertical="center" shrinkToFit="1"/>
    </xf>
    <xf numFmtId="0" fontId="2" fillId="0" borderId="0" xfId="2" applyFont="1" applyAlignment="1">
      <alignment vertical="center" shrinkToFit="1"/>
    </xf>
    <xf numFmtId="0" fontId="2" fillId="0" borderId="4" xfId="2" applyFont="1" applyBorder="1" applyAlignment="1">
      <alignment vertical="center" shrinkToFit="1"/>
    </xf>
    <xf numFmtId="0" fontId="2" fillId="0" borderId="0" xfId="2" applyFont="1" applyAlignment="1">
      <alignment horizontal="distributed" vertical="center"/>
    </xf>
    <xf numFmtId="0" fontId="2" fillId="0" borderId="4" xfId="2" applyFont="1" applyBorder="1" applyAlignment="1">
      <alignment horizontal="distributed" vertical="center"/>
    </xf>
    <xf numFmtId="0" fontId="56" fillId="7" borderId="0" xfId="2" applyFont="1" applyFill="1" applyAlignment="1">
      <alignment vertical="center"/>
    </xf>
    <xf numFmtId="0" fontId="56" fillId="7" borderId="4" xfId="2" applyFont="1" applyFill="1" applyBorder="1" applyAlignment="1">
      <alignment vertical="center"/>
    </xf>
    <xf numFmtId="0" fontId="83" fillId="0" borderId="0" xfId="2" applyFont="1" applyAlignment="1">
      <alignment vertical="center"/>
    </xf>
    <xf numFmtId="0" fontId="83" fillId="0" borderId="1" xfId="2" applyFont="1" applyBorder="1" applyAlignment="1">
      <alignment horizontal="right" vertical="center"/>
    </xf>
    <xf numFmtId="0" fontId="83" fillId="0" borderId="31" xfId="2" applyFont="1" applyBorder="1" applyAlignment="1">
      <alignment horizontal="right" vertical="center"/>
    </xf>
    <xf numFmtId="0" fontId="83" fillId="0" borderId="43" xfId="2" applyFont="1" applyBorder="1" applyAlignment="1">
      <alignment horizontal="right" vertical="center"/>
    </xf>
    <xf numFmtId="0" fontId="83" fillId="0" borderId="0" xfId="2" applyFont="1" applyAlignment="1">
      <alignment horizontal="right" vertical="center"/>
    </xf>
    <xf numFmtId="0" fontId="83" fillId="0" borderId="2" xfId="2" applyFont="1" applyBorder="1" applyAlignment="1">
      <alignment horizontal="right" vertical="center"/>
    </xf>
    <xf numFmtId="0" fontId="83" fillId="0" borderId="4" xfId="2" applyFont="1" applyBorder="1" applyAlignment="1">
      <alignment horizontal="right" vertical="center"/>
    </xf>
    <xf numFmtId="0" fontId="19" fillId="0" borderId="43" xfId="2" applyFont="1" applyBorder="1" applyAlignment="1">
      <alignment horizontal="center" vertical="center"/>
    </xf>
    <xf numFmtId="0" fontId="2" fillId="0" borderId="1" xfId="2" applyFont="1" applyBorder="1" applyAlignment="1">
      <alignment horizontal="center" vertical="center"/>
    </xf>
    <xf numFmtId="0" fontId="2" fillId="0" borderId="31" xfId="2" applyFont="1" applyBorder="1" applyAlignment="1">
      <alignment horizontal="center" vertical="center"/>
    </xf>
    <xf numFmtId="0" fontId="2" fillId="0" borderId="101" xfId="2" applyFont="1" applyBorder="1" applyAlignment="1">
      <alignment horizontal="center" vertical="center"/>
    </xf>
    <xf numFmtId="0" fontId="2" fillId="0" borderId="43" xfId="2" applyFont="1" applyBorder="1" applyAlignment="1">
      <alignment horizontal="center" vertical="center"/>
    </xf>
    <xf numFmtId="0" fontId="2" fillId="0" borderId="0" xfId="2" applyFont="1" applyAlignment="1">
      <alignment horizontal="center" vertical="center"/>
    </xf>
    <xf numFmtId="0" fontId="2" fillId="0" borderId="53" xfId="2" applyFont="1" applyBorder="1" applyAlignment="1">
      <alignment horizontal="center"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3" xfId="2" applyFont="1" applyBorder="1" applyAlignment="1">
      <alignment horizontal="center" vertical="center"/>
    </xf>
    <xf numFmtId="0" fontId="2" fillId="13" borderId="4" xfId="2" applyFont="1" applyFill="1" applyBorder="1" applyAlignment="1">
      <alignment horizontal="center" vertical="center"/>
    </xf>
    <xf numFmtId="0" fontId="2" fillId="0" borderId="1"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101" xfId="2" applyFont="1" applyBorder="1" applyAlignment="1">
      <alignment horizontal="center" vertical="center" wrapText="1"/>
    </xf>
    <xf numFmtId="0" fontId="2" fillId="0" borderId="43" xfId="2" applyFont="1" applyBorder="1" applyAlignment="1">
      <alignment horizontal="center" vertical="center" wrapText="1"/>
    </xf>
    <xf numFmtId="0" fontId="2" fillId="0" borderId="0" xfId="2" applyFont="1" applyAlignment="1">
      <alignment horizontal="center" vertical="center" wrapText="1"/>
    </xf>
    <xf numFmtId="0" fontId="2" fillId="0" borderId="53" xfId="2" applyFont="1" applyBorder="1" applyAlignment="1">
      <alignment horizontal="center" vertical="center" wrapText="1"/>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3" xfId="2" applyFont="1" applyBorder="1" applyAlignment="1">
      <alignment horizontal="center" vertical="center" wrapText="1"/>
    </xf>
    <xf numFmtId="0" fontId="2" fillId="13" borderId="31" xfId="2" applyFont="1" applyFill="1" applyBorder="1" applyAlignment="1">
      <alignment vertical="center"/>
    </xf>
    <xf numFmtId="0" fontId="2" fillId="13" borderId="4" xfId="2" applyFont="1" applyFill="1" applyBorder="1" applyAlignment="1">
      <alignment vertical="center"/>
    </xf>
    <xf numFmtId="49" fontId="9" fillId="13" borderId="1" xfId="2" applyNumberFormat="1" applyFont="1" applyFill="1" applyBorder="1" applyAlignment="1">
      <alignment horizontal="center" vertical="center"/>
    </xf>
    <xf numFmtId="49" fontId="9" fillId="13" borderId="31" xfId="2" applyNumberFormat="1" applyFont="1" applyFill="1" applyBorder="1" applyAlignment="1">
      <alignment horizontal="center" vertical="center"/>
    </xf>
    <xf numFmtId="49" fontId="9" fillId="13" borderId="101" xfId="2" applyNumberFormat="1" applyFont="1" applyFill="1" applyBorder="1" applyAlignment="1">
      <alignment horizontal="center" vertical="center"/>
    </xf>
    <xf numFmtId="49" fontId="9" fillId="13" borderId="43" xfId="2" applyNumberFormat="1" applyFont="1" applyFill="1" applyBorder="1" applyAlignment="1">
      <alignment horizontal="center" vertical="center"/>
    </xf>
    <xf numFmtId="49" fontId="9" fillId="13" borderId="0" xfId="2" applyNumberFormat="1" applyFont="1" applyFill="1" applyAlignment="1">
      <alignment horizontal="center" vertical="center"/>
    </xf>
    <xf numFmtId="49" fontId="9" fillId="13" borderId="53" xfId="2" applyNumberFormat="1" applyFont="1" applyFill="1" applyBorder="1" applyAlignment="1">
      <alignment horizontal="center" vertical="center"/>
    </xf>
    <xf numFmtId="49" fontId="9" fillId="13" borderId="2" xfId="2" applyNumberFormat="1" applyFont="1" applyFill="1" applyBorder="1" applyAlignment="1">
      <alignment horizontal="center" vertical="center"/>
    </xf>
    <xf numFmtId="49" fontId="9" fillId="13" borderId="4" xfId="2" applyNumberFormat="1" applyFont="1" applyFill="1" applyBorder="1" applyAlignment="1">
      <alignment horizontal="center" vertical="center"/>
    </xf>
    <xf numFmtId="49" fontId="9" fillId="13" borderId="3" xfId="2" applyNumberFormat="1" applyFont="1" applyFill="1" applyBorder="1" applyAlignment="1">
      <alignment horizontal="center" vertical="center"/>
    </xf>
    <xf numFmtId="0" fontId="85" fillId="0" borderId="31" xfId="2" applyFont="1" applyBorder="1" applyAlignment="1">
      <alignment vertical="center" wrapText="1"/>
    </xf>
    <xf numFmtId="0" fontId="85" fillId="0" borderId="0" xfId="2" applyFont="1" applyAlignment="1">
      <alignment vertical="center" wrapText="1"/>
    </xf>
    <xf numFmtId="0" fontId="89" fillId="0" borderId="0" xfId="2" applyFont="1" applyAlignment="1">
      <alignment horizontal="center" vertical="center"/>
    </xf>
    <xf numFmtId="0" fontId="19" fillId="0" borderId="1" xfId="2" applyFont="1" applyFill="1" applyBorder="1" applyAlignment="1">
      <alignment horizontal="center" vertical="center" textRotation="255"/>
    </xf>
    <xf numFmtId="0" fontId="19" fillId="0" borderId="31" xfId="2" applyFont="1" applyFill="1" applyBorder="1" applyAlignment="1">
      <alignment horizontal="center" vertical="center" textRotation="255"/>
    </xf>
    <xf numFmtId="0" fontId="19" fillId="0" borderId="101" xfId="2" applyFont="1" applyFill="1" applyBorder="1" applyAlignment="1">
      <alignment horizontal="center" vertical="center" textRotation="255"/>
    </xf>
    <xf numFmtId="0" fontId="19" fillId="0" borderId="43" xfId="2" applyFont="1" applyFill="1" applyBorder="1" applyAlignment="1">
      <alignment horizontal="center" vertical="center" textRotation="255"/>
    </xf>
    <xf numFmtId="0" fontId="19" fillId="0" borderId="0" xfId="2" applyFont="1" applyFill="1" applyAlignment="1">
      <alignment horizontal="center" vertical="center" textRotation="255"/>
    </xf>
    <xf numFmtId="0" fontId="19" fillId="0" borderId="53" xfId="2" applyFont="1" applyFill="1" applyBorder="1" applyAlignment="1">
      <alignment horizontal="center" vertical="center" textRotation="255"/>
    </xf>
    <xf numFmtId="0" fontId="19" fillId="0" borderId="2" xfId="2" applyFont="1" applyFill="1" applyBorder="1" applyAlignment="1">
      <alignment horizontal="center" vertical="center" textRotation="255"/>
    </xf>
    <xf numFmtId="0" fontId="19" fillId="0" borderId="4" xfId="2" applyFont="1" applyFill="1" applyBorder="1" applyAlignment="1">
      <alignment horizontal="center" vertical="center" textRotation="255"/>
    </xf>
    <xf numFmtId="0" fontId="19" fillId="0" borderId="3" xfId="2" applyFont="1" applyFill="1" applyBorder="1" applyAlignment="1">
      <alignment horizontal="center" vertical="center" textRotation="255"/>
    </xf>
    <xf numFmtId="0" fontId="19" fillId="0" borderId="53" xfId="2" applyFont="1" applyFill="1" applyBorder="1" applyAlignment="1">
      <alignment vertical="center"/>
    </xf>
    <xf numFmtId="0" fontId="19" fillId="0" borderId="43" xfId="2" applyFont="1" applyFill="1" applyBorder="1" applyAlignment="1">
      <alignment horizontal="center" vertical="center"/>
    </xf>
    <xf numFmtId="0" fontId="19" fillId="0" borderId="53" xfId="2" applyFont="1" applyFill="1" applyBorder="1" applyAlignment="1">
      <alignment horizontal="center" vertical="center"/>
    </xf>
    <xf numFmtId="0" fontId="19" fillId="13" borderId="0" xfId="2" applyFont="1" applyFill="1" applyBorder="1" applyAlignment="1">
      <alignment vertical="center"/>
    </xf>
    <xf numFmtId="0" fontId="19" fillId="0" borderId="1" xfId="2" applyFont="1" applyFill="1" applyBorder="1" applyAlignment="1">
      <alignment horizontal="center" vertical="center" wrapText="1"/>
    </xf>
    <xf numFmtId="0" fontId="90" fillId="0" borderId="0" xfId="2" applyFont="1" applyAlignment="1">
      <alignment vertical="center"/>
    </xf>
    <xf numFmtId="0" fontId="18" fillId="0" borderId="0" xfId="2" applyFont="1" applyFill="1" applyBorder="1" applyAlignment="1">
      <alignment horizontal="center" vertical="center"/>
    </xf>
    <xf numFmtId="0" fontId="2" fillId="0" borderId="0" xfId="1" applyFont="1" applyAlignment="1">
      <alignment horizontal="center" vertical="center"/>
    </xf>
    <xf numFmtId="0" fontId="28" fillId="0" borderId="0" xfId="2" applyFont="1" applyAlignment="1">
      <alignment horizontal="center" vertical="center" wrapText="1"/>
    </xf>
    <xf numFmtId="0" fontId="28" fillId="0" borderId="0" xfId="2" applyFont="1" applyAlignment="1">
      <alignment horizontal="center" vertical="center"/>
    </xf>
  </cellXfs>
  <cellStyles count="4">
    <cellStyle name="標準" xfId="0" builtinId="0"/>
    <cellStyle name="標準 2" xfId="2" xr:uid="{00000000-0005-0000-0000-000001000000}"/>
    <cellStyle name="標準_●用具購入･住宅改修 申請書（受領委任払用）V2" xfId="1" xr:uid="{00000000-0005-0000-0000-000002000000}"/>
    <cellStyle name="標準_0604-02住宅改修支給申請書" xfId="3" xr:uid="{00000000-0005-0000-0000-000003000000}"/>
  </cellStyles>
  <dxfs count="8">
    <dxf>
      <font>
        <condense val="0"/>
        <extend val="0"/>
        <color indexed="10"/>
      </font>
      <fill>
        <patternFill>
          <bgColor indexed="13"/>
        </patternFill>
      </fill>
    </dxf>
    <dxf>
      <font>
        <condense val="0"/>
        <extend val="0"/>
        <color indexed="10"/>
      </font>
      <fill>
        <patternFill>
          <bgColor indexed="13"/>
        </patternFill>
      </fill>
    </dxf>
    <dxf>
      <font>
        <condense val="0"/>
        <extend val="0"/>
        <color indexed="9"/>
      </font>
    </dxf>
    <dxf>
      <font>
        <b/>
        <i val="0"/>
        <condense val="0"/>
        <extend val="0"/>
        <color indexed="10"/>
      </font>
      <fill>
        <patternFill>
          <bgColor indexed="26"/>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9"/>
      </font>
    </dxf>
    <dxf>
      <font>
        <b/>
        <i val="0"/>
        <condense val="0"/>
        <extend val="0"/>
        <color indexed="10"/>
      </font>
      <fill>
        <patternFill>
          <bgColor indexed="26"/>
        </patternFill>
      </fill>
    </dxf>
  </dxfs>
  <tableStyles count="0" defaultTableStyle="TableStyleMedium9" defaultPivotStyle="PivotStyleLight16"/>
  <colors>
    <mruColors>
      <color rgb="FF00FF00"/>
      <color rgb="FF00FFFF"/>
      <color rgb="FF0000FF"/>
      <color rgb="FFFFFF99"/>
      <color rgb="FFFFFFCC"/>
      <color rgb="FFFFCCFF"/>
      <color rgb="FFFFCC66"/>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設定等!$BQ$50" lockText="1" noThreeD="1"/>
</file>

<file path=xl/ctrlProps/ctrlProp2.xml><?xml version="1.0" encoding="utf-8"?>
<formControlPr xmlns="http://schemas.microsoft.com/office/spreadsheetml/2009/9/main" objectType="CheckBox" fmlaLink="設定等!$BR$50" lockText="1" noThreeD="1"/>
</file>

<file path=xl/ctrlProps/ctrlProp3.xml><?xml version="1.0" encoding="utf-8"?>
<formControlPr xmlns="http://schemas.microsoft.com/office/spreadsheetml/2009/9/main" objectType="CheckBox" fmlaLink="設定等!$BS$50" lockText="1" noThreeD="1"/>
</file>

<file path=xl/ctrlProps/ctrlProp4.xml><?xml version="1.0" encoding="utf-8"?>
<formControlPr xmlns="http://schemas.microsoft.com/office/spreadsheetml/2009/9/main" objectType="CheckBox" checked="Checked" fmlaLink="設定等!$BQ$50" lockText="1" noThreeD="1"/>
</file>

<file path=xl/ctrlProps/ctrlProp5.xml><?xml version="1.0" encoding="utf-8"?>
<formControlPr xmlns="http://schemas.microsoft.com/office/spreadsheetml/2009/9/main" objectType="CheckBox" fmlaLink="設定等!$BR$50" lockText="1" noThreeD="1"/>
</file>

<file path=xl/ctrlProps/ctrlProp6.xml><?xml version="1.0" encoding="utf-8"?>
<formControlPr xmlns="http://schemas.microsoft.com/office/spreadsheetml/2009/9/main" objectType="CheckBox" fmlaLink="設定等!$BS$50" lockText="1" noThreeD="1"/>
</file>

<file path=xl/drawings/_rels/drawing1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xdr:col>
      <xdr:colOff>219075</xdr:colOff>
      <xdr:row>0</xdr:row>
      <xdr:rowOff>0</xdr:rowOff>
    </xdr:from>
    <xdr:to>
      <xdr:col>3</xdr:col>
      <xdr:colOff>285750</xdr:colOff>
      <xdr:row>0</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84772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200025</xdr:colOff>
      <xdr:row>0</xdr:row>
      <xdr:rowOff>0</xdr:rowOff>
    </xdr:from>
    <xdr:to>
      <xdr:col>3</xdr:col>
      <xdr:colOff>266700</xdr:colOff>
      <xdr:row>0</xdr:row>
      <xdr:rowOff>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82867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200025</xdr:colOff>
      <xdr:row>0</xdr:row>
      <xdr:rowOff>0</xdr:rowOff>
    </xdr:from>
    <xdr:to>
      <xdr:col>3</xdr:col>
      <xdr:colOff>266700</xdr:colOff>
      <xdr:row>0</xdr:row>
      <xdr:rowOff>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82867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219075</xdr:colOff>
      <xdr:row>0</xdr:row>
      <xdr:rowOff>0</xdr:rowOff>
    </xdr:from>
    <xdr:to>
      <xdr:col>3</xdr:col>
      <xdr:colOff>285750</xdr:colOff>
      <xdr:row>0</xdr:row>
      <xdr:rowOff>0</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84772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200025</xdr:colOff>
      <xdr:row>0</xdr:row>
      <xdr:rowOff>0</xdr:rowOff>
    </xdr:from>
    <xdr:to>
      <xdr:col>3</xdr:col>
      <xdr:colOff>266700</xdr:colOff>
      <xdr:row>0</xdr:row>
      <xdr:rowOff>0</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82867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1002982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9" name="Rectangle 8">
          <a:extLst>
            <a:ext uri="{FF2B5EF4-FFF2-40B4-BE49-F238E27FC236}">
              <a16:creationId xmlns:a16="http://schemas.microsoft.com/office/drawing/2014/main" id="{00000000-0008-0000-0000-000009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1" name="Rectangle 10">
          <a:extLst>
            <a:ext uri="{FF2B5EF4-FFF2-40B4-BE49-F238E27FC236}">
              <a16:creationId xmlns:a16="http://schemas.microsoft.com/office/drawing/2014/main" id="{00000000-0008-0000-0000-00000B000000}"/>
            </a:ext>
          </a:extLst>
        </xdr:cNvPr>
        <xdr:cNvSpPr>
          <a:spLocks noChangeArrowheads="1"/>
        </xdr:cNvSpPr>
      </xdr:nvSpPr>
      <xdr:spPr bwMode="auto">
        <a:xfrm>
          <a:off x="10001250"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2" name="Rectangle 11">
          <a:extLst>
            <a:ext uri="{FF2B5EF4-FFF2-40B4-BE49-F238E27FC236}">
              <a16:creationId xmlns:a16="http://schemas.microsoft.com/office/drawing/2014/main" id="{00000000-0008-0000-0000-00000C000000}"/>
            </a:ext>
          </a:extLst>
        </xdr:cNvPr>
        <xdr:cNvSpPr>
          <a:spLocks noChangeArrowheads="1"/>
        </xdr:cNvSpPr>
      </xdr:nvSpPr>
      <xdr:spPr bwMode="auto">
        <a:xfrm>
          <a:off x="10001250"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3" name="Rectangle 12">
          <a:extLst>
            <a:ext uri="{FF2B5EF4-FFF2-40B4-BE49-F238E27FC236}">
              <a16:creationId xmlns:a16="http://schemas.microsoft.com/office/drawing/2014/main" id="{00000000-0008-0000-0000-00000D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4" name="Rectangle 13">
          <a:extLst>
            <a:ext uri="{FF2B5EF4-FFF2-40B4-BE49-F238E27FC236}">
              <a16:creationId xmlns:a16="http://schemas.microsoft.com/office/drawing/2014/main" id="{00000000-0008-0000-0000-00000E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5" name="Rectangle 14">
          <a:extLst>
            <a:ext uri="{FF2B5EF4-FFF2-40B4-BE49-F238E27FC236}">
              <a16:creationId xmlns:a16="http://schemas.microsoft.com/office/drawing/2014/main" id="{00000000-0008-0000-0000-00000F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19</xdr:col>
      <xdr:colOff>561975</xdr:colOff>
      <xdr:row>0</xdr:row>
      <xdr:rowOff>0</xdr:rowOff>
    </xdr:from>
    <xdr:to>
      <xdr:col>20</xdr:col>
      <xdr:colOff>285750</xdr:colOff>
      <xdr:row>0</xdr:row>
      <xdr:rowOff>0</xdr:rowOff>
    </xdr:to>
    <xdr:sp macro="" textlink="">
      <xdr:nvSpPr>
        <xdr:cNvPr id="16" name="Rectangle 15">
          <a:extLst>
            <a:ext uri="{FF2B5EF4-FFF2-40B4-BE49-F238E27FC236}">
              <a16:creationId xmlns:a16="http://schemas.microsoft.com/office/drawing/2014/main" id="{00000000-0008-0000-0000-000010000000}"/>
            </a:ext>
          </a:extLst>
        </xdr:cNvPr>
        <xdr:cNvSpPr>
          <a:spLocks noChangeArrowheads="1"/>
        </xdr:cNvSpPr>
      </xdr:nvSpPr>
      <xdr:spPr bwMode="auto">
        <a:xfrm>
          <a:off x="1551622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19</xdr:col>
      <xdr:colOff>561975</xdr:colOff>
      <xdr:row>0</xdr:row>
      <xdr:rowOff>0</xdr:rowOff>
    </xdr:from>
    <xdr:to>
      <xdr:col>20</xdr:col>
      <xdr:colOff>285750</xdr:colOff>
      <xdr:row>0</xdr:row>
      <xdr:rowOff>0</xdr:rowOff>
    </xdr:to>
    <xdr:sp macro="" textlink="">
      <xdr:nvSpPr>
        <xdr:cNvPr id="17" name="Rectangle 16">
          <a:extLst>
            <a:ext uri="{FF2B5EF4-FFF2-40B4-BE49-F238E27FC236}">
              <a16:creationId xmlns:a16="http://schemas.microsoft.com/office/drawing/2014/main" id="{00000000-0008-0000-0000-000011000000}"/>
            </a:ext>
          </a:extLst>
        </xdr:cNvPr>
        <xdr:cNvSpPr>
          <a:spLocks noChangeArrowheads="1"/>
        </xdr:cNvSpPr>
      </xdr:nvSpPr>
      <xdr:spPr bwMode="auto">
        <a:xfrm>
          <a:off x="1551622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219075</xdr:colOff>
      <xdr:row>0</xdr:row>
      <xdr:rowOff>0</xdr:rowOff>
    </xdr:from>
    <xdr:to>
      <xdr:col>2</xdr:col>
      <xdr:colOff>285750</xdr:colOff>
      <xdr:row>0</xdr:row>
      <xdr:rowOff>0</xdr:rowOff>
    </xdr:to>
    <xdr:sp macro="" textlink="">
      <xdr:nvSpPr>
        <xdr:cNvPr id="18" name="Rectangle 1">
          <a:extLst>
            <a:ext uri="{FF2B5EF4-FFF2-40B4-BE49-F238E27FC236}">
              <a16:creationId xmlns:a16="http://schemas.microsoft.com/office/drawing/2014/main" id="{00000000-0008-0000-0000-000012000000}"/>
            </a:ext>
          </a:extLst>
        </xdr:cNvPr>
        <xdr:cNvSpPr>
          <a:spLocks noChangeArrowheads="1"/>
        </xdr:cNvSpPr>
      </xdr:nvSpPr>
      <xdr:spPr bwMode="auto">
        <a:xfrm>
          <a:off x="49530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200025</xdr:colOff>
      <xdr:row>0</xdr:row>
      <xdr:rowOff>0</xdr:rowOff>
    </xdr:from>
    <xdr:to>
      <xdr:col>2</xdr:col>
      <xdr:colOff>266700</xdr:colOff>
      <xdr:row>0</xdr:row>
      <xdr:rowOff>0</xdr:rowOff>
    </xdr:to>
    <xdr:sp macro="" textlink="">
      <xdr:nvSpPr>
        <xdr:cNvPr id="19" name="Rectangle 2">
          <a:extLst>
            <a:ext uri="{FF2B5EF4-FFF2-40B4-BE49-F238E27FC236}">
              <a16:creationId xmlns:a16="http://schemas.microsoft.com/office/drawing/2014/main" id="{00000000-0008-0000-0000-000013000000}"/>
            </a:ext>
          </a:extLst>
        </xdr:cNvPr>
        <xdr:cNvSpPr>
          <a:spLocks noChangeArrowheads="1"/>
        </xdr:cNvSpPr>
      </xdr:nvSpPr>
      <xdr:spPr bwMode="auto">
        <a:xfrm>
          <a:off x="47625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200025</xdr:colOff>
      <xdr:row>0</xdr:row>
      <xdr:rowOff>0</xdr:rowOff>
    </xdr:from>
    <xdr:to>
      <xdr:col>2</xdr:col>
      <xdr:colOff>266700</xdr:colOff>
      <xdr:row>0</xdr:row>
      <xdr:rowOff>0</xdr:rowOff>
    </xdr:to>
    <xdr:sp macro="" textlink="">
      <xdr:nvSpPr>
        <xdr:cNvPr id="20" name="Rectangle 3">
          <a:extLst>
            <a:ext uri="{FF2B5EF4-FFF2-40B4-BE49-F238E27FC236}">
              <a16:creationId xmlns:a16="http://schemas.microsoft.com/office/drawing/2014/main" id="{00000000-0008-0000-0000-000014000000}"/>
            </a:ext>
          </a:extLst>
        </xdr:cNvPr>
        <xdr:cNvSpPr>
          <a:spLocks noChangeArrowheads="1"/>
        </xdr:cNvSpPr>
      </xdr:nvSpPr>
      <xdr:spPr bwMode="auto">
        <a:xfrm>
          <a:off x="47625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219075</xdr:colOff>
      <xdr:row>0</xdr:row>
      <xdr:rowOff>0</xdr:rowOff>
    </xdr:from>
    <xdr:to>
      <xdr:col>2</xdr:col>
      <xdr:colOff>285750</xdr:colOff>
      <xdr:row>0</xdr:row>
      <xdr:rowOff>0</xdr:rowOff>
    </xdr:to>
    <xdr:sp macro="" textlink="">
      <xdr:nvSpPr>
        <xdr:cNvPr id="21" name="Rectangle 4">
          <a:extLst>
            <a:ext uri="{FF2B5EF4-FFF2-40B4-BE49-F238E27FC236}">
              <a16:creationId xmlns:a16="http://schemas.microsoft.com/office/drawing/2014/main" id="{00000000-0008-0000-0000-000015000000}"/>
            </a:ext>
          </a:extLst>
        </xdr:cNvPr>
        <xdr:cNvSpPr>
          <a:spLocks noChangeArrowheads="1"/>
        </xdr:cNvSpPr>
      </xdr:nvSpPr>
      <xdr:spPr bwMode="auto">
        <a:xfrm>
          <a:off x="49530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200025</xdr:colOff>
      <xdr:row>0</xdr:row>
      <xdr:rowOff>0</xdr:rowOff>
    </xdr:from>
    <xdr:to>
      <xdr:col>2</xdr:col>
      <xdr:colOff>266700</xdr:colOff>
      <xdr:row>0</xdr:row>
      <xdr:rowOff>0</xdr:rowOff>
    </xdr:to>
    <xdr:sp macro="" textlink="">
      <xdr:nvSpPr>
        <xdr:cNvPr id="22" name="Rectangle 5">
          <a:extLst>
            <a:ext uri="{FF2B5EF4-FFF2-40B4-BE49-F238E27FC236}">
              <a16:creationId xmlns:a16="http://schemas.microsoft.com/office/drawing/2014/main" id="{00000000-0008-0000-0000-000016000000}"/>
            </a:ext>
          </a:extLst>
        </xdr:cNvPr>
        <xdr:cNvSpPr>
          <a:spLocks noChangeArrowheads="1"/>
        </xdr:cNvSpPr>
      </xdr:nvSpPr>
      <xdr:spPr bwMode="auto">
        <a:xfrm>
          <a:off x="47625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60</xdr:col>
      <xdr:colOff>0</xdr:colOff>
      <xdr:row>0</xdr:row>
      <xdr:rowOff>0</xdr:rowOff>
    </xdr:from>
    <xdr:to>
      <xdr:col>60</xdr:col>
      <xdr:colOff>0</xdr:colOff>
      <xdr:row>0</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 name="WordArt 3">
          <a:extLst>
            <a:ext uri="{FF2B5EF4-FFF2-40B4-BE49-F238E27FC236}">
              <a16:creationId xmlns:a16="http://schemas.microsoft.com/office/drawing/2014/main" id="{00000000-0008-0000-0900-000004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5" name="WordArt 4">
          <a:extLst>
            <a:ext uri="{FF2B5EF4-FFF2-40B4-BE49-F238E27FC236}">
              <a16:creationId xmlns:a16="http://schemas.microsoft.com/office/drawing/2014/main" id="{00000000-0008-0000-0900-000005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6" name="WordArt 5">
          <a:extLst>
            <a:ext uri="{FF2B5EF4-FFF2-40B4-BE49-F238E27FC236}">
              <a16:creationId xmlns:a16="http://schemas.microsoft.com/office/drawing/2014/main" id="{00000000-0008-0000-0900-000006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7" name="WordArt 6">
          <a:extLst>
            <a:ext uri="{FF2B5EF4-FFF2-40B4-BE49-F238E27FC236}">
              <a16:creationId xmlns:a16="http://schemas.microsoft.com/office/drawing/2014/main" id="{00000000-0008-0000-0900-000007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8" name="AutoShape 7">
          <a:extLst>
            <a:ext uri="{FF2B5EF4-FFF2-40B4-BE49-F238E27FC236}">
              <a16:creationId xmlns:a16="http://schemas.microsoft.com/office/drawing/2014/main" id="{00000000-0008-0000-0900-000008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9" name="AutoShape 8">
          <a:extLst>
            <a:ext uri="{FF2B5EF4-FFF2-40B4-BE49-F238E27FC236}">
              <a16:creationId xmlns:a16="http://schemas.microsoft.com/office/drawing/2014/main" id="{00000000-0008-0000-0900-000009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0" name="WordArt 9">
          <a:extLst>
            <a:ext uri="{FF2B5EF4-FFF2-40B4-BE49-F238E27FC236}">
              <a16:creationId xmlns:a16="http://schemas.microsoft.com/office/drawing/2014/main" id="{00000000-0008-0000-0900-00000A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1" name="WordArt 10">
          <a:extLst>
            <a:ext uri="{FF2B5EF4-FFF2-40B4-BE49-F238E27FC236}">
              <a16:creationId xmlns:a16="http://schemas.microsoft.com/office/drawing/2014/main" id="{00000000-0008-0000-0900-00000B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2" name="WordArt 11">
          <a:extLst>
            <a:ext uri="{FF2B5EF4-FFF2-40B4-BE49-F238E27FC236}">
              <a16:creationId xmlns:a16="http://schemas.microsoft.com/office/drawing/2014/main" id="{00000000-0008-0000-0900-00000C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3" name="WordArt 12">
          <a:extLst>
            <a:ext uri="{FF2B5EF4-FFF2-40B4-BE49-F238E27FC236}">
              <a16:creationId xmlns:a16="http://schemas.microsoft.com/office/drawing/2014/main" id="{00000000-0008-0000-0900-00000D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14" name="AutoShape 13">
          <a:extLst>
            <a:ext uri="{FF2B5EF4-FFF2-40B4-BE49-F238E27FC236}">
              <a16:creationId xmlns:a16="http://schemas.microsoft.com/office/drawing/2014/main" id="{00000000-0008-0000-0900-00000E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15" name="AutoShape 14">
          <a:extLst>
            <a:ext uri="{FF2B5EF4-FFF2-40B4-BE49-F238E27FC236}">
              <a16:creationId xmlns:a16="http://schemas.microsoft.com/office/drawing/2014/main" id="{00000000-0008-0000-0900-00000F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6" name="WordArt 15">
          <a:extLst>
            <a:ext uri="{FF2B5EF4-FFF2-40B4-BE49-F238E27FC236}">
              <a16:creationId xmlns:a16="http://schemas.microsoft.com/office/drawing/2014/main" id="{00000000-0008-0000-0900-000010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7" name="WordArt 16">
          <a:extLst>
            <a:ext uri="{FF2B5EF4-FFF2-40B4-BE49-F238E27FC236}">
              <a16:creationId xmlns:a16="http://schemas.microsoft.com/office/drawing/2014/main" id="{00000000-0008-0000-0900-000011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8" name="WordArt 17">
          <a:extLst>
            <a:ext uri="{FF2B5EF4-FFF2-40B4-BE49-F238E27FC236}">
              <a16:creationId xmlns:a16="http://schemas.microsoft.com/office/drawing/2014/main" id="{00000000-0008-0000-0900-000012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9" name="WordArt 18">
          <a:extLst>
            <a:ext uri="{FF2B5EF4-FFF2-40B4-BE49-F238E27FC236}">
              <a16:creationId xmlns:a16="http://schemas.microsoft.com/office/drawing/2014/main" id="{00000000-0008-0000-0900-000013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0" name="AutoShape 19">
          <a:extLst>
            <a:ext uri="{FF2B5EF4-FFF2-40B4-BE49-F238E27FC236}">
              <a16:creationId xmlns:a16="http://schemas.microsoft.com/office/drawing/2014/main" id="{00000000-0008-0000-0900-000014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1" name="AutoShape 20">
          <a:extLst>
            <a:ext uri="{FF2B5EF4-FFF2-40B4-BE49-F238E27FC236}">
              <a16:creationId xmlns:a16="http://schemas.microsoft.com/office/drawing/2014/main" id="{00000000-0008-0000-0900-000015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2" name="WordArt 21">
          <a:extLst>
            <a:ext uri="{FF2B5EF4-FFF2-40B4-BE49-F238E27FC236}">
              <a16:creationId xmlns:a16="http://schemas.microsoft.com/office/drawing/2014/main" id="{00000000-0008-0000-0900-000016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3" name="WordArt 22">
          <a:extLst>
            <a:ext uri="{FF2B5EF4-FFF2-40B4-BE49-F238E27FC236}">
              <a16:creationId xmlns:a16="http://schemas.microsoft.com/office/drawing/2014/main" id="{00000000-0008-0000-0900-000017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4" name="WordArt 23">
          <a:extLst>
            <a:ext uri="{FF2B5EF4-FFF2-40B4-BE49-F238E27FC236}">
              <a16:creationId xmlns:a16="http://schemas.microsoft.com/office/drawing/2014/main" id="{00000000-0008-0000-0900-000018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5" name="WordArt 24">
          <a:extLst>
            <a:ext uri="{FF2B5EF4-FFF2-40B4-BE49-F238E27FC236}">
              <a16:creationId xmlns:a16="http://schemas.microsoft.com/office/drawing/2014/main" id="{00000000-0008-0000-0900-000019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6" name="AutoShape 25">
          <a:extLst>
            <a:ext uri="{FF2B5EF4-FFF2-40B4-BE49-F238E27FC236}">
              <a16:creationId xmlns:a16="http://schemas.microsoft.com/office/drawing/2014/main" id="{00000000-0008-0000-0900-00001A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7" name="AutoShape 26">
          <a:extLst>
            <a:ext uri="{FF2B5EF4-FFF2-40B4-BE49-F238E27FC236}">
              <a16:creationId xmlns:a16="http://schemas.microsoft.com/office/drawing/2014/main" id="{00000000-0008-0000-0900-00001B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8" name="WordArt 27">
          <a:extLst>
            <a:ext uri="{FF2B5EF4-FFF2-40B4-BE49-F238E27FC236}">
              <a16:creationId xmlns:a16="http://schemas.microsoft.com/office/drawing/2014/main" id="{00000000-0008-0000-0900-00001C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9" name="WordArt 28">
          <a:extLst>
            <a:ext uri="{FF2B5EF4-FFF2-40B4-BE49-F238E27FC236}">
              <a16:creationId xmlns:a16="http://schemas.microsoft.com/office/drawing/2014/main" id="{00000000-0008-0000-0900-00001D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0" name="WordArt 29">
          <a:extLst>
            <a:ext uri="{FF2B5EF4-FFF2-40B4-BE49-F238E27FC236}">
              <a16:creationId xmlns:a16="http://schemas.microsoft.com/office/drawing/2014/main" id="{00000000-0008-0000-0900-00001E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1" name="WordArt 30">
          <a:extLst>
            <a:ext uri="{FF2B5EF4-FFF2-40B4-BE49-F238E27FC236}">
              <a16:creationId xmlns:a16="http://schemas.microsoft.com/office/drawing/2014/main" id="{00000000-0008-0000-0900-00001F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2" name="AutoShape 31">
          <a:extLst>
            <a:ext uri="{FF2B5EF4-FFF2-40B4-BE49-F238E27FC236}">
              <a16:creationId xmlns:a16="http://schemas.microsoft.com/office/drawing/2014/main" id="{00000000-0008-0000-0900-000020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3" name="AutoShape 32">
          <a:extLst>
            <a:ext uri="{FF2B5EF4-FFF2-40B4-BE49-F238E27FC236}">
              <a16:creationId xmlns:a16="http://schemas.microsoft.com/office/drawing/2014/main" id="{00000000-0008-0000-0900-000021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34" name="WordArt 33">
          <a:extLst>
            <a:ext uri="{FF2B5EF4-FFF2-40B4-BE49-F238E27FC236}">
              <a16:creationId xmlns:a16="http://schemas.microsoft.com/office/drawing/2014/main" id="{00000000-0008-0000-0900-000022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35" name="WordArt 34">
          <a:extLst>
            <a:ext uri="{FF2B5EF4-FFF2-40B4-BE49-F238E27FC236}">
              <a16:creationId xmlns:a16="http://schemas.microsoft.com/office/drawing/2014/main" id="{00000000-0008-0000-0900-000023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6" name="WordArt 35">
          <a:extLst>
            <a:ext uri="{FF2B5EF4-FFF2-40B4-BE49-F238E27FC236}">
              <a16:creationId xmlns:a16="http://schemas.microsoft.com/office/drawing/2014/main" id="{00000000-0008-0000-0900-000024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7" name="WordArt 36">
          <a:extLst>
            <a:ext uri="{FF2B5EF4-FFF2-40B4-BE49-F238E27FC236}">
              <a16:creationId xmlns:a16="http://schemas.microsoft.com/office/drawing/2014/main" id="{00000000-0008-0000-0900-000025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8" name="AutoShape 37">
          <a:extLst>
            <a:ext uri="{FF2B5EF4-FFF2-40B4-BE49-F238E27FC236}">
              <a16:creationId xmlns:a16="http://schemas.microsoft.com/office/drawing/2014/main" id="{00000000-0008-0000-0900-000026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9" name="AutoShape 38">
          <a:extLst>
            <a:ext uri="{FF2B5EF4-FFF2-40B4-BE49-F238E27FC236}">
              <a16:creationId xmlns:a16="http://schemas.microsoft.com/office/drawing/2014/main" id="{00000000-0008-0000-0900-000027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0" name="WordArt 39">
          <a:extLst>
            <a:ext uri="{FF2B5EF4-FFF2-40B4-BE49-F238E27FC236}">
              <a16:creationId xmlns:a16="http://schemas.microsoft.com/office/drawing/2014/main" id="{00000000-0008-0000-0900-000028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1" name="WordArt 40">
          <a:extLst>
            <a:ext uri="{FF2B5EF4-FFF2-40B4-BE49-F238E27FC236}">
              <a16:creationId xmlns:a16="http://schemas.microsoft.com/office/drawing/2014/main" id="{00000000-0008-0000-0900-000029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2" name="WordArt 41">
          <a:extLst>
            <a:ext uri="{FF2B5EF4-FFF2-40B4-BE49-F238E27FC236}">
              <a16:creationId xmlns:a16="http://schemas.microsoft.com/office/drawing/2014/main" id="{00000000-0008-0000-0900-00002A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3" name="WordArt 42">
          <a:extLst>
            <a:ext uri="{FF2B5EF4-FFF2-40B4-BE49-F238E27FC236}">
              <a16:creationId xmlns:a16="http://schemas.microsoft.com/office/drawing/2014/main" id="{00000000-0008-0000-0900-00002B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44" name="AutoShape 43">
          <a:extLst>
            <a:ext uri="{FF2B5EF4-FFF2-40B4-BE49-F238E27FC236}">
              <a16:creationId xmlns:a16="http://schemas.microsoft.com/office/drawing/2014/main" id="{00000000-0008-0000-0900-00002C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45" name="AutoShape 44">
          <a:extLst>
            <a:ext uri="{FF2B5EF4-FFF2-40B4-BE49-F238E27FC236}">
              <a16:creationId xmlns:a16="http://schemas.microsoft.com/office/drawing/2014/main" id="{00000000-0008-0000-0900-00002D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6" name="WordArt 45">
          <a:extLst>
            <a:ext uri="{FF2B5EF4-FFF2-40B4-BE49-F238E27FC236}">
              <a16:creationId xmlns:a16="http://schemas.microsoft.com/office/drawing/2014/main" id="{00000000-0008-0000-0900-00002E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7" name="WordArt 46">
          <a:extLst>
            <a:ext uri="{FF2B5EF4-FFF2-40B4-BE49-F238E27FC236}">
              <a16:creationId xmlns:a16="http://schemas.microsoft.com/office/drawing/2014/main" id="{00000000-0008-0000-0900-00002F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8" name="WordArt 47">
          <a:extLst>
            <a:ext uri="{FF2B5EF4-FFF2-40B4-BE49-F238E27FC236}">
              <a16:creationId xmlns:a16="http://schemas.microsoft.com/office/drawing/2014/main" id="{00000000-0008-0000-0900-000030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9" name="WordArt 48">
          <a:extLst>
            <a:ext uri="{FF2B5EF4-FFF2-40B4-BE49-F238E27FC236}">
              <a16:creationId xmlns:a16="http://schemas.microsoft.com/office/drawing/2014/main" id="{00000000-0008-0000-0900-000031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23</xdr:col>
      <xdr:colOff>104775</xdr:colOff>
      <xdr:row>8</xdr:row>
      <xdr:rowOff>85725</xdr:rowOff>
    </xdr:from>
    <xdr:ext cx="1858201" cy="625812"/>
    <xdr:sp macro="" textlink="">
      <xdr:nvSpPr>
        <xdr:cNvPr id="50" name="正方形/長方形 49">
          <a:extLst>
            <a:ext uri="{FF2B5EF4-FFF2-40B4-BE49-F238E27FC236}">
              <a16:creationId xmlns:a16="http://schemas.microsoft.com/office/drawing/2014/main" id="{00000000-0008-0000-0900-000032000000}"/>
            </a:ext>
          </a:extLst>
        </xdr:cNvPr>
        <xdr:cNvSpPr/>
      </xdr:nvSpPr>
      <xdr:spPr>
        <a:xfrm>
          <a:off x="2952750" y="10001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1.xml><?xml version="1.0" encoding="utf-8"?>
<xdr:wsDr xmlns:xdr="http://schemas.openxmlformats.org/drawingml/2006/spreadsheetDrawing" xmlns:a="http://schemas.openxmlformats.org/drawingml/2006/main">
  <xdr:twoCellAnchor>
    <xdr:from>
      <xdr:col>24</xdr:col>
      <xdr:colOff>76200</xdr:colOff>
      <xdr:row>149</xdr:row>
      <xdr:rowOff>0</xdr:rowOff>
    </xdr:from>
    <xdr:to>
      <xdr:col>55</xdr:col>
      <xdr:colOff>66675</xdr:colOff>
      <xdr:row>158</xdr:row>
      <xdr:rowOff>38100</xdr:rowOff>
    </xdr:to>
    <xdr:sp macro="" textlink="">
      <xdr:nvSpPr>
        <xdr:cNvPr id="2" name="AutoShape 154">
          <a:extLst>
            <a:ext uri="{FF2B5EF4-FFF2-40B4-BE49-F238E27FC236}">
              <a16:creationId xmlns:a16="http://schemas.microsoft.com/office/drawing/2014/main" id="{00000000-0008-0000-0A00-000002000000}"/>
            </a:ext>
          </a:extLst>
        </xdr:cNvPr>
        <xdr:cNvSpPr>
          <a:spLocks noChangeArrowheads="1"/>
        </xdr:cNvSpPr>
      </xdr:nvSpPr>
      <xdr:spPr bwMode="auto">
        <a:xfrm>
          <a:off x="3048000" y="16459200"/>
          <a:ext cx="3829050" cy="1066800"/>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160</xdr:row>
      <xdr:rowOff>0</xdr:rowOff>
    </xdr:from>
    <xdr:to>
      <xdr:col>55</xdr:col>
      <xdr:colOff>66675</xdr:colOff>
      <xdr:row>166</xdr:row>
      <xdr:rowOff>9525</xdr:rowOff>
    </xdr:to>
    <xdr:sp macro="" textlink="">
      <xdr:nvSpPr>
        <xdr:cNvPr id="3" name="AutoShape 155">
          <a:extLst>
            <a:ext uri="{FF2B5EF4-FFF2-40B4-BE49-F238E27FC236}">
              <a16:creationId xmlns:a16="http://schemas.microsoft.com/office/drawing/2014/main" id="{00000000-0008-0000-0A00-000003000000}"/>
            </a:ext>
          </a:extLst>
        </xdr:cNvPr>
        <xdr:cNvSpPr>
          <a:spLocks noChangeArrowheads="1"/>
        </xdr:cNvSpPr>
      </xdr:nvSpPr>
      <xdr:spPr bwMode="auto">
        <a:xfrm>
          <a:off x="3400425" y="17716500"/>
          <a:ext cx="3476625" cy="69532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174</xdr:row>
      <xdr:rowOff>38100</xdr:rowOff>
    </xdr:from>
    <xdr:to>
      <xdr:col>55</xdr:col>
      <xdr:colOff>66675</xdr:colOff>
      <xdr:row>181</xdr:row>
      <xdr:rowOff>47625</xdr:rowOff>
    </xdr:to>
    <xdr:sp macro="" textlink="">
      <xdr:nvSpPr>
        <xdr:cNvPr id="4" name="AutoShape 156">
          <a:extLst>
            <a:ext uri="{FF2B5EF4-FFF2-40B4-BE49-F238E27FC236}">
              <a16:creationId xmlns:a16="http://schemas.microsoft.com/office/drawing/2014/main" id="{00000000-0008-0000-0A00-000004000000}"/>
            </a:ext>
          </a:extLst>
        </xdr:cNvPr>
        <xdr:cNvSpPr>
          <a:spLocks noChangeArrowheads="1"/>
        </xdr:cNvSpPr>
      </xdr:nvSpPr>
      <xdr:spPr bwMode="auto">
        <a:xfrm>
          <a:off x="2095500" y="19354800"/>
          <a:ext cx="4781550" cy="809625"/>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173</xdr:row>
      <xdr:rowOff>0</xdr:rowOff>
    </xdr:from>
    <xdr:to>
      <xdr:col>23</xdr:col>
      <xdr:colOff>51975</xdr:colOff>
      <xdr:row>173</xdr:row>
      <xdr:rowOff>0</xdr:rowOff>
    </xdr:to>
    <xdr:cxnSp macro="">
      <xdr:nvCxnSpPr>
        <xdr:cNvPr id="5" name="直線矢印コネクタ 4">
          <a:extLst>
            <a:ext uri="{FF2B5EF4-FFF2-40B4-BE49-F238E27FC236}">
              <a16:creationId xmlns:a16="http://schemas.microsoft.com/office/drawing/2014/main" id="{00000000-0008-0000-0A00-000005000000}"/>
            </a:ext>
          </a:extLst>
        </xdr:cNvPr>
        <xdr:cNvCxnSpPr/>
      </xdr:nvCxnSpPr>
      <xdr:spPr>
        <a:xfrm>
          <a:off x="2647950" y="19202400"/>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60</xdr:row>
      <xdr:rowOff>47625</xdr:rowOff>
    </xdr:from>
    <xdr:to>
      <xdr:col>12</xdr:col>
      <xdr:colOff>82650</xdr:colOff>
      <xdr:row>62</xdr:row>
      <xdr:rowOff>35025</xdr:rowOff>
    </xdr:to>
    <xdr:sp macro="" textlink="">
      <xdr:nvSpPr>
        <xdr:cNvPr id="7" name="円/楕円 6">
          <a:extLst>
            <a:ext uri="{FF2B5EF4-FFF2-40B4-BE49-F238E27FC236}">
              <a16:creationId xmlns:a16="http://schemas.microsoft.com/office/drawing/2014/main" id="{00000000-0008-0000-0A00-000007000000}"/>
            </a:ext>
          </a:extLst>
        </xdr:cNvPr>
        <xdr:cNvSpPr/>
      </xdr:nvSpPr>
      <xdr:spPr>
        <a:xfrm>
          <a:off x="1352550" y="6553200"/>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38100</xdr:colOff>
      <xdr:row>62</xdr:row>
      <xdr:rowOff>0</xdr:rowOff>
    </xdr:from>
    <xdr:to>
      <xdr:col>39</xdr:col>
      <xdr:colOff>120375</xdr:colOff>
      <xdr:row>63</xdr:row>
      <xdr:rowOff>65700</xdr:rowOff>
    </xdr:to>
    <xdr:sp macro="" textlink="">
      <xdr:nvSpPr>
        <xdr:cNvPr id="8" name="角丸四角形 7">
          <a:extLst>
            <a:ext uri="{FF2B5EF4-FFF2-40B4-BE49-F238E27FC236}">
              <a16:creationId xmlns:a16="http://schemas.microsoft.com/office/drawing/2014/main" id="{00000000-0008-0000-0A00-000008000000}"/>
            </a:ext>
          </a:extLst>
        </xdr:cNvPr>
        <xdr:cNvSpPr/>
      </xdr:nvSpPr>
      <xdr:spPr>
        <a:xfrm>
          <a:off x="3257550" y="6734175"/>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25</xdr:col>
      <xdr:colOff>0</xdr:colOff>
      <xdr:row>6</xdr:row>
      <xdr:rowOff>0</xdr:rowOff>
    </xdr:from>
    <xdr:ext cx="1858201" cy="625812"/>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3095625" y="82867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2.xml><?xml version="1.0" encoding="utf-8"?>
<xdr:wsDr xmlns:xdr="http://schemas.openxmlformats.org/drawingml/2006/spreadsheetDrawing" xmlns:a="http://schemas.openxmlformats.org/drawingml/2006/main">
  <xdr:twoCellAnchor>
    <xdr:from>
      <xdr:col>59</xdr:col>
      <xdr:colOff>0</xdr:colOff>
      <xdr:row>0</xdr:row>
      <xdr:rowOff>0</xdr:rowOff>
    </xdr:from>
    <xdr:to>
      <xdr:col>59</xdr:col>
      <xdr:colOff>0</xdr:colOff>
      <xdr:row>0</xdr:row>
      <xdr:rowOff>0</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B00-000003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WordArt 3">
          <a:extLst>
            <a:ext uri="{FF2B5EF4-FFF2-40B4-BE49-F238E27FC236}">
              <a16:creationId xmlns:a16="http://schemas.microsoft.com/office/drawing/2014/main" id="{00000000-0008-0000-0B00-00000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4">
          <a:extLst>
            <a:ext uri="{FF2B5EF4-FFF2-40B4-BE49-F238E27FC236}">
              <a16:creationId xmlns:a16="http://schemas.microsoft.com/office/drawing/2014/main" id="{00000000-0008-0000-0B00-000005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6" name="WordArt 5">
          <a:extLst>
            <a:ext uri="{FF2B5EF4-FFF2-40B4-BE49-F238E27FC236}">
              <a16:creationId xmlns:a16="http://schemas.microsoft.com/office/drawing/2014/main" id="{00000000-0008-0000-0B00-000006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7" name="WordArt 6">
          <a:extLst>
            <a:ext uri="{FF2B5EF4-FFF2-40B4-BE49-F238E27FC236}">
              <a16:creationId xmlns:a16="http://schemas.microsoft.com/office/drawing/2014/main" id="{00000000-0008-0000-0B00-000007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8" name="AutoShape 7">
          <a:extLst>
            <a:ext uri="{FF2B5EF4-FFF2-40B4-BE49-F238E27FC236}">
              <a16:creationId xmlns:a16="http://schemas.microsoft.com/office/drawing/2014/main" id="{00000000-0008-0000-0B00-000008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B00-000009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0" name="WordArt 9">
          <a:extLst>
            <a:ext uri="{FF2B5EF4-FFF2-40B4-BE49-F238E27FC236}">
              <a16:creationId xmlns:a16="http://schemas.microsoft.com/office/drawing/2014/main" id="{00000000-0008-0000-0B00-00000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WordArt 10">
          <a:extLst>
            <a:ext uri="{FF2B5EF4-FFF2-40B4-BE49-F238E27FC236}">
              <a16:creationId xmlns:a16="http://schemas.microsoft.com/office/drawing/2014/main" id="{00000000-0008-0000-0B00-00000B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2" name="WordArt 11">
          <a:extLst>
            <a:ext uri="{FF2B5EF4-FFF2-40B4-BE49-F238E27FC236}">
              <a16:creationId xmlns:a16="http://schemas.microsoft.com/office/drawing/2014/main" id="{00000000-0008-0000-0B00-00000C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3" name="WordArt 12">
          <a:extLst>
            <a:ext uri="{FF2B5EF4-FFF2-40B4-BE49-F238E27FC236}">
              <a16:creationId xmlns:a16="http://schemas.microsoft.com/office/drawing/2014/main" id="{00000000-0008-0000-0B00-00000D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14" name="AutoShape 13">
          <a:extLst>
            <a:ext uri="{FF2B5EF4-FFF2-40B4-BE49-F238E27FC236}">
              <a16:creationId xmlns:a16="http://schemas.microsoft.com/office/drawing/2014/main" id="{00000000-0008-0000-0B00-00000E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B00-00000F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6" name="WordArt 15">
          <a:extLst>
            <a:ext uri="{FF2B5EF4-FFF2-40B4-BE49-F238E27FC236}">
              <a16:creationId xmlns:a16="http://schemas.microsoft.com/office/drawing/2014/main" id="{00000000-0008-0000-0B00-000010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WordArt 16">
          <a:extLst>
            <a:ext uri="{FF2B5EF4-FFF2-40B4-BE49-F238E27FC236}">
              <a16:creationId xmlns:a16="http://schemas.microsoft.com/office/drawing/2014/main" id="{00000000-0008-0000-0B00-000011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8" name="WordArt 17">
          <a:extLst>
            <a:ext uri="{FF2B5EF4-FFF2-40B4-BE49-F238E27FC236}">
              <a16:creationId xmlns:a16="http://schemas.microsoft.com/office/drawing/2014/main" id="{00000000-0008-0000-0B00-000012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9" name="WordArt 18">
          <a:extLst>
            <a:ext uri="{FF2B5EF4-FFF2-40B4-BE49-F238E27FC236}">
              <a16:creationId xmlns:a16="http://schemas.microsoft.com/office/drawing/2014/main" id="{00000000-0008-0000-0B00-000013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20" name="AutoShape 19">
          <a:extLst>
            <a:ext uri="{FF2B5EF4-FFF2-40B4-BE49-F238E27FC236}">
              <a16:creationId xmlns:a16="http://schemas.microsoft.com/office/drawing/2014/main" id="{00000000-0008-0000-0B00-000014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B00-000015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2" name="WordArt 21">
          <a:extLst>
            <a:ext uri="{FF2B5EF4-FFF2-40B4-BE49-F238E27FC236}">
              <a16:creationId xmlns:a16="http://schemas.microsoft.com/office/drawing/2014/main" id="{00000000-0008-0000-0B00-000016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WordArt 22">
          <a:extLst>
            <a:ext uri="{FF2B5EF4-FFF2-40B4-BE49-F238E27FC236}">
              <a16:creationId xmlns:a16="http://schemas.microsoft.com/office/drawing/2014/main" id="{00000000-0008-0000-0B00-00001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24" name="WordArt 23">
          <a:extLst>
            <a:ext uri="{FF2B5EF4-FFF2-40B4-BE49-F238E27FC236}">
              <a16:creationId xmlns:a16="http://schemas.microsoft.com/office/drawing/2014/main" id="{00000000-0008-0000-0B00-000018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25" name="WordArt 24">
          <a:extLst>
            <a:ext uri="{FF2B5EF4-FFF2-40B4-BE49-F238E27FC236}">
              <a16:creationId xmlns:a16="http://schemas.microsoft.com/office/drawing/2014/main" id="{00000000-0008-0000-0B00-000019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26" name="AutoShape 25">
          <a:extLst>
            <a:ext uri="{FF2B5EF4-FFF2-40B4-BE49-F238E27FC236}">
              <a16:creationId xmlns:a16="http://schemas.microsoft.com/office/drawing/2014/main" id="{00000000-0008-0000-0B00-00001A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B00-00001B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WordArt 27">
          <a:extLst>
            <a:ext uri="{FF2B5EF4-FFF2-40B4-BE49-F238E27FC236}">
              <a16:creationId xmlns:a16="http://schemas.microsoft.com/office/drawing/2014/main" id="{00000000-0008-0000-0B00-00001C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9" name="WordArt 28">
          <a:extLst>
            <a:ext uri="{FF2B5EF4-FFF2-40B4-BE49-F238E27FC236}">
              <a16:creationId xmlns:a16="http://schemas.microsoft.com/office/drawing/2014/main" id="{00000000-0008-0000-0B00-00001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0" name="WordArt 29">
          <a:extLst>
            <a:ext uri="{FF2B5EF4-FFF2-40B4-BE49-F238E27FC236}">
              <a16:creationId xmlns:a16="http://schemas.microsoft.com/office/drawing/2014/main" id="{00000000-0008-0000-0B00-00001E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1" name="WordArt 30">
          <a:extLst>
            <a:ext uri="{FF2B5EF4-FFF2-40B4-BE49-F238E27FC236}">
              <a16:creationId xmlns:a16="http://schemas.microsoft.com/office/drawing/2014/main" id="{00000000-0008-0000-0B00-00001F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32" name="AutoShape 31">
          <a:extLst>
            <a:ext uri="{FF2B5EF4-FFF2-40B4-BE49-F238E27FC236}">
              <a16:creationId xmlns:a16="http://schemas.microsoft.com/office/drawing/2014/main" id="{00000000-0008-0000-0B00-000020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B00-000021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WordArt 33">
          <a:extLst>
            <a:ext uri="{FF2B5EF4-FFF2-40B4-BE49-F238E27FC236}">
              <a16:creationId xmlns:a16="http://schemas.microsoft.com/office/drawing/2014/main" id="{00000000-0008-0000-0B00-000022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5" name="WordArt 34">
          <a:extLst>
            <a:ext uri="{FF2B5EF4-FFF2-40B4-BE49-F238E27FC236}">
              <a16:creationId xmlns:a16="http://schemas.microsoft.com/office/drawing/2014/main" id="{00000000-0008-0000-0B00-00002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6" name="WordArt 35">
          <a:extLst>
            <a:ext uri="{FF2B5EF4-FFF2-40B4-BE49-F238E27FC236}">
              <a16:creationId xmlns:a16="http://schemas.microsoft.com/office/drawing/2014/main" id="{00000000-0008-0000-0B00-000024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7" name="WordArt 36">
          <a:extLst>
            <a:ext uri="{FF2B5EF4-FFF2-40B4-BE49-F238E27FC236}">
              <a16:creationId xmlns:a16="http://schemas.microsoft.com/office/drawing/2014/main" id="{00000000-0008-0000-0B00-000025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38" name="AutoShape 37">
          <a:extLst>
            <a:ext uri="{FF2B5EF4-FFF2-40B4-BE49-F238E27FC236}">
              <a16:creationId xmlns:a16="http://schemas.microsoft.com/office/drawing/2014/main" id="{00000000-0008-0000-0B00-000026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9" name="AutoShape 38">
          <a:extLst>
            <a:ext uri="{FF2B5EF4-FFF2-40B4-BE49-F238E27FC236}">
              <a16:creationId xmlns:a16="http://schemas.microsoft.com/office/drawing/2014/main" id="{00000000-0008-0000-0B00-000027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0" name="WordArt 39">
          <a:extLst>
            <a:ext uri="{FF2B5EF4-FFF2-40B4-BE49-F238E27FC236}">
              <a16:creationId xmlns:a16="http://schemas.microsoft.com/office/drawing/2014/main" id="{00000000-0008-0000-0B00-00002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WordArt 40">
          <a:extLst>
            <a:ext uri="{FF2B5EF4-FFF2-40B4-BE49-F238E27FC236}">
              <a16:creationId xmlns:a16="http://schemas.microsoft.com/office/drawing/2014/main" id="{00000000-0008-0000-0B00-00002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2" name="WordArt 41">
          <a:extLst>
            <a:ext uri="{FF2B5EF4-FFF2-40B4-BE49-F238E27FC236}">
              <a16:creationId xmlns:a16="http://schemas.microsoft.com/office/drawing/2014/main" id="{00000000-0008-0000-0B00-00002A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3" name="WordArt 42">
          <a:extLst>
            <a:ext uri="{FF2B5EF4-FFF2-40B4-BE49-F238E27FC236}">
              <a16:creationId xmlns:a16="http://schemas.microsoft.com/office/drawing/2014/main" id="{00000000-0008-0000-0B00-00002B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44" name="AutoShape 43">
          <a:extLst>
            <a:ext uri="{FF2B5EF4-FFF2-40B4-BE49-F238E27FC236}">
              <a16:creationId xmlns:a16="http://schemas.microsoft.com/office/drawing/2014/main" id="{00000000-0008-0000-0B00-00002C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5" name="AutoShape 44">
          <a:extLst>
            <a:ext uri="{FF2B5EF4-FFF2-40B4-BE49-F238E27FC236}">
              <a16:creationId xmlns:a16="http://schemas.microsoft.com/office/drawing/2014/main" id="{00000000-0008-0000-0B00-00002D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6" name="WordArt 45">
          <a:extLst>
            <a:ext uri="{FF2B5EF4-FFF2-40B4-BE49-F238E27FC236}">
              <a16:creationId xmlns:a16="http://schemas.microsoft.com/office/drawing/2014/main" id="{00000000-0008-0000-0B00-00002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WordArt 46">
          <a:extLst>
            <a:ext uri="{FF2B5EF4-FFF2-40B4-BE49-F238E27FC236}">
              <a16:creationId xmlns:a16="http://schemas.microsoft.com/office/drawing/2014/main" id="{00000000-0008-0000-0B00-00002F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8" name="WordArt 47">
          <a:extLst>
            <a:ext uri="{FF2B5EF4-FFF2-40B4-BE49-F238E27FC236}">
              <a16:creationId xmlns:a16="http://schemas.microsoft.com/office/drawing/2014/main" id="{00000000-0008-0000-0B00-000030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9" name="WordArt 48">
          <a:extLst>
            <a:ext uri="{FF2B5EF4-FFF2-40B4-BE49-F238E27FC236}">
              <a16:creationId xmlns:a16="http://schemas.microsoft.com/office/drawing/2014/main" id="{00000000-0008-0000-0B00-000031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31</xdr:col>
      <xdr:colOff>19050</xdr:colOff>
      <xdr:row>66</xdr:row>
      <xdr:rowOff>95250</xdr:rowOff>
    </xdr:from>
    <xdr:to>
      <xdr:col>45</xdr:col>
      <xdr:colOff>9525</xdr:colOff>
      <xdr:row>69</xdr:row>
      <xdr:rowOff>0</xdr:rowOff>
    </xdr:to>
    <xdr:sp macro="" textlink="">
      <xdr:nvSpPr>
        <xdr:cNvPr id="51" name="AutoShape 27">
          <a:extLst>
            <a:ext uri="{FF2B5EF4-FFF2-40B4-BE49-F238E27FC236}">
              <a16:creationId xmlns:a16="http://schemas.microsoft.com/office/drawing/2014/main" id="{00000000-0008-0000-0B00-000033000000}"/>
            </a:ext>
          </a:extLst>
        </xdr:cNvPr>
        <xdr:cNvSpPr>
          <a:spLocks noChangeArrowheads="1"/>
        </xdr:cNvSpPr>
      </xdr:nvSpPr>
      <xdr:spPr bwMode="auto">
        <a:xfrm>
          <a:off x="3857625" y="7839075"/>
          <a:ext cx="1724025" cy="2476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67</xdr:row>
      <xdr:rowOff>9525</xdr:rowOff>
    </xdr:from>
    <xdr:to>
      <xdr:col>10</xdr:col>
      <xdr:colOff>66675</xdr:colOff>
      <xdr:row>68</xdr:row>
      <xdr:rowOff>95250</xdr:rowOff>
    </xdr:to>
    <xdr:sp macro="" textlink="">
      <xdr:nvSpPr>
        <xdr:cNvPr id="52" name="Oval 32">
          <a:extLst>
            <a:ext uri="{FF2B5EF4-FFF2-40B4-BE49-F238E27FC236}">
              <a16:creationId xmlns:a16="http://schemas.microsoft.com/office/drawing/2014/main" id="{00000000-0008-0000-0B00-000034000000}"/>
            </a:ext>
          </a:extLst>
        </xdr:cNvPr>
        <xdr:cNvSpPr>
          <a:spLocks noChangeArrowheads="1"/>
        </xdr:cNvSpPr>
      </xdr:nvSpPr>
      <xdr:spPr bwMode="auto">
        <a:xfrm>
          <a:off x="1104900" y="7867650"/>
          <a:ext cx="200025"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21</xdr:col>
      <xdr:colOff>77998</xdr:colOff>
      <xdr:row>10</xdr:row>
      <xdr:rowOff>38100</xdr:rowOff>
    </xdr:from>
    <xdr:ext cx="1858201" cy="625812"/>
    <xdr:sp macro="" textlink="">
      <xdr:nvSpPr>
        <xdr:cNvPr id="53" name="正方形/長方形 52">
          <a:extLst>
            <a:ext uri="{FF2B5EF4-FFF2-40B4-BE49-F238E27FC236}">
              <a16:creationId xmlns:a16="http://schemas.microsoft.com/office/drawing/2014/main" id="{00000000-0008-0000-0B00-000035000000}"/>
            </a:ext>
          </a:extLst>
        </xdr:cNvPr>
        <xdr:cNvSpPr/>
      </xdr:nvSpPr>
      <xdr:spPr>
        <a:xfrm>
          <a:off x="2678323" y="13811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3.xml><?xml version="1.0" encoding="utf-8"?>
<xdr:wsDr xmlns:xdr="http://schemas.openxmlformats.org/drawingml/2006/spreadsheetDrawing" xmlns:a="http://schemas.openxmlformats.org/drawingml/2006/main">
  <xdr:twoCellAnchor>
    <xdr:from>
      <xdr:col>88</xdr:col>
      <xdr:colOff>0</xdr:colOff>
      <xdr:row>0</xdr:row>
      <xdr:rowOff>0</xdr:rowOff>
    </xdr:from>
    <xdr:to>
      <xdr:col>88</xdr:col>
      <xdr:colOff>0</xdr:colOff>
      <xdr:row>0</xdr:row>
      <xdr:rowOff>0</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C00-000003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WordArt 3">
          <a:extLst>
            <a:ext uri="{FF2B5EF4-FFF2-40B4-BE49-F238E27FC236}">
              <a16:creationId xmlns:a16="http://schemas.microsoft.com/office/drawing/2014/main" id="{00000000-0008-0000-0C00-00000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4">
          <a:extLst>
            <a:ext uri="{FF2B5EF4-FFF2-40B4-BE49-F238E27FC236}">
              <a16:creationId xmlns:a16="http://schemas.microsoft.com/office/drawing/2014/main" id="{00000000-0008-0000-0C00-000005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 name="WordArt 5">
          <a:extLst>
            <a:ext uri="{FF2B5EF4-FFF2-40B4-BE49-F238E27FC236}">
              <a16:creationId xmlns:a16="http://schemas.microsoft.com/office/drawing/2014/main" id="{00000000-0008-0000-0C00-000006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 name="WordArt 6">
          <a:extLst>
            <a:ext uri="{FF2B5EF4-FFF2-40B4-BE49-F238E27FC236}">
              <a16:creationId xmlns:a16="http://schemas.microsoft.com/office/drawing/2014/main" id="{00000000-0008-0000-0C00-000007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C00-000009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0" name="WordArt 9">
          <a:extLst>
            <a:ext uri="{FF2B5EF4-FFF2-40B4-BE49-F238E27FC236}">
              <a16:creationId xmlns:a16="http://schemas.microsoft.com/office/drawing/2014/main" id="{00000000-0008-0000-0C00-00000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WordArt 10">
          <a:extLst>
            <a:ext uri="{FF2B5EF4-FFF2-40B4-BE49-F238E27FC236}">
              <a16:creationId xmlns:a16="http://schemas.microsoft.com/office/drawing/2014/main" id="{00000000-0008-0000-0C00-00000B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2" name="WordArt 11">
          <a:extLst>
            <a:ext uri="{FF2B5EF4-FFF2-40B4-BE49-F238E27FC236}">
              <a16:creationId xmlns:a16="http://schemas.microsoft.com/office/drawing/2014/main" id="{00000000-0008-0000-0C00-00000C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3" name="WordArt 12">
          <a:extLst>
            <a:ext uri="{FF2B5EF4-FFF2-40B4-BE49-F238E27FC236}">
              <a16:creationId xmlns:a16="http://schemas.microsoft.com/office/drawing/2014/main" id="{00000000-0008-0000-0C00-00000D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14" name="AutoShape 13">
          <a:extLst>
            <a:ext uri="{FF2B5EF4-FFF2-40B4-BE49-F238E27FC236}">
              <a16:creationId xmlns:a16="http://schemas.microsoft.com/office/drawing/2014/main" id="{00000000-0008-0000-0C00-00000E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C00-00000F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6" name="WordArt 15">
          <a:extLst>
            <a:ext uri="{FF2B5EF4-FFF2-40B4-BE49-F238E27FC236}">
              <a16:creationId xmlns:a16="http://schemas.microsoft.com/office/drawing/2014/main" id="{00000000-0008-0000-0C00-000010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WordArt 16">
          <a:extLst>
            <a:ext uri="{FF2B5EF4-FFF2-40B4-BE49-F238E27FC236}">
              <a16:creationId xmlns:a16="http://schemas.microsoft.com/office/drawing/2014/main" id="{00000000-0008-0000-0C00-000011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8" name="WordArt 17">
          <a:extLst>
            <a:ext uri="{FF2B5EF4-FFF2-40B4-BE49-F238E27FC236}">
              <a16:creationId xmlns:a16="http://schemas.microsoft.com/office/drawing/2014/main" id="{00000000-0008-0000-0C00-000012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9" name="WordArt 18">
          <a:extLst>
            <a:ext uri="{FF2B5EF4-FFF2-40B4-BE49-F238E27FC236}">
              <a16:creationId xmlns:a16="http://schemas.microsoft.com/office/drawing/2014/main" id="{00000000-0008-0000-0C00-000013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20" name="AutoShape 19">
          <a:extLst>
            <a:ext uri="{FF2B5EF4-FFF2-40B4-BE49-F238E27FC236}">
              <a16:creationId xmlns:a16="http://schemas.microsoft.com/office/drawing/2014/main" id="{00000000-0008-0000-0C00-000014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C00-000015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2" name="WordArt 21">
          <a:extLst>
            <a:ext uri="{FF2B5EF4-FFF2-40B4-BE49-F238E27FC236}">
              <a16:creationId xmlns:a16="http://schemas.microsoft.com/office/drawing/2014/main" id="{00000000-0008-0000-0C00-000016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WordArt 22">
          <a:extLst>
            <a:ext uri="{FF2B5EF4-FFF2-40B4-BE49-F238E27FC236}">
              <a16:creationId xmlns:a16="http://schemas.microsoft.com/office/drawing/2014/main" id="{00000000-0008-0000-0C00-00001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24" name="WordArt 23">
          <a:extLst>
            <a:ext uri="{FF2B5EF4-FFF2-40B4-BE49-F238E27FC236}">
              <a16:creationId xmlns:a16="http://schemas.microsoft.com/office/drawing/2014/main" id="{00000000-0008-0000-0C00-000018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25" name="WordArt 24">
          <a:extLst>
            <a:ext uri="{FF2B5EF4-FFF2-40B4-BE49-F238E27FC236}">
              <a16:creationId xmlns:a16="http://schemas.microsoft.com/office/drawing/2014/main" id="{00000000-0008-0000-0C00-000019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26" name="AutoShape 25">
          <a:extLst>
            <a:ext uri="{FF2B5EF4-FFF2-40B4-BE49-F238E27FC236}">
              <a16:creationId xmlns:a16="http://schemas.microsoft.com/office/drawing/2014/main" id="{00000000-0008-0000-0C00-00001A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C00-00001B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WordArt 27">
          <a:extLst>
            <a:ext uri="{FF2B5EF4-FFF2-40B4-BE49-F238E27FC236}">
              <a16:creationId xmlns:a16="http://schemas.microsoft.com/office/drawing/2014/main" id="{00000000-0008-0000-0C00-00001C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9" name="WordArt 28">
          <a:extLst>
            <a:ext uri="{FF2B5EF4-FFF2-40B4-BE49-F238E27FC236}">
              <a16:creationId xmlns:a16="http://schemas.microsoft.com/office/drawing/2014/main" id="{00000000-0008-0000-0C00-00001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0" name="WordArt 29">
          <a:extLst>
            <a:ext uri="{FF2B5EF4-FFF2-40B4-BE49-F238E27FC236}">
              <a16:creationId xmlns:a16="http://schemas.microsoft.com/office/drawing/2014/main" id="{00000000-0008-0000-0C00-00001E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1" name="WordArt 30">
          <a:extLst>
            <a:ext uri="{FF2B5EF4-FFF2-40B4-BE49-F238E27FC236}">
              <a16:creationId xmlns:a16="http://schemas.microsoft.com/office/drawing/2014/main" id="{00000000-0008-0000-0C00-00001F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32" name="AutoShape 31">
          <a:extLst>
            <a:ext uri="{FF2B5EF4-FFF2-40B4-BE49-F238E27FC236}">
              <a16:creationId xmlns:a16="http://schemas.microsoft.com/office/drawing/2014/main" id="{00000000-0008-0000-0C00-000020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C00-000021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WordArt 33">
          <a:extLst>
            <a:ext uri="{FF2B5EF4-FFF2-40B4-BE49-F238E27FC236}">
              <a16:creationId xmlns:a16="http://schemas.microsoft.com/office/drawing/2014/main" id="{00000000-0008-0000-0C00-000022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5" name="WordArt 34">
          <a:extLst>
            <a:ext uri="{FF2B5EF4-FFF2-40B4-BE49-F238E27FC236}">
              <a16:creationId xmlns:a16="http://schemas.microsoft.com/office/drawing/2014/main" id="{00000000-0008-0000-0C00-00002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6" name="WordArt 35">
          <a:extLst>
            <a:ext uri="{FF2B5EF4-FFF2-40B4-BE49-F238E27FC236}">
              <a16:creationId xmlns:a16="http://schemas.microsoft.com/office/drawing/2014/main" id="{00000000-0008-0000-0C00-000024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7" name="WordArt 36">
          <a:extLst>
            <a:ext uri="{FF2B5EF4-FFF2-40B4-BE49-F238E27FC236}">
              <a16:creationId xmlns:a16="http://schemas.microsoft.com/office/drawing/2014/main" id="{00000000-0008-0000-0C00-000025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38" name="AutoShape 37">
          <a:extLst>
            <a:ext uri="{FF2B5EF4-FFF2-40B4-BE49-F238E27FC236}">
              <a16:creationId xmlns:a16="http://schemas.microsoft.com/office/drawing/2014/main" id="{00000000-0008-0000-0C00-000026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9" name="AutoShape 38">
          <a:extLst>
            <a:ext uri="{FF2B5EF4-FFF2-40B4-BE49-F238E27FC236}">
              <a16:creationId xmlns:a16="http://schemas.microsoft.com/office/drawing/2014/main" id="{00000000-0008-0000-0C00-000027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0" name="WordArt 39">
          <a:extLst>
            <a:ext uri="{FF2B5EF4-FFF2-40B4-BE49-F238E27FC236}">
              <a16:creationId xmlns:a16="http://schemas.microsoft.com/office/drawing/2014/main" id="{00000000-0008-0000-0C00-00002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WordArt 40">
          <a:extLst>
            <a:ext uri="{FF2B5EF4-FFF2-40B4-BE49-F238E27FC236}">
              <a16:creationId xmlns:a16="http://schemas.microsoft.com/office/drawing/2014/main" id="{00000000-0008-0000-0C00-00002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2" name="WordArt 41">
          <a:extLst>
            <a:ext uri="{FF2B5EF4-FFF2-40B4-BE49-F238E27FC236}">
              <a16:creationId xmlns:a16="http://schemas.microsoft.com/office/drawing/2014/main" id="{00000000-0008-0000-0C00-00002A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3" name="WordArt 42">
          <a:extLst>
            <a:ext uri="{FF2B5EF4-FFF2-40B4-BE49-F238E27FC236}">
              <a16:creationId xmlns:a16="http://schemas.microsoft.com/office/drawing/2014/main" id="{00000000-0008-0000-0C00-00002B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44" name="AutoShape 43">
          <a:extLst>
            <a:ext uri="{FF2B5EF4-FFF2-40B4-BE49-F238E27FC236}">
              <a16:creationId xmlns:a16="http://schemas.microsoft.com/office/drawing/2014/main" id="{00000000-0008-0000-0C00-00002C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5" name="AutoShape 44">
          <a:extLst>
            <a:ext uri="{FF2B5EF4-FFF2-40B4-BE49-F238E27FC236}">
              <a16:creationId xmlns:a16="http://schemas.microsoft.com/office/drawing/2014/main" id="{00000000-0008-0000-0C00-00002D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6" name="WordArt 45">
          <a:extLst>
            <a:ext uri="{FF2B5EF4-FFF2-40B4-BE49-F238E27FC236}">
              <a16:creationId xmlns:a16="http://schemas.microsoft.com/office/drawing/2014/main" id="{00000000-0008-0000-0C00-00002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WordArt 46">
          <a:extLst>
            <a:ext uri="{FF2B5EF4-FFF2-40B4-BE49-F238E27FC236}">
              <a16:creationId xmlns:a16="http://schemas.microsoft.com/office/drawing/2014/main" id="{00000000-0008-0000-0C00-00002F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8" name="WordArt 47">
          <a:extLst>
            <a:ext uri="{FF2B5EF4-FFF2-40B4-BE49-F238E27FC236}">
              <a16:creationId xmlns:a16="http://schemas.microsoft.com/office/drawing/2014/main" id="{00000000-0008-0000-0C00-000030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9" name="WordArt 48">
          <a:extLst>
            <a:ext uri="{FF2B5EF4-FFF2-40B4-BE49-F238E27FC236}">
              <a16:creationId xmlns:a16="http://schemas.microsoft.com/office/drawing/2014/main" id="{00000000-0008-0000-0C00-000031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68</xdr:col>
      <xdr:colOff>66675</xdr:colOff>
      <xdr:row>0</xdr:row>
      <xdr:rowOff>0</xdr:rowOff>
    </xdr:from>
    <xdr:to>
      <xdr:col>69</xdr:col>
      <xdr:colOff>76200</xdr:colOff>
      <xdr:row>0</xdr:row>
      <xdr:rowOff>0</xdr:rowOff>
    </xdr:to>
    <xdr:grpSp>
      <xdr:nvGrpSpPr>
        <xdr:cNvPr id="50" name="Group 49">
          <a:extLst>
            <a:ext uri="{FF2B5EF4-FFF2-40B4-BE49-F238E27FC236}">
              <a16:creationId xmlns:a16="http://schemas.microsoft.com/office/drawing/2014/main" id="{00000000-0008-0000-0C00-000032000000}"/>
            </a:ext>
          </a:extLst>
        </xdr:cNvPr>
        <xdr:cNvGrpSpPr>
          <a:grpSpLocks noChangeAspect="1"/>
        </xdr:cNvGrpSpPr>
      </xdr:nvGrpSpPr>
      <xdr:grpSpPr bwMode="auto">
        <a:xfrm>
          <a:off x="8486775" y="0"/>
          <a:ext cx="133350" cy="0"/>
          <a:chOff x="790" y="239"/>
          <a:chExt cx="16" cy="23"/>
        </a:xfrm>
      </xdr:grpSpPr>
      <xdr:sp macro="" textlink="">
        <xdr:nvSpPr>
          <xdr:cNvPr id="51" name="AutoShape 50">
            <a:extLst>
              <a:ext uri="{FF2B5EF4-FFF2-40B4-BE49-F238E27FC236}">
                <a16:creationId xmlns:a16="http://schemas.microsoft.com/office/drawing/2014/main" id="{00000000-0008-0000-0C00-000033000000}"/>
              </a:ext>
            </a:extLst>
          </xdr:cNvPr>
          <xdr:cNvSpPr>
            <a:spLocks noChangeAspect="1" noChangeArrowheads="1"/>
          </xdr:cNvSpPr>
        </xdr:nvSpPr>
        <xdr:spPr bwMode="auto">
          <a:xfrm rot="2760000">
            <a:off x="785" y="251"/>
            <a:ext cx="14" cy="4"/>
          </a:xfrm>
          <a:prstGeom prst="roundRect">
            <a:avLst>
              <a:gd name="adj" fmla="val 50000"/>
            </a:avLst>
          </a:prstGeom>
          <a:solidFill>
            <a:srgbClr val="000000"/>
          </a:solidFill>
          <a:ln w="9525">
            <a:solidFill>
              <a:srgbClr val="000000"/>
            </a:solidFill>
            <a:round/>
            <a:headEnd/>
            <a:tailEnd/>
          </a:ln>
        </xdr:spPr>
      </xdr:sp>
      <xdr:sp macro="" textlink="">
        <xdr:nvSpPr>
          <xdr:cNvPr id="52" name="AutoShape 51">
            <a:extLst>
              <a:ext uri="{FF2B5EF4-FFF2-40B4-BE49-F238E27FC236}">
                <a16:creationId xmlns:a16="http://schemas.microsoft.com/office/drawing/2014/main" id="{00000000-0008-0000-0C00-000034000000}"/>
              </a:ext>
            </a:extLst>
          </xdr:cNvPr>
          <xdr:cNvSpPr>
            <a:spLocks noChangeAspect="1" noChangeArrowheads="1"/>
          </xdr:cNvSpPr>
        </xdr:nvSpPr>
        <xdr:spPr bwMode="auto">
          <a:xfrm rot="-2760000">
            <a:off x="792" y="249"/>
            <a:ext cx="23" cy="4"/>
          </a:xfrm>
          <a:prstGeom prst="roundRect">
            <a:avLst>
              <a:gd name="adj" fmla="val 50000"/>
            </a:avLst>
          </a:prstGeom>
          <a:solidFill>
            <a:srgbClr val="000000"/>
          </a:solidFill>
          <a:ln w="9525">
            <a:solidFill>
              <a:srgbClr val="000000"/>
            </a:solidFill>
            <a:round/>
            <a:headEnd/>
            <a:tailEnd/>
          </a:ln>
        </xdr:spPr>
      </xdr:sp>
    </xdr:grpSp>
    <xdr:clientData/>
  </xdr:twoCellAnchor>
  <xdr:twoCellAnchor>
    <xdr:from>
      <xdr:col>88</xdr:col>
      <xdr:colOff>0</xdr:colOff>
      <xdr:row>0</xdr:row>
      <xdr:rowOff>0</xdr:rowOff>
    </xdr:from>
    <xdr:to>
      <xdr:col>88</xdr:col>
      <xdr:colOff>0</xdr:colOff>
      <xdr:row>0</xdr:row>
      <xdr:rowOff>0</xdr:rowOff>
    </xdr:to>
    <xdr:sp macro="" textlink="">
      <xdr:nvSpPr>
        <xdr:cNvPr id="53" name="AutoShape 52">
          <a:extLst>
            <a:ext uri="{FF2B5EF4-FFF2-40B4-BE49-F238E27FC236}">
              <a16:creationId xmlns:a16="http://schemas.microsoft.com/office/drawing/2014/main" id="{00000000-0008-0000-0C00-000035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54" name="AutoShape 53">
          <a:extLst>
            <a:ext uri="{FF2B5EF4-FFF2-40B4-BE49-F238E27FC236}">
              <a16:creationId xmlns:a16="http://schemas.microsoft.com/office/drawing/2014/main" id="{00000000-0008-0000-0C00-000036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55" name="WordArt 54">
          <a:extLst>
            <a:ext uri="{FF2B5EF4-FFF2-40B4-BE49-F238E27FC236}">
              <a16:creationId xmlns:a16="http://schemas.microsoft.com/office/drawing/2014/main" id="{00000000-0008-0000-0C00-00003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6" name="WordArt 55">
          <a:extLst>
            <a:ext uri="{FF2B5EF4-FFF2-40B4-BE49-F238E27FC236}">
              <a16:creationId xmlns:a16="http://schemas.microsoft.com/office/drawing/2014/main" id="{00000000-0008-0000-0C00-00003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57" name="WordArt 56">
          <a:extLst>
            <a:ext uri="{FF2B5EF4-FFF2-40B4-BE49-F238E27FC236}">
              <a16:creationId xmlns:a16="http://schemas.microsoft.com/office/drawing/2014/main" id="{00000000-0008-0000-0C00-000039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58" name="WordArt 57">
          <a:extLst>
            <a:ext uri="{FF2B5EF4-FFF2-40B4-BE49-F238E27FC236}">
              <a16:creationId xmlns:a16="http://schemas.microsoft.com/office/drawing/2014/main" id="{00000000-0008-0000-0C00-00003A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59" name="AutoShape 58">
          <a:extLst>
            <a:ext uri="{FF2B5EF4-FFF2-40B4-BE49-F238E27FC236}">
              <a16:creationId xmlns:a16="http://schemas.microsoft.com/office/drawing/2014/main" id="{00000000-0008-0000-0C00-00003B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0" name="AutoShape 59">
          <a:extLst>
            <a:ext uri="{FF2B5EF4-FFF2-40B4-BE49-F238E27FC236}">
              <a16:creationId xmlns:a16="http://schemas.microsoft.com/office/drawing/2014/main" id="{00000000-0008-0000-0C00-00003C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1" name="WordArt 60">
          <a:extLst>
            <a:ext uri="{FF2B5EF4-FFF2-40B4-BE49-F238E27FC236}">
              <a16:creationId xmlns:a16="http://schemas.microsoft.com/office/drawing/2014/main" id="{00000000-0008-0000-0C00-00003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2" name="WordArt 61">
          <a:extLst>
            <a:ext uri="{FF2B5EF4-FFF2-40B4-BE49-F238E27FC236}">
              <a16:creationId xmlns:a16="http://schemas.microsoft.com/office/drawing/2014/main" id="{00000000-0008-0000-0C00-00003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3" name="WordArt 62">
          <a:extLst>
            <a:ext uri="{FF2B5EF4-FFF2-40B4-BE49-F238E27FC236}">
              <a16:creationId xmlns:a16="http://schemas.microsoft.com/office/drawing/2014/main" id="{00000000-0008-0000-0C00-00003F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4" name="WordArt 63">
          <a:extLst>
            <a:ext uri="{FF2B5EF4-FFF2-40B4-BE49-F238E27FC236}">
              <a16:creationId xmlns:a16="http://schemas.microsoft.com/office/drawing/2014/main" id="{00000000-0008-0000-0C00-000040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65" name="AutoShape 64">
          <a:extLst>
            <a:ext uri="{FF2B5EF4-FFF2-40B4-BE49-F238E27FC236}">
              <a16:creationId xmlns:a16="http://schemas.microsoft.com/office/drawing/2014/main" id="{00000000-0008-0000-0C00-000041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 name="AutoShape 65">
          <a:extLst>
            <a:ext uri="{FF2B5EF4-FFF2-40B4-BE49-F238E27FC236}">
              <a16:creationId xmlns:a16="http://schemas.microsoft.com/office/drawing/2014/main" id="{00000000-0008-0000-0C00-000042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7" name="WordArt 66">
          <a:extLst>
            <a:ext uri="{FF2B5EF4-FFF2-40B4-BE49-F238E27FC236}">
              <a16:creationId xmlns:a16="http://schemas.microsoft.com/office/drawing/2014/main" id="{00000000-0008-0000-0C00-00004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8" name="WordArt 67">
          <a:extLst>
            <a:ext uri="{FF2B5EF4-FFF2-40B4-BE49-F238E27FC236}">
              <a16:creationId xmlns:a16="http://schemas.microsoft.com/office/drawing/2014/main" id="{00000000-0008-0000-0C00-00004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9" name="WordArt 68">
          <a:extLst>
            <a:ext uri="{FF2B5EF4-FFF2-40B4-BE49-F238E27FC236}">
              <a16:creationId xmlns:a16="http://schemas.microsoft.com/office/drawing/2014/main" id="{00000000-0008-0000-0C00-000045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0" name="WordArt 69">
          <a:extLst>
            <a:ext uri="{FF2B5EF4-FFF2-40B4-BE49-F238E27FC236}">
              <a16:creationId xmlns:a16="http://schemas.microsoft.com/office/drawing/2014/main" id="{00000000-0008-0000-0C00-000046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71" name="AutoShape 70">
          <a:extLst>
            <a:ext uri="{FF2B5EF4-FFF2-40B4-BE49-F238E27FC236}">
              <a16:creationId xmlns:a16="http://schemas.microsoft.com/office/drawing/2014/main" id="{00000000-0008-0000-0C00-000047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72" name="AutoShape 71">
          <a:extLst>
            <a:ext uri="{FF2B5EF4-FFF2-40B4-BE49-F238E27FC236}">
              <a16:creationId xmlns:a16="http://schemas.microsoft.com/office/drawing/2014/main" id="{00000000-0008-0000-0C00-000048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73" name="WordArt 72">
          <a:extLst>
            <a:ext uri="{FF2B5EF4-FFF2-40B4-BE49-F238E27FC236}">
              <a16:creationId xmlns:a16="http://schemas.microsoft.com/office/drawing/2014/main" id="{00000000-0008-0000-0C00-00004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74" name="WordArt 73">
          <a:extLst>
            <a:ext uri="{FF2B5EF4-FFF2-40B4-BE49-F238E27FC236}">
              <a16:creationId xmlns:a16="http://schemas.microsoft.com/office/drawing/2014/main" id="{00000000-0008-0000-0C00-00004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5" name="WordArt 74">
          <a:extLst>
            <a:ext uri="{FF2B5EF4-FFF2-40B4-BE49-F238E27FC236}">
              <a16:creationId xmlns:a16="http://schemas.microsoft.com/office/drawing/2014/main" id="{00000000-0008-0000-0C00-00004B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6" name="WordArt 75">
          <a:extLst>
            <a:ext uri="{FF2B5EF4-FFF2-40B4-BE49-F238E27FC236}">
              <a16:creationId xmlns:a16="http://schemas.microsoft.com/office/drawing/2014/main" id="{00000000-0008-0000-0C00-00004C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36</xdr:col>
      <xdr:colOff>1237</xdr:colOff>
      <xdr:row>16</xdr:row>
      <xdr:rowOff>38100</xdr:rowOff>
    </xdr:from>
    <xdr:ext cx="1858202" cy="625812"/>
    <xdr:sp macro="" textlink="">
      <xdr:nvSpPr>
        <xdr:cNvPr id="77" name="正方形/長方形 76">
          <a:extLst>
            <a:ext uri="{FF2B5EF4-FFF2-40B4-BE49-F238E27FC236}">
              <a16:creationId xmlns:a16="http://schemas.microsoft.com/office/drawing/2014/main" id="{00000000-0008-0000-0C00-00004D000000}"/>
            </a:ext>
          </a:extLst>
        </xdr:cNvPr>
        <xdr:cNvSpPr/>
      </xdr:nvSpPr>
      <xdr:spPr>
        <a:xfrm>
          <a:off x="4458937" y="2057400"/>
          <a:ext cx="1858202"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4.xml><?xml version="1.0" encoding="utf-8"?>
<xdr:wsDr xmlns:xdr="http://schemas.openxmlformats.org/drawingml/2006/spreadsheetDrawing" xmlns:a="http://schemas.openxmlformats.org/drawingml/2006/main">
  <xdr:twoCellAnchor>
    <xdr:from>
      <xdr:col>60</xdr:col>
      <xdr:colOff>0</xdr:colOff>
      <xdr:row>0</xdr:row>
      <xdr:rowOff>0</xdr:rowOff>
    </xdr:from>
    <xdr:to>
      <xdr:col>60</xdr:col>
      <xdr:colOff>0</xdr:colOff>
      <xdr:row>0</xdr:row>
      <xdr:rowOff>0</xdr:rowOff>
    </xdr:to>
    <xdr:sp macro="" textlink="">
      <xdr:nvSpPr>
        <xdr:cNvPr id="2" name="AutoShape 1">
          <a:extLst>
            <a:ext uri="{FF2B5EF4-FFF2-40B4-BE49-F238E27FC236}">
              <a16:creationId xmlns:a16="http://schemas.microsoft.com/office/drawing/2014/main" id="{00000000-0008-0000-0D00-000002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 name="AutoShape 2">
          <a:extLst>
            <a:ext uri="{FF2B5EF4-FFF2-40B4-BE49-F238E27FC236}">
              <a16:creationId xmlns:a16="http://schemas.microsoft.com/office/drawing/2014/main" id="{00000000-0008-0000-0D00-000003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 name="WordArt 3">
          <a:extLst>
            <a:ext uri="{FF2B5EF4-FFF2-40B4-BE49-F238E27FC236}">
              <a16:creationId xmlns:a16="http://schemas.microsoft.com/office/drawing/2014/main" id="{00000000-0008-0000-0D00-000004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5" name="WordArt 4">
          <a:extLst>
            <a:ext uri="{FF2B5EF4-FFF2-40B4-BE49-F238E27FC236}">
              <a16:creationId xmlns:a16="http://schemas.microsoft.com/office/drawing/2014/main" id="{00000000-0008-0000-0D00-000005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6" name="WordArt 5">
          <a:extLst>
            <a:ext uri="{FF2B5EF4-FFF2-40B4-BE49-F238E27FC236}">
              <a16:creationId xmlns:a16="http://schemas.microsoft.com/office/drawing/2014/main" id="{00000000-0008-0000-0D00-000006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7" name="WordArt 6">
          <a:extLst>
            <a:ext uri="{FF2B5EF4-FFF2-40B4-BE49-F238E27FC236}">
              <a16:creationId xmlns:a16="http://schemas.microsoft.com/office/drawing/2014/main" id="{00000000-0008-0000-0D00-000007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8" name="AutoShape 7">
          <a:extLst>
            <a:ext uri="{FF2B5EF4-FFF2-40B4-BE49-F238E27FC236}">
              <a16:creationId xmlns:a16="http://schemas.microsoft.com/office/drawing/2014/main" id="{00000000-0008-0000-0D00-000008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9" name="AutoShape 8">
          <a:extLst>
            <a:ext uri="{FF2B5EF4-FFF2-40B4-BE49-F238E27FC236}">
              <a16:creationId xmlns:a16="http://schemas.microsoft.com/office/drawing/2014/main" id="{00000000-0008-0000-0D00-000009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0" name="WordArt 9">
          <a:extLst>
            <a:ext uri="{FF2B5EF4-FFF2-40B4-BE49-F238E27FC236}">
              <a16:creationId xmlns:a16="http://schemas.microsoft.com/office/drawing/2014/main" id="{00000000-0008-0000-0D00-00000A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1" name="WordArt 10">
          <a:extLst>
            <a:ext uri="{FF2B5EF4-FFF2-40B4-BE49-F238E27FC236}">
              <a16:creationId xmlns:a16="http://schemas.microsoft.com/office/drawing/2014/main" id="{00000000-0008-0000-0D00-00000B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2" name="WordArt 11">
          <a:extLst>
            <a:ext uri="{FF2B5EF4-FFF2-40B4-BE49-F238E27FC236}">
              <a16:creationId xmlns:a16="http://schemas.microsoft.com/office/drawing/2014/main" id="{00000000-0008-0000-0D00-00000C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3" name="WordArt 12">
          <a:extLst>
            <a:ext uri="{FF2B5EF4-FFF2-40B4-BE49-F238E27FC236}">
              <a16:creationId xmlns:a16="http://schemas.microsoft.com/office/drawing/2014/main" id="{00000000-0008-0000-0D00-00000D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14" name="AutoShape 13">
          <a:extLst>
            <a:ext uri="{FF2B5EF4-FFF2-40B4-BE49-F238E27FC236}">
              <a16:creationId xmlns:a16="http://schemas.microsoft.com/office/drawing/2014/main" id="{00000000-0008-0000-0D00-00000E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15" name="AutoShape 14">
          <a:extLst>
            <a:ext uri="{FF2B5EF4-FFF2-40B4-BE49-F238E27FC236}">
              <a16:creationId xmlns:a16="http://schemas.microsoft.com/office/drawing/2014/main" id="{00000000-0008-0000-0D00-00000F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6" name="WordArt 15">
          <a:extLst>
            <a:ext uri="{FF2B5EF4-FFF2-40B4-BE49-F238E27FC236}">
              <a16:creationId xmlns:a16="http://schemas.microsoft.com/office/drawing/2014/main" id="{00000000-0008-0000-0D00-000010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7" name="WordArt 16">
          <a:extLst>
            <a:ext uri="{FF2B5EF4-FFF2-40B4-BE49-F238E27FC236}">
              <a16:creationId xmlns:a16="http://schemas.microsoft.com/office/drawing/2014/main" id="{00000000-0008-0000-0D00-000011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8" name="WordArt 17">
          <a:extLst>
            <a:ext uri="{FF2B5EF4-FFF2-40B4-BE49-F238E27FC236}">
              <a16:creationId xmlns:a16="http://schemas.microsoft.com/office/drawing/2014/main" id="{00000000-0008-0000-0D00-000012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9" name="WordArt 18">
          <a:extLst>
            <a:ext uri="{FF2B5EF4-FFF2-40B4-BE49-F238E27FC236}">
              <a16:creationId xmlns:a16="http://schemas.microsoft.com/office/drawing/2014/main" id="{00000000-0008-0000-0D00-000013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0" name="AutoShape 19">
          <a:extLst>
            <a:ext uri="{FF2B5EF4-FFF2-40B4-BE49-F238E27FC236}">
              <a16:creationId xmlns:a16="http://schemas.microsoft.com/office/drawing/2014/main" id="{00000000-0008-0000-0D00-000014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1" name="AutoShape 20">
          <a:extLst>
            <a:ext uri="{FF2B5EF4-FFF2-40B4-BE49-F238E27FC236}">
              <a16:creationId xmlns:a16="http://schemas.microsoft.com/office/drawing/2014/main" id="{00000000-0008-0000-0D00-000015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2" name="WordArt 21">
          <a:extLst>
            <a:ext uri="{FF2B5EF4-FFF2-40B4-BE49-F238E27FC236}">
              <a16:creationId xmlns:a16="http://schemas.microsoft.com/office/drawing/2014/main" id="{00000000-0008-0000-0D00-000016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3" name="WordArt 22">
          <a:extLst>
            <a:ext uri="{FF2B5EF4-FFF2-40B4-BE49-F238E27FC236}">
              <a16:creationId xmlns:a16="http://schemas.microsoft.com/office/drawing/2014/main" id="{00000000-0008-0000-0D00-000017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4" name="WordArt 23">
          <a:extLst>
            <a:ext uri="{FF2B5EF4-FFF2-40B4-BE49-F238E27FC236}">
              <a16:creationId xmlns:a16="http://schemas.microsoft.com/office/drawing/2014/main" id="{00000000-0008-0000-0D00-000018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5" name="WordArt 24">
          <a:extLst>
            <a:ext uri="{FF2B5EF4-FFF2-40B4-BE49-F238E27FC236}">
              <a16:creationId xmlns:a16="http://schemas.microsoft.com/office/drawing/2014/main" id="{00000000-0008-0000-0D00-000019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6" name="AutoShape 25">
          <a:extLst>
            <a:ext uri="{FF2B5EF4-FFF2-40B4-BE49-F238E27FC236}">
              <a16:creationId xmlns:a16="http://schemas.microsoft.com/office/drawing/2014/main" id="{00000000-0008-0000-0D00-00001A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7" name="AutoShape 26">
          <a:extLst>
            <a:ext uri="{FF2B5EF4-FFF2-40B4-BE49-F238E27FC236}">
              <a16:creationId xmlns:a16="http://schemas.microsoft.com/office/drawing/2014/main" id="{00000000-0008-0000-0D00-00001B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8" name="WordArt 27">
          <a:extLst>
            <a:ext uri="{FF2B5EF4-FFF2-40B4-BE49-F238E27FC236}">
              <a16:creationId xmlns:a16="http://schemas.microsoft.com/office/drawing/2014/main" id="{00000000-0008-0000-0D00-00001C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9" name="WordArt 28">
          <a:extLst>
            <a:ext uri="{FF2B5EF4-FFF2-40B4-BE49-F238E27FC236}">
              <a16:creationId xmlns:a16="http://schemas.microsoft.com/office/drawing/2014/main" id="{00000000-0008-0000-0D00-00001D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0" name="WordArt 29">
          <a:extLst>
            <a:ext uri="{FF2B5EF4-FFF2-40B4-BE49-F238E27FC236}">
              <a16:creationId xmlns:a16="http://schemas.microsoft.com/office/drawing/2014/main" id="{00000000-0008-0000-0D00-00001E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1" name="WordArt 30">
          <a:extLst>
            <a:ext uri="{FF2B5EF4-FFF2-40B4-BE49-F238E27FC236}">
              <a16:creationId xmlns:a16="http://schemas.microsoft.com/office/drawing/2014/main" id="{00000000-0008-0000-0D00-00001F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2" name="AutoShape 31">
          <a:extLst>
            <a:ext uri="{FF2B5EF4-FFF2-40B4-BE49-F238E27FC236}">
              <a16:creationId xmlns:a16="http://schemas.microsoft.com/office/drawing/2014/main" id="{00000000-0008-0000-0D00-000020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3" name="AutoShape 32">
          <a:extLst>
            <a:ext uri="{FF2B5EF4-FFF2-40B4-BE49-F238E27FC236}">
              <a16:creationId xmlns:a16="http://schemas.microsoft.com/office/drawing/2014/main" id="{00000000-0008-0000-0D00-000021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34" name="WordArt 33">
          <a:extLst>
            <a:ext uri="{FF2B5EF4-FFF2-40B4-BE49-F238E27FC236}">
              <a16:creationId xmlns:a16="http://schemas.microsoft.com/office/drawing/2014/main" id="{00000000-0008-0000-0D00-000022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35" name="WordArt 34">
          <a:extLst>
            <a:ext uri="{FF2B5EF4-FFF2-40B4-BE49-F238E27FC236}">
              <a16:creationId xmlns:a16="http://schemas.microsoft.com/office/drawing/2014/main" id="{00000000-0008-0000-0D00-000023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6" name="WordArt 35">
          <a:extLst>
            <a:ext uri="{FF2B5EF4-FFF2-40B4-BE49-F238E27FC236}">
              <a16:creationId xmlns:a16="http://schemas.microsoft.com/office/drawing/2014/main" id="{00000000-0008-0000-0D00-000024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7" name="WordArt 36">
          <a:extLst>
            <a:ext uri="{FF2B5EF4-FFF2-40B4-BE49-F238E27FC236}">
              <a16:creationId xmlns:a16="http://schemas.microsoft.com/office/drawing/2014/main" id="{00000000-0008-0000-0D00-000025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8" name="AutoShape 37">
          <a:extLst>
            <a:ext uri="{FF2B5EF4-FFF2-40B4-BE49-F238E27FC236}">
              <a16:creationId xmlns:a16="http://schemas.microsoft.com/office/drawing/2014/main" id="{00000000-0008-0000-0D00-000026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9" name="AutoShape 38">
          <a:extLst>
            <a:ext uri="{FF2B5EF4-FFF2-40B4-BE49-F238E27FC236}">
              <a16:creationId xmlns:a16="http://schemas.microsoft.com/office/drawing/2014/main" id="{00000000-0008-0000-0D00-000027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0" name="WordArt 39">
          <a:extLst>
            <a:ext uri="{FF2B5EF4-FFF2-40B4-BE49-F238E27FC236}">
              <a16:creationId xmlns:a16="http://schemas.microsoft.com/office/drawing/2014/main" id="{00000000-0008-0000-0D00-000028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1" name="WordArt 40">
          <a:extLst>
            <a:ext uri="{FF2B5EF4-FFF2-40B4-BE49-F238E27FC236}">
              <a16:creationId xmlns:a16="http://schemas.microsoft.com/office/drawing/2014/main" id="{00000000-0008-0000-0D00-000029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2" name="WordArt 41">
          <a:extLst>
            <a:ext uri="{FF2B5EF4-FFF2-40B4-BE49-F238E27FC236}">
              <a16:creationId xmlns:a16="http://schemas.microsoft.com/office/drawing/2014/main" id="{00000000-0008-0000-0D00-00002A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3" name="WordArt 42">
          <a:extLst>
            <a:ext uri="{FF2B5EF4-FFF2-40B4-BE49-F238E27FC236}">
              <a16:creationId xmlns:a16="http://schemas.microsoft.com/office/drawing/2014/main" id="{00000000-0008-0000-0D00-00002B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44" name="AutoShape 43">
          <a:extLst>
            <a:ext uri="{FF2B5EF4-FFF2-40B4-BE49-F238E27FC236}">
              <a16:creationId xmlns:a16="http://schemas.microsoft.com/office/drawing/2014/main" id="{00000000-0008-0000-0D00-00002C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45" name="AutoShape 44">
          <a:extLst>
            <a:ext uri="{FF2B5EF4-FFF2-40B4-BE49-F238E27FC236}">
              <a16:creationId xmlns:a16="http://schemas.microsoft.com/office/drawing/2014/main" id="{00000000-0008-0000-0D00-00002D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6" name="WordArt 45">
          <a:extLst>
            <a:ext uri="{FF2B5EF4-FFF2-40B4-BE49-F238E27FC236}">
              <a16:creationId xmlns:a16="http://schemas.microsoft.com/office/drawing/2014/main" id="{00000000-0008-0000-0D00-00002E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7" name="WordArt 46">
          <a:extLst>
            <a:ext uri="{FF2B5EF4-FFF2-40B4-BE49-F238E27FC236}">
              <a16:creationId xmlns:a16="http://schemas.microsoft.com/office/drawing/2014/main" id="{00000000-0008-0000-0D00-00002F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8" name="WordArt 47">
          <a:extLst>
            <a:ext uri="{FF2B5EF4-FFF2-40B4-BE49-F238E27FC236}">
              <a16:creationId xmlns:a16="http://schemas.microsoft.com/office/drawing/2014/main" id="{00000000-0008-0000-0D00-000030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9" name="WordArt 48">
          <a:extLst>
            <a:ext uri="{FF2B5EF4-FFF2-40B4-BE49-F238E27FC236}">
              <a16:creationId xmlns:a16="http://schemas.microsoft.com/office/drawing/2014/main" id="{00000000-0008-0000-0D00-000031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23</xdr:col>
      <xdr:colOff>19050</xdr:colOff>
      <xdr:row>5</xdr:row>
      <xdr:rowOff>76200</xdr:rowOff>
    </xdr:from>
    <xdr:ext cx="1858201" cy="625812"/>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2867025" y="647700"/>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5.xml><?xml version="1.0" encoding="utf-8"?>
<xdr:wsDr xmlns:xdr="http://schemas.openxmlformats.org/drawingml/2006/spreadsheetDrawing" xmlns:a="http://schemas.openxmlformats.org/drawingml/2006/main">
  <xdr:twoCellAnchor>
    <xdr:from>
      <xdr:col>60</xdr:col>
      <xdr:colOff>0</xdr:colOff>
      <xdr:row>0</xdr:row>
      <xdr:rowOff>0</xdr:rowOff>
    </xdr:from>
    <xdr:to>
      <xdr:col>60</xdr:col>
      <xdr:colOff>0</xdr:colOff>
      <xdr:row>0</xdr:row>
      <xdr:rowOff>0</xdr:rowOff>
    </xdr:to>
    <xdr:sp macro="" textlink="">
      <xdr:nvSpPr>
        <xdr:cNvPr id="2" name="AutoShape 1">
          <a:extLst>
            <a:ext uri="{FF2B5EF4-FFF2-40B4-BE49-F238E27FC236}">
              <a16:creationId xmlns:a16="http://schemas.microsoft.com/office/drawing/2014/main" id="{00000000-0008-0000-0E00-000002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 name="AutoShape 2">
          <a:extLst>
            <a:ext uri="{FF2B5EF4-FFF2-40B4-BE49-F238E27FC236}">
              <a16:creationId xmlns:a16="http://schemas.microsoft.com/office/drawing/2014/main" id="{00000000-0008-0000-0E00-000003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 name="WordArt 3">
          <a:extLst>
            <a:ext uri="{FF2B5EF4-FFF2-40B4-BE49-F238E27FC236}">
              <a16:creationId xmlns:a16="http://schemas.microsoft.com/office/drawing/2014/main" id="{00000000-0008-0000-0E00-000004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5" name="WordArt 4">
          <a:extLst>
            <a:ext uri="{FF2B5EF4-FFF2-40B4-BE49-F238E27FC236}">
              <a16:creationId xmlns:a16="http://schemas.microsoft.com/office/drawing/2014/main" id="{00000000-0008-0000-0E00-000005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6" name="WordArt 5">
          <a:extLst>
            <a:ext uri="{FF2B5EF4-FFF2-40B4-BE49-F238E27FC236}">
              <a16:creationId xmlns:a16="http://schemas.microsoft.com/office/drawing/2014/main" id="{00000000-0008-0000-0E00-000006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7" name="WordArt 6">
          <a:extLst>
            <a:ext uri="{FF2B5EF4-FFF2-40B4-BE49-F238E27FC236}">
              <a16:creationId xmlns:a16="http://schemas.microsoft.com/office/drawing/2014/main" id="{00000000-0008-0000-0E00-000007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8" name="AutoShape 7">
          <a:extLst>
            <a:ext uri="{FF2B5EF4-FFF2-40B4-BE49-F238E27FC236}">
              <a16:creationId xmlns:a16="http://schemas.microsoft.com/office/drawing/2014/main" id="{00000000-0008-0000-0E00-000008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9" name="AutoShape 8">
          <a:extLst>
            <a:ext uri="{FF2B5EF4-FFF2-40B4-BE49-F238E27FC236}">
              <a16:creationId xmlns:a16="http://schemas.microsoft.com/office/drawing/2014/main" id="{00000000-0008-0000-0E00-000009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0" name="WordArt 9">
          <a:extLst>
            <a:ext uri="{FF2B5EF4-FFF2-40B4-BE49-F238E27FC236}">
              <a16:creationId xmlns:a16="http://schemas.microsoft.com/office/drawing/2014/main" id="{00000000-0008-0000-0E00-00000A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1" name="WordArt 10">
          <a:extLst>
            <a:ext uri="{FF2B5EF4-FFF2-40B4-BE49-F238E27FC236}">
              <a16:creationId xmlns:a16="http://schemas.microsoft.com/office/drawing/2014/main" id="{00000000-0008-0000-0E00-00000B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2" name="WordArt 11">
          <a:extLst>
            <a:ext uri="{FF2B5EF4-FFF2-40B4-BE49-F238E27FC236}">
              <a16:creationId xmlns:a16="http://schemas.microsoft.com/office/drawing/2014/main" id="{00000000-0008-0000-0E00-00000C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3" name="WordArt 12">
          <a:extLst>
            <a:ext uri="{FF2B5EF4-FFF2-40B4-BE49-F238E27FC236}">
              <a16:creationId xmlns:a16="http://schemas.microsoft.com/office/drawing/2014/main" id="{00000000-0008-0000-0E00-00000D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14" name="AutoShape 13">
          <a:extLst>
            <a:ext uri="{FF2B5EF4-FFF2-40B4-BE49-F238E27FC236}">
              <a16:creationId xmlns:a16="http://schemas.microsoft.com/office/drawing/2014/main" id="{00000000-0008-0000-0E00-00000E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15" name="AutoShape 14">
          <a:extLst>
            <a:ext uri="{FF2B5EF4-FFF2-40B4-BE49-F238E27FC236}">
              <a16:creationId xmlns:a16="http://schemas.microsoft.com/office/drawing/2014/main" id="{00000000-0008-0000-0E00-00000F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6" name="WordArt 15">
          <a:extLst>
            <a:ext uri="{FF2B5EF4-FFF2-40B4-BE49-F238E27FC236}">
              <a16:creationId xmlns:a16="http://schemas.microsoft.com/office/drawing/2014/main" id="{00000000-0008-0000-0E00-000010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7" name="WordArt 16">
          <a:extLst>
            <a:ext uri="{FF2B5EF4-FFF2-40B4-BE49-F238E27FC236}">
              <a16:creationId xmlns:a16="http://schemas.microsoft.com/office/drawing/2014/main" id="{00000000-0008-0000-0E00-000011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8" name="WordArt 17">
          <a:extLst>
            <a:ext uri="{FF2B5EF4-FFF2-40B4-BE49-F238E27FC236}">
              <a16:creationId xmlns:a16="http://schemas.microsoft.com/office/drawing/2014/main" id="{00000000-0008-0000-0E00-000012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9" name="WordArt 18">
          <a:extLst>
            <a:ext uri="{FF2B5EF4-FFF2-40B4-BE49-F238E27FC236}">
              <a16:creationId xmlns:a16="http://schemas.microsoft.com/office/drawing/2014/main" id="{00000000-0008-0000-0E00-000013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0" name="AutoShape 19">
          <a:extLst>
            <a:ext uri="{FF2B5EF4-FFF2-40B4-BE49-F238E27FC236}">
              <a16:creationId xmlns:a16="http://schemas.microsoft.com/office/drawing/2014/main" id="{00000000-0008-0000-0E00-000014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1" name="AutoShape 20">
          <a:extLst>
            <a:ext uri="{FF2B5EF4-FFF2-40B4-BE49-F238E27FC236}">
              <a16:creationId xmlns:a16="http://schemas.microsoft.com/office/drawing/2014/main" id="{00000000-0008-0000-0E00-000015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2" name="WordArt 21">
          <a:extLst>
            <a:ext uri="{FF2B5EF4-FFF2-40B4-BE49-F238E27FC236}">
              <a16:creationId xmlns:a16="http://schemas.microsoft.com/office/drawing/2014/main" id="{00000000-0008-0000-0E00-000016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3" name="WordArt 22">
          <a:extLst>
            <a:ext uri="{FF2B5EF4-FFF2-40B4-BE49-F238E27FC236}">
              <a16:creationId xmlns:a16="http://schemas.microsoft.com/office/drawing/2014/main" id="{00000000-0008-0000-0E00-000017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4" name="WordArt 23">
          <a:extLst>
            <a:ext uri="{FF2B5EF4-FFF2-40B4-BE49-F238E27FC236}">
              <a16:creationId xmlns:a16="http://schemas.microsoft.com/office/drawing/2014/main" id="{00000000-0008-0000-0E00-000018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5" name="WordArt 24">
          <a:extLst>
            <a:ext uri="{FF2B5EF4-FFF2-40B4-BE49-F238E27FC236}">
              <a16:creationId xmlns:a16="http://schemas.microsoft.com/office/drawing/2014/main" id="{00000000-0008-0000-0E00-000019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6" name="AutoShape 25">
          <a:extLst>
            <a:ext uri="{FF2B5EF4-FFF2-40B4-BE49-F238E27FC236}">
              <a16:creationId xmlns:a16="http://schemas.microsoft.com/office/drawing/2014/main" id="{00000000-0008-0000-0E00-00001A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7" name="AutoShape 26">
          <a:extLst>
            <a:ext uri="{FF2B5EF4-FFF2-40B4-BE49-F238E27FC236}">
              <a16:creationId xmlns:a16="http://schemas.microsoft.com/office/drawing/2014/main" id="{00000000-0008-0000-0E00-00001B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8" name="WordArt 27">
          <a:extLst>
            <a:ext uri="{FF2B5EF4-FFF2-40B4-BE49-F238E27FC236}">
              <a16:creationId xmlns:a16="http://schemas.microsoft.com/office/drawing/2014/main" id="{00000000-0008-0000-0E00-00001C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9" name="WordArt 28">
          <a:extLst>
            <a:ext uri="{FF2B5EF4-FFF2-40B4-BE49-F238E27FC236}">
              <a16:creationId xmlns:a16="http://schemas.microsoft.com/office/drawing/2014/main" id="{00000000-0008-0000-0E00-00001D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0" name="WordArt 29">
          <a:extLst>
            <a:ext uri="{FF2B5EF4-FFF2-40B4-BE49-F238E27FC236}">
              <a16:creationId xmlns:a16="http://schemas.microsoft.com/office/drawing/2014/main" id="{00000000-0008-0000-0E00-00001E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1" name="WordArt 30">
          <a:extLst>
            <a:ext uri="{FF2B5EF4-FFF2-40B4-BE49-F238E27FC236}">
              <a16:creationId xmlns:a16="http://schemas.microsoft.com/office/drawing/2014/main" id="{00000000-0008-0000-0E00-00001F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2" name="AutoShape 31">
          <a:extLst>
            <a:ext uri="{FF2B5EF4-FFF2-40B4-BE49-F238E27FC236}">
              <a16:creationId xmlns:a16="http://schemas.microsoft.com/office/drawing/2014/main" id="{00000000-0008-0000-0E00-000020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3" name="AutoShape 32">
          <a:extLst>
            <a:ext uri="{FF2B5EF4-FFF2-40B4-BE49-F238E27FC236}">
              <a16:creationId xmlns:a16="http://schemas.microsoft.com/office/drawing/2014/main" id="{00000000-0008-0000-0E00-000021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34" name="WordArt 33">
          <a:extLst>
            <a:ext uri="{FF2B5EF4-FFF2-40B4-BE49-F238E27FC236}">
              <a16:creationId xmlns:a16="http://schemas.microsoft.com/office/drawing/2014/main" id="{00000000-0008-0000-0E00-000022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35" name="WordArt 34">
          <a:extLst>
            <a:ext uri="{FF2B5EF4-FFF2-40B4-BE49-F238E27FC236}">
              <a16:creationId xmlns:a16="http://schemas.microsoft.com/office/drawing/2014/main" id="{00000000-0008-0000-0E00-000023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6" name="WordArt 35">
          <a:extLst>
            <a:ext uri="{FF2B5EF4-FFF2-40B4-BE49-F238E27FC236}">
              <a16:creationId xmlns:a16="http://schemas.microsoft.com/office/drawing/2014/main" id="{00000000-0008-0000-0E00-000024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7" name="WordArt 36">
          <a:extLst>
            <a:ext uri="{FF2B5EF4-FFF2-40B4-BE49-F238E27FC236}">
              <a16:creationId xmlns:a16="http://schemas.microsoft.com/office/drawing/2014/main" id="{00000000-0008-0000-0E00-000025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8" name="AutoShape 37">
          <a:extLst>
            <a:ext uri="{FF2B5EF4-FFF2-40B4-BE49-F238E27FC236}">
              <a16:creationId xmlns:a16="http://schemas.microsoft.com/office/drawing/2014/main" id="{00000000-0008-0000-0E00-000026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9" name="AutoShape 38">
          <a:extLst>
            <a:ext uri="{FF2B5EF4-FFF2-40B4-BE49-F238E27FC236}">
              <a16:creationId xmlns:a16="http://schemas.microsoft.com/office/drawing/2014/main" id="{00000000-0008-0000-0E00-000027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0" name="WordArt 39">
          <a:extLst>
            <a:ext uri="{FF2B5EF4-FFF2-40B4-BE49-F238E27FC236}">
              <a16:creationId xmlns:a16="http://schemas.microsoft.com/office/drawing/2014/main" id="{00000000-0008-0000-0E00-000028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1" name="WordArt 40">
          <a:extLst>
            <a:ext uri="{FF2B5EF4-FFF2-40B4-BE49-F238E27FC236}">
              <a16:creationId xmlns:a16="http://schemas.microsoft.com/office/drawing/2014/main" id="{00000000-0008-0000-0E00-000029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2" name="WordArt 41">
          <a:extLst>
            <a:ext uri="{FF2B5EF4-FFF2-40B4-BE49-F238E27FC236}">
              <a16:creationId xmlns:a16="http://schemas.microsoft.com/office/drawing/2014/main" id="{00000000-0008-0000-0E00-00002A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3" name="WordArt 42">
          <a:extLst>
            <a:ext uri="{FF2B5EF4-FFF2-40B4-BE49-F238E27FC236}">
              <a16:creationId xmlns:a16="http://schemas.microsoft.com/office/drawing/2014/main" id="{00000000-0008-0000-0E00-00002B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44" name="AutoShape 43">
          <a:extLst>
            <a:ext uri="{FF2B5EF4-FFF2-40B4-BE49-F238E27FC236}">
              <a16:creationId xmlns:a16="http://schemas.microsoft.com/office/drawing/2014/main" id="{00000000-0008-0000-0E00-00002C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45" name="AutoShape 44">
          <a:extLst>
            <a:ext uri="{FF2B5EF4-FFF2-40B4-BE49-F238E27FC236}">
              <a16:creationId xmlns:a16="http://schemas.microsoft.com/office/drawing/2014/main" id="{00000000-0008-0000-0E00-00002D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6" name="WordArt 45">
          <a:extLst>
            <a:ext uri="{FF2B5EF4-FFF2-40B4-BE49-F238E27FC236}">
              <a16:creationId xmlns:a16="http://schemas.microsoft.com/office/drawing/2014/main" id="{00000000-0008-0000-0E00-00002E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7" name="WordArt 46">
          <a:extLst>
            <a:ext uri="{FF2B5EF4-FFF2-40B4-BE49-F238E27FC236}">
              <a16:creationId xmlns:a16="http://schemas.microsoft.com/office/drawing/2014/main" id="{00000000-0008-0000-0E00-00002F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8" name="WordArt 47">
          <a:extLst>
            <a:ext uri="{FF2B5EF4-FFF2-40B4-BE49-F238E27FC236}">
              <a16:creationId xmlns:a16="http://schemas.microsoft.com/office/drawing/2014/main" id="{00000000-0008-0000-0E00-000030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9" name="WordArt 48">
          <a:extLst>
            <a:ext uri="{FF2B5EF4-FFF2-40B4-BE49-F238E27FC236}">
              <a16:creationId xmlns:a16="http://schemas.microsoft.com/office/drawing/2014/main" id="{00000000-0008-0000-0E00-000031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24</xdr:col>
      <xdr:colOff>47625</xdr:colOff>
      <xdr:row>5</xdr:row>
      <xdr:rowOff>47625</xdr:rowOff>
    </xdr:from>
    <xdr:ext cx="1858201" cy="625812"/>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3019425" y="6191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6.xml><?xml version="1.0" encoding="utf-8"?>
<xdr:wsDr xmlns:xdr="http://schemas.openxmlformats.org/drawingml/2006/spreadsheetDrawing" xmlns:a="http://schemas.openxmlformats.org/drawingml/2006/main">
  <xdr:twoCellAnchor>
    <xdr:from>
      <xdr:col>4</xdr:col>
      <xdr:colOff>95250</xdr:colOff>
      <xdr:row>6</xdr:row>
      <xdr:rowOff>0</xdr:rowOff>
    </xdr:from>
    <xdr:to>
      <xdr:col>6</xdr:col>
      <xdr:colOff>276225</xdr:colOff>
      <xdr:row>7</xdr:row>
      <xdr:rowOff>171450</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bwMode="auto">
        <a:xfrm>
          <a:off x="2362200" y="1066800"/>
          <a:ext cx="1552575" cy="342900"/>
        </a:xfrm>
        <a:prstGeom prst="wedgeRectCallout">
          <a:avLst>
            <a:gd name="adj1" fmla="val -27912"/>
            <a:gd name="adj2" fmla="val -148148"/>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square" lIns="36576" tIns="18288" rIns="0" bIns="0" anchor="t" upright="1"/>
        <a:lstStyle/>
        <a:p>
          <a:pPr algn="l" rtl="0">
            <a:lnSpc>
              <a:spcPts val="1200"/>
            </a:lnSpc>
            <a:defRPr sz="1000"/>
          </a:pPr>
          <a:r>
            <a:rPr lang="ja-JP" altLang="en-US" sz="1000" b="0" i="0" strike="noStrike">
              <a:solidFill>
                <a:srgbClr val="000000"/>
              </a:solidFill>
              <a:latin typeface="ＭＳ ゴシック"/>
              <a:ea typeface="ＭＳ ゴシック"/>
            </a:rPr>
            <a:t>基本情報の住所１欄の</a:t>
          </a:r>
        </a:p>
        <a:p>
          <a:pPr algn="l" rtl="0">
            <a:lnSpc>
              <a:spcPts val="1200"/>
            </a:lnSpc>
            <a:defRPr sz="1000"/>
          </a:pPr>
          <a:r>
            <a:rPr lang="ja-JP" altLang="en-US" sz="1000" b="0" i="0" strike="noStrike">
              <a:solidFill>
                <a:srgbClr val="000000"/>
              </a:solidFill>
              <a:latin typeface="ＭＳ ゴシック"/>
              <a:ea typeface="ＭＳ ゴシック"/>
            </a:rPr>
            <a:t>「札幌市○○区」の</a:t>
          </a:r>
        </a:p>
        <a:p>
          <a:pPr algn="l" rtl="0">
            <a:defRPr sz="1000"/>
          </a:pPr>
          <a:r>
            <a:rPr lang="ja-JP" altLang="en-US" sz="1000" b="0" i="0" strike="noStrike">
              <a:solidFill>
                <a:srgbClr val="000000"/>
              </a:solidFill>
              <a:latin typeface="ＭＳ ゴシック"/>
              <a:ea typeface="ＭＳ ゴシック"/>
            </a:rPr>
            <a:t>４文字目の抽出</a:t>
          </a:r>
        </a:p>
      </xdr:txBody>
    </xdr:sp>
    <xdr:clientData/>
  </xdr:twoCellAnchor>
  <xdr:oneCellAnchor>
    <xdr:from>
      <xdr:col>8</xdr:col>
      <xdr:colOff>165240</xdr:colOff>
      <xdr:row>4</xdr:row>
      <xdr:rowOff>153780</xdr:rowOff>
    </xdr:from>
    <xdr:ext cx="4698722" cy="1159292"/>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5175390" y="868155"/>
          <a:ext cx="4698722" cy="1159292"/>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wrap="none" rtlCol="0" anchor="ctr">
          <a:spAutoFit/>
        </a:bodyPr>
        <a:lstStyle/>
        <a:p>
          <a:pPr algn="ctr"/>
          <a:r>
            <a:rPr kumimoji="1" lang="ja-JP" altLang="en-US" sz="3200">
              <a:latin typeface="ＭＳ ゴシック" pitchFamily="49" charset="-128"/>
              <a:ea typeface="ＭＳ ゴシック" pitchFamily="49" charset="-128"/>
            </a:rPr>
            <a:t>このシート内の内容は、</a:t>
          </a:r>
          <a:endParaRPr kumimoji="1" lang="en-US" altLang="ja-JP" sz="3200">
            <a:latin typeface="ＭＳ ゴシック" pitchFamily="49" charset="-128"/>
            <a:ea typeface="ＭＳ ゴシック" pitchFamily="49" charset="-128"/>
          </a:endParaRPr>
        </a:p>
        <a:p>
          <a:pPr algn="ctr"/>
          <a:r>
            <a:rPr kumimoji="1" lang="ja-JP" altLang="en-US" sz="3200">
              <a:latin typeface="ＭＳ ゴシック" pitchFamily="49" charset="-128"/>
              <a:ea typeface="ＭＳ ゴシック" pitchFamily="49" charset="-128"/>
            </a:rPr>
            <a:t>変えないでください。</a:t>
          </a:r>
        </a:p>
      </xdr:txBody>
    </xdr:sp>
    <xdr:clientData/>
  </xdr:oneCellAnchor>
  <mc:AlternateContent xmlns:mc="http://schemas.openxmlformats.org/markup-compatibility/2006">
    <mc:Choice xmlns:a14="http://schemas.microsoft.com/office/drawing/2010/main" Requires="a14">
      <xdr:twoCellAnchor editAs="oneCell">
        <xdr:from>
          <xdr:col>9</xdr:col>
          <xdr:colOff>95250</xdr:colOff>
          <xdr:row>34</xdr:row>
          <xdr:rowOff>95250</xdr:rowOff>
        </xdr:from>
        <xdr:to>
          <xdr:col>44</xdr:col>
          <xdr:colOff>104775</xdr:colOff>
          <xdr:row>36</xdr:row>
          <xdr:rowOff>66675</xdr:rowOff>
        </xdr:to>
        <xdr:pic>
          <xdr:nvPicPr>
            <xdr:cNvPr id="15361" name="Picture 1">
              <a:extLst>
                <a:ext uri="{FF2B5EF4-FFF2-40B4-BE49-F238E27FC236}">
                  <a16:creationId xmlns:a16="http://schemas.microsoft.com/office/drawing/2014/main" id="{00000000-0008-0000-0F00-0000013C0000}"/>
                </a:ext>
              </a:extLst>
            </xdr:cNvPr>
            <xdr:cNvPicPr>
              <a:picLocks noChangeAspect="1" noChangeArrowheads="1"/>
              <a:extLst>
                <a:ext uri="{84589F7E-364E-4C9E-8A38-B11213B215E9}">
                  <a14:cameraTool cellRange="設定等!$J$40:$AR$41" spid="_x0000_s29771"/>
                </a:ext>
              </a:extLst>
            </xdr:cNvPicPr>
          </xdr:nvPicPr>
          <xdr:blipFill>
            <a:blip xmlns:r="http://schemas.openxmlformats.org/officeDocument/2006/relationships" r:embed="rId1"/>
            <a:srcRect/>
            <a:stretch>
              <a:fillRect/>
            </a:stretch>
          </xdr:blipFill>
          <xdr:spPr bwMode="auto">
            <a:xfrm>
              <a:off x="5791200" y="582930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104775</xdr:rowOff>
        </xdr:from>
        <xdr:to>
          <xdr:col>45</xdr:col>
          <xdr:colOff>9525</xdr:colOff>
          <xdr:row>31</xdr:row>
          <xdr:rowOff>66675</xdr:rowOff>
        </xdr:to>
        <xdr:pic>
          <xdr:nvPicPr>
            <xdr:cNvPr id="15362" name="Picture 2">
              <a:extLst>
                <a:ext uri="{FF2B5EF4-FFF2-40B4-BE49-F238E27FC236}">
                  <a16:creationId xmlns:a16="http://schemas.microsoft.com/office/drawing/2014/main" id="{00000000-0008-0000-0F00-0000023C0000}"/>
                </a:ext>
              </a:extLst>
            </xdr:cNvPr>
            <xdr:cNvPicPr>
              <a:picLocks noChangeAspect="1" noChangeArrowheads="1"/>
              <a:extLst>
                <a:ext uri="{84589F7E-364E-4C9E-8A38-B11213B215E9}">
                  <a14:cameraTool cellRange="$J$44:$AR$45" spid="_x0000_s29772"/>
                </a:ext>
              </a:extLst>
            </xdr:cNvPicPr>
          </xdr:nvPicPr>
          <xdr:blipFill>
            <a:blip xmlns:r="http://schemas.openxmlformats.org/officeDocument/2006/relationships" r:embed="rId2"/>
            <a:srcRect/>
            <a:stretch>
              <a:fillRect/>
            </a:stretch>
          </xdr:blipFill>
          <xdr:spPr bwMode="auto">
            <a:xfrm>
              <a:off x="5819775" y="495300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114300</xdr:colOff>
      <xdr:row>22</xdr:row>
      <xdr:rowOff>0</xdr:rowOff>
    </xdr:from>
    <xdr:to>
      <xdr:col>56</xdr:col>
      <xdr:colOff>16575</xdr:colOff>
      <xdr:row>25</xdr:row>
      <xdr:rowOff>2250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38775" y="2314575"/>
          <a:ext cx="151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ＭＳ 明朝" pitchFamily="17" charset="-128"/>
              <a:ea typeface="ＭＳ 明朝" pitchFamily="17" charset="-128"/>
            </a:rPr>
            <a:t>男　　　　　女</a:t>
          </a:r>
        </a:p>
      </xdr:txBody>
    </xdr:sp>
    <xdr:clientData/>
  </xdr:twoCellAnchor>
  <xdr:oneCellAnchor>
    <xdr:from>
      <xdr:col>36</xdr:col>
      <xdr:colOff>9525</xdr:colOff>
      <xdr:row>9</xdr:row>
      <xdr:rowOff>19050</xdr:rowOff>
    </xdr:from>
    <xdr:ext cx="1989490" cy="328039"/>
    <xdr:sp macro="" textlink="">
      <xdr:nvSpPr>
        <xdr:cNvPr id="3" name="AutoShape 26">
          <a:extLst>
            <a:ext uri="{FF2B5EF4-FFF2-40B4-BE49-F238E27FC236}">
              <a16:creationId xmlns:a16="http://schemas.microsoft.com/office/drawing/2014/main" id="{00000000-0008-0000-0100-000003000000}"/>
            </a:ext>
          </a:extLst>
        </xdr:cNvPr>
        <xdr:cNvSpPr>
          <a:spLocks noChangeArrowheads="1"/>
        </xdr:cNvSpPr>
      </xdr:nvSpPr>
      <xdr:spPr bwMode="auto">
        <a:xfrm>
          <a:off x="4467225" y="1095375"/>
          <a:ext cx="1989490" cy="328039"/>
        </a:xfrm>
        <a:prstGeom prst="wedgeRectCallout">
          <a:avLst>
            <a:gd name="adj1" fmla="val 61310"/>
            <a:gd name="adj2" fmla="val -16667"/>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none" lIns="36576" tIns="18288" rIns="0" bIns="18288" anchor="ctr" upright="1">
          <a:spAutoFit/>
        </a:bodyPr>
        <a:lstStyle/>
        <a:p>
          <a:pPr algn="l" rtl="0">
            <a:lnSpc>
              <a:spcPts val="1100"/>
            </a:lnSpc>
            <a:defRPr sz="1000"/>
          </a:pPr>
          <a:r>
            <a:rPr lang="ja-JP" altLang="en-US" sz="900" b="0" i="0" strike="noStrike">
              <a:solidFill>
                <a:srgbClr val="000000"/>
              </a:solidFill>
              <a:latin typeface="HG丸ｺﾞｼｯｸM-PRO"/>
              <a:ea typeface="HG丸ｺﾞｼｯｸM-PRO"/>
            </a:rPr>
            <a:t>２号被保険者の場合（年齢から計算）</a:t>
          </a:r>
        </a:p>
        <a:p>
          <a:pPr algn="l" rtl="0">
            <a:defRPr sz="1000"/>
          </a:pPr>
          <a:r>
            <a:rPr lang="ja-JP" altLang="en-US" sz="900" b="0" i="0" strike="noStrike">
              <a:solidFill>
                <a:srgbClr val="000000"/>
              </a:solidFill>
              <a:latin typeface="HG丸ｺﾞｼｯｸM-PRO"/>
              <a:ea typeface="HG丸ｺﾞｼｯｸM-PRO"/>
            </a:rPr>
            <a:t>「２号」の文字が自動で表示されます</a:t>
          </a:r>
        </a:p>
      </xdr:txBody>
    </xdr:sp>
    <xdr:clientData fPrintsWithSheet="0"/>
  </xdr:oneCellAnchor>
  <xdr:twoCellAnchor editAs="oneCell">
    <xdr:from>
      <xdr:col>61</xdr:col>
      <xdr:colOff>0</xdr:colOff>
      <xdr:row>11</xdr:row>
      <xdr:rowOff>0</xdr:rowOff>
    </xdr:from>
    <xdr:to>
      <xdr:col>68</xdr:col>
      <xdr:colOff>57153</xdr:colOff>
      <xdr:row>25</xdr:row>
      <xdr:rowOff>76200</xdr:rowOff>
    </xdr:to>
    <xdr:sp macro="" textlink="">
      <xdr:nvSpPr>
        <xdr:cNvPr id="4" name="ホームベース 3">
          <a:extLst>
            <a:ext uri="{FF2B5EF4-FFF2-40B4-BE49-F238E27FC236}">
              <a16:creationId xmlns:a16="http://schemas.microsoft.com/office/drawing/2014/main" id="{00000000-0008-0000-0100-000004000000}"/>
            </a:ext>
          </a:extLst>
        </xdr:cNvPr>
        <xdr:cNvSpPr/>
      </xdr:nvSpPr>
      <xdr:spPr bwMode="auto">
        <a:xfrm flipH="1">
          <a:off x="7629525" y="1266825"/>
          <a:ext cx="1457328" cy="1409700"/>
        </a:xfrm>
        <a:prstGeom prst="homePlate">
          <a:avLst>
            <a:gd name="adj" fmla="val 16351"/>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kumimoji="1" lang="ja-JP" altLang="en-US" sz="1050">
              <a:latin typeface="HG丸ｺﾞｼｯｸM-PRO" pitchFamily="50" charset="-128"/>
              <a:ea typeface="HG丸ｺﾞｼｯｸM-PRO" pitchFamily="50" charset="-128"/>
            </a:rPr>
            <a:t>色付き箇所以外は手書きで記載してください</a:t>
          </a:r>
        </a:p>
      </xdr:txBody>
    </xdr:sp>
    <xdr:clientData fPrintsWithSheet="0"/>
  </xdr:twoCellAnchor>
  <xdr:twoCellAnchor>
    <xdr:from>
      <xdr:col>10</xdr:col>
      <xdr:colOff>114300</xdr:colOff>
      <xdr:row>61</xdr:row>
      <xdr:rowOff>19050</xdr:rowOff>
    </xdr:from>
    <xdr:to>
      <xdr:col>12</xdr:col>
      <xdr:colOff>82650</xdr:colOff>
      <xdr:row>63</xdr:row>
      <xdr:rowOff>44550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352550" y="6696075"/>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38099</xdr:colOff>
      <xdr:row>62</xdr:row>
      <xdr:rowOff>85725</xdr:rowOff>
    </xdr:from>
    <xdr:to>
      <xdr:col>39</xdr:col>
      <xdr:colOff>120374</xdr:colOff>
      <xdr:row>64</xdr:row>
      <xdr:rowOff>75225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257549" y="6858000"/>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76200</xdr:colOff>
      <xdr:row>152</xdr:row>
      <xdr:rowOff>0</xdr:rowOff>
    </xdr:from>
    <xdr:to>
      <xdr:col>55</xdr:col>
      <xdr:colOff>66675</xdr:colOff>
      <xdr:row>161</xdr:row>
      <xdr:rowOff>38100</xdr:rowOff>
    </xdr:to>
    <xdr:sp macro="" textlink="">
      <xdr:nvSpPr>
        <xdr:cNvPr id="7" name="AutoShape 154">
          <a:extLst>
            <a:ext uri="{FF2B5EF4-FFF2-40B4-BE49-F238E27FC236}">
              <a16:creationId xmlns:a16="http://schemas.microsoft.com/office/drawing/2014/main" id="{00000000-0008-0000-0100-000007000000}"/>
            </a:ext>
          </a:extLst>
        </xdr:cNvPr>
        <xdr:cNvSpPr>
          <a:spLocks noChangeArrowheads="1"/>
        </xdr:cNvSpPr>
      </xdr:nvSpPr>
      <xdr:spPr bwMode="auto">
        <a:xfrm>
          <a:off x="3048000" y="16525875"/>
          <a:ext cx="3829050" cy="1066800"/>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163</xdr:row>
      <xdr:rowOff>0</xdr:rowOff>
    </xdr:from>
    <xdr:to>
      <xdr:col>55</xdr:col>
      <xdr:colOff>66675</xdr:colOff>
      <xdr:row>169</xdr:row>
      <xdr:rowOff>9525</xdr:rowOff>
    </xdr:to>
    <xdr:sp macro="" textlink="">
      <xdr:nvSpPr>
        <xdr:cNvPr id="8" name="AutoShape 155">
          <a:extLst>
            <a:ext uri="{FF2B5EF4-FFF2-40B4-BE49-F238E27FC236}">
              <a16:creationId xmlns:a16="http://schemas.microsoft.com/office/drawing/2014/main" id="{00000000-0008-0000-0100-000008000000}"/>
            </a:ext>
          </a:extLst>
        </xdr:cNvPr>
        <xdr:cNvSpPr>
          <a:spLocks noChangeArrowheads="1"/>
        </xdr:cNvSpPr>
      </xdr:nvSpPr>
      <xdr:spPr bwMode="auto">
        <a:xfrm>
          <a:off x="3400425" y="17783175"/>
          <a:ext cx="3476625" cy="69532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177</xdr:row>
      <xdr:rowOff>38100</xdr:rowOff>
    </xdr:from>
    <xdr:to>
      <xdr:col>55</xdr:col>
      <xdr:colOff>66675</xdr:colOff>
      <xdr:row>184</xdr:row>
      <xdr:rowOff>47625</xdr:rowOff>
    </xdr:to>
    <xdr:sp macro="" textlink="">
      <xdr:nvSpPr>
        <xdr:cNvPr id="9" name="AutoShape 156">
          <a:extLst>
            <a:ext uri="{FF2B5EF4-FFF2-40B4-BE49-F238E27FC236}">
              <a16:creationId xmlns:a16="http://schemas.microsoft.com/office/drawing/2014/main" id="{00000000-0008-0000-0100-000009000000}"/>
            </a:ext>
          </a:extLst>
        </xdr:cNvPr>
        <xdr:cNvSpPr>
          <a:spLocks noChangeArrowheads="1"/>
        </xdr:cNvSpPr>
      </xdr:nvSpPr>
      <xdr:spPr bwMode="auto">
        <a:xfrm>
          <a:off x="2095500" y="19421475"/>
          <a:ext cx="4781550" cy="809625"/>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176</xdr:row>
      <xdr:rowOff>0</xdr:rowOff>
    </xdr:from>
    <xdr:to>
      <xdr:col>23</xdr:col>
      <xdr:colOff>51975</xdr:colOff>
      <xdr:row>176</xdr:row>
      <xdr:rowOff>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a:off x="2647950" y="19269075"/>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9525</xdr:colOff>
          <xdr:row>31</xdr:row>
          <xdr:rowOff>85725</xdr:rowOff>
        </xdr:from>
        <xdr:to>
          <xdr:col>59</xdr:col>
          <xdr:colOff>19050</xdr:colOff>
          <xdr:row>34</xdr:row>
          <xdr:rowOff>57150</xdr:rowOff>
        </xdr:to>
        <xdr:pic>
          <xdr:nvPicPr>
            <xdr:cNvPr id="11265" name="Picture 1">
              <a:extLst>
                <a:ext uri="{FF2B5EF4-FFF2-40B4-BE49-F238E27FC236}">
                  <a16:creationId xmlns:a16="http://schemas.microsoft.com/office/drawing/2014/main" id="{00000000-0008-0000-0100-0000012C0000}"/>
                </a:ext>
              </a:extLst>
            </xdr:cNvPr>
            <xdr:cNvPicPr>
              <a:picLocks noChangeAspect="1" noChangeArrowheads="1"/>
              <a:extLst>
                <a:ext uri="{84589F7E-364E-4C9E-8A38-B11213B215E9}">
                  <a14:cameraTool cellRange="設定等!$J$40:$AR$41" spid="_x0000_s11814"/>
                </a:ext>
              </a:extLst>
            </xdr:cNvPicPr>
          </xdr:nvPicPr>
          <xdr:blipFill>
            <a:blip xmlns:r="http://schemas.openxmlformats.org/officeDocument/2006/relationships" r:embed="rId1"/>
            <a:srcRect/>
            <a:stretch>
              <a:fillRect/>
            </a:stretch>
          </xdr:blipFill>
          <xdr:spPr bwMode="auto">
            <a:xfrm>
              <a:off x="2981325" y="325755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47</xdr:col>
      <xdr:colOff>28575</xdr:colOff>
      <xdr:row>24</xdr:row>
      <xdr:rowOff>38100</xdr:rowOff>
    </xdr:from>
    <xdr:to>
      <xdr:col>57</xdr:col>
      <xdr:colOff>122325</xdr:colOff>
      <xdr:row>26</xdr:row>
      <xdr:rowOff>79500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48350" y="2981325"/>
          <a:ext cx="1332000" cy="27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明朝" pitchFamily="17" charset="-128"/>
              <a:ea typeface="ＭＳ 明朝" pitchFamily="17" charset="-128"/>
            </a:rPr>
            <a:t>男　　　　女</a:t>
          </a:r>
        </a:p>
      </xdr:txBody>
    </xdr:sp>
    <xdr:clientData/>
  </xdr:twoCellAnchor>
  <xdr:oneCellAnchor>
    <xdr:from>
      <xdr:col>60</xdr:col>
      <xdr:colOff>66675</xdr:colOff>
      <xdr:row>9</xdr:row>
      <xdr:rowOff>57150</xdr:rowOff>
    </xdr:from>
    <xdr:ext cx="1643261" cy="337015"/>
    <xdr:sp macro="" textlink="">
      <xdr:nvSpPr>
        <xdr:cNvPr id="3" name="AutoShape 26">
          <a:extLst>
            <a:ext uri="{FF2B5EF4-FFF2-40B4-BE49-F238E27FC236}">
              <a16:creationId xmlns:a16="http://schemas.microsoft.com/office/drawing/2014/main" id="{00000000-0008-0000-0200-000003000000}"/>
            </a:ext>
          </a:extLst>
        </xdr:cNvPr>
        <xdr:cNvSpPr>
          <a:spLocks noChangeArrowheads="1"/>
        </xdr:cNvSpPr>
      </xdr:nvSpPr>
      <xdr:spPr bwMode="auto">
        <a:xfrm>
          <a:off x="7496175" y="1285875"/>
          <a:ext cx="1643261" cy="337015"/>
        </a:xfrm>
        <a:prstGeom prst="wedgeRectCallout">
          <a:avLst>
            <a:gd name="adj1" fmla="val -71287"/>
            <a:gd name="adj2" fmla="val 52069"/>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チェックボックスにチェックを</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入れると○印が表示されます</a:t>
          </a:r>
        </a:p>
      </xdr:txBody>
    </xdr:sp>
    <xdr:clientData fPrintsWithSheet="0"/>
  </xdr:oneCellAnchor>
  <xdr:oneCellAnchor>
    <xdr:from>
      <xdr:col>46</xdr:col>
      <xdr:colOff>66675</xdr:colOff>
      <xdr:row>64</xdr:row>
      <xdr:rowOff>0</xdr:rowOff>
    </xdr:from>
    <xdr:ext cx="4191917" cy="487056"/>
    <xdr:sp macro="" textlink="">
      <xdr:nvSpPr>
        <xdr:cNvPr id="4" name="AutoShape 26">
          <a:extLst>
            <a:ext uri="{FF2B5EF4-FFF2-40B4-BE49-F238E27FC236}">
              <a16:creationId xmlns:a16="http://schemas.microsoft.com/office/drawing/2014/main" id="{00000000-0008-0000-0200-000004000000}"/>
            </a:ext>
          </a:extLst>
        </xdr:cNvPr>
        <xdr:cNvSpPr>
          <a:spLocks noChangeArrowheads="1"/>
        </xdr:cNvSpPr>
      </xdr:nvSpPr>
      <xdr:spPr bwMode="auto">
        <a:xfrm>
          <a:off x="5762625" y="6867525"/>
          <a:ext cx="4191917" cy="487056"/>
        </a:xfrm>
        <a:prstGeom prst="wedgeRectCallout">
          <a:avLst>
            <a:gd name="adj1" fmla="val -66101"/>
            <a:gd name="adj2" fmla="val 2514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t" upright="1">
          <a:spAutoFit/>
        </a:bodyPr>
        <a:lstStyle/>
        <a:p>
          <a:pPr algn="l" rtl="0">
            <a:defRPr sz="1000"/>
          </a:pPr>
          <a:r>
            <a:rPr lang="ja-JP" altLang="en-US" sz="900" b="0" i="0" strike="noStrike">
              <a:solidFill>
                <a:srgbClr val="000000"/>
              </a:solidFill>
              <a:latin typeface="HG丸ｺﾞｼｯｸM-PRO"/>
              <a:ea typeface="HG丸ｺﾞｼｯｸM-PRO"/>
            </a:rPr>
            <a:t>申請年月日：本届出書の提出日（介護保険者証に記載される日）</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適用開始日：給付管理開始年月日（いつからサービス計画を作成依頼するのか）</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FF0000"/>
              </a:solidFill>
              <a:latin typeface="HG丸ｺﾞｼｯｸM-PRO"/>
              <a:ea typeface="HG丸ｺﾞｼｯｸM-PRO"/>
            </a:rPr>
            <a:t>手書きで記載してください</a:t>
          </a:r>
          <a:endParaRPr lang="en-US" altLang="ja-JP" sz="900" b="0" i="0" strike="noStrike">
            <a:solidFill>
              <a:srgbClr val="FF0000"/>
            </a:solidFill>
            <a:latin typeface="HG丸ｺﾞｼｯｸM-PRO"/>
            <a:ea typeface="HG丸ｺﾞｼｯｸM-PRO"/>
          </a:endParaRPr>
        </a:p>
      </xdr:txBody>
    </xdr:sp>
    <xdr:clientData fPrintsWithSheet="0"/>
  </xdr:oneCellAnchor>
  <xdr:oneCellAnchor>
    <xdr:from>
      <xdr:col>46</xdr:col>
      <xdr:colOff>76200</xdr:colOff>
      <xdr:row>74</xdr:row>
      <xdr:rowOff>47625</xdr:rowOff>
    </xdr:from>
    <xdr:ext cx="2806922" cy="186974"/>
    <xdr:sp macro="" textlink="">
      <xdr:nvSpPr>
        <xdr:cNvPr id="5" name="AutoShape 26">
          <a:extLst>
            <a:ext uri="{FF2B5EF4-FFF2-40B4-BE49-F238E27FC236}">
              <a16:creationId xmlns:a16="http://schemas.microsoft.com/office/drawing/2014/main" id="{00000000-0008-0000-0200-000005000000}"/>
            </a:ext>
          </a:extLst>
        </xdr:cNvPr>
        <xdr:cNvSpPr>
          <a:spLocks noChangeArrowheads="1"/>
        </xdr:cNvSpPr>
      </xdr:nvSpPr>
      <xdr:spPr bwMode="auto">
        <a:xfrm>
          <a:off x="5772150" y="7867650"/>
          <a:ext cx="2806922" cy="186974"/>
        </a:xfrm>
        <a:prstGeom prst="wedgeRectCallout">
          <a:avLst>
            <a:gd name="adj1" fmla="val -68616"/>
            <a:gd name="adj2" fmla="val -481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氏名は、</a:t>
          </a:r>
          <a:r>
            <a:rPr lang="ja-JP" altLang="en-US" sz="900" b="0" i="0" strike="noStrike">
              <a:solidFill>
                <a:srgbClr val="FF0000"/>
              </a:solidFill>
              <a:latin typeface="HG丸ｺﾞｼｯｸM-PRO"/>
              <a:ea typeface="HG丸ｺﾞｼｯｸM-PRO"/>
            </a:rPr>
            <a:t>署名（手書き）</a:t>
          </a:r>
          <a:r>
            <a:rPr lang="ja-JP" altLang="en-US" sz="900" b="0" i="0" strike="noStrike">
              <a:solidFill>
                <a:srgbClr val="000000"/>
              </a:solidFill>
              <a:latin typeface="HG丸ｺﾞｼｯｸM-PRO"/>
              <a:ea typeface="HG丸ｺﾞｼｯｸM-PRO"/>
            </a:rPr>
            <a:t>を想定し、空欄にしてます　</a:t>
          </a:r>
        </a:p>
      </xdr:txBody>
    </xdr:sp>
    <xdr:clientData fPrintsWithSheet="0"/>
  </xdr:oneCellAnchor>
  <mc:AlternateContent xmlns:mc="http://schemas.openxmlformats.org/markup-compatibility/2006">
    <mc:Choice xmlns:a14="http://schemas.microsoft.com/office/drawing/2010/main" Requires="a14">
      <xdr:twoCellAnchor editAs="oneCell">
        <xdr:from>
          <xdr:col>46</xdr:col>
          <xdr:colOff>95250</xdr:colOff>
          <xdr:row>12</xdr:row>
          <xdr:rowOff>104775</xdr:rowOff>
        </xdr:from>
        <xdr:to>
          <xdr:col>58</xdr:col>
          <xdr:colOff>49350</xdr:colOff>
          <xdr:row>16</xdr:row>
          <xdr:rowOff>7575</xdr:rowOff>
        </xdr:to>
        <xdr:pic>
          <xdr:nvPicPr>
            <xdr:cNvPr id="6" name="Picture 1">
              <a:extLst>
                <a:ext uri="{FF2B5EF4-FFF2-40B4-BE49-F238E27FC236}">
                  <a16:creationId xmlns:a16="http://schemas.microsoft.com/office/drawing/2014/main" id="{00000000-0008-0000-0200-000006000000}"/>
                </a:ext>
              </a:extLst>
            </xdr:cNvPr>
            <xdr:cNvPicPr>
              <a:picLocks noChangeArrowheads="1"/>
              <a:extLst>
                <a:ext uri="{84589F7E-364E-4C9E-8A38-B11213B215E9}">
                  <a14:cameraTool cellRange="設定等!$BJ$50:$BO$51" spid="_x0000_s18519"/>
                </a:ext>
              </a:extLst>
            </xdr:cNvPicPr>
          </xdr:nvPicPr>
          <xdr:blipFill>
            <a:blip xmlns:r="http://schemas.openxmlformats.org/officeDocument/2006/relationships" r:embed="rId1"/>
            <a:srcRect/>
            <a:stretch>
              <a:fillRect/>
            </a:stretch>
          </xdr:blipFill>
          <xdr:spPr bwMode="auto">
            <a:xfrm>
              <a:off x="5791200" y="1676400"/>
              <a:ext cx="1440000" cy="36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12</xdr:row>
          <xdr:rowOff>47625</xdr:rowOff>
        </xdr:from>
        <xdr:to>
          <xdr:col>49</xdr:col>
          <xdr:colOff>95250</xdr:colOff>
          <xdr:row>14</xdr:row>
          <xdr:rowOff>28575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12</xdr:row>
          <xdr:rowOff>47625</xdr:rowOff>
        </xdr:from>
        <xdr:to>
          <xdr:col>53</xdr:col>
          <xdr:colOff>47625</xdr:colOff>
          <xdr:row>14</xdr:row>
          <xdr:rowOff>28575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12</xdr:row>
          <xdr:rowOff>47625</xdr:rowOff>
        </xdr:from>
        <xdr:to>
          <xdr:col>57</xdr:col>
          <xdr:colOff>9525</xdr:colOff>
          <xdr:row>14</xdr:row>
          <xdr:rowOff>28575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47</xdr:col>
      <xdr:colOff>28575</xdr:colOff>
      <xdr:row>24</xdr:row>
      <xdr:rowOff>38100</xdr:rowOff>
    </xdr:from>
    <xdr:to>
      <xdr:col>57</xdr:col>
      <xdr:colOff>122325</xdr:colOff>
      <xdr:row>26</xdr:row>
      <xdr:rowOff>79500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848350" y="2981325"/>
          <a:ext cx="1332000" cy="27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明朝" pitchFamily="17" charset="-128"/>
              <a:ea typeface="ＭＳ 明朝" pitchFamily="17" charset="-128"/>
            </a:rPr>
            <a:t>男　　　　女</a:t>
          </a:r>
        </a:p>
      </xdr:txBody>
    </xdr:sp>
    <xdr:clientData/>
  </xdr:twoCellAnchor>
  <xdr:oneCellAnchor>
    <xdr:from>
      <xdr:col>60</xdr:col>
      <xdr:colOff>85725</xdr:colOff>
      <xdr:row>9</xdr:row>
      <xdr:rowOff>66675</xdr:rowOff>
    </xdr:from>
    <xdr:ext cx="1643261" cy="337015"/>
    <xdr:sp macro="" textlink="">
      <xdr:nvSpPr>
        <xdr:cNvPr id="3" name="AutoShape 26">
          <a:extLst>
            <a:ext uri="{FF2B5EF4-FFF2-40B4-BE49-F238E27FC236}">
              <a16:creationId xmlns:a16="http://schemas.microsoft.com/office/drawing/2014/main" id="{00000000-0008-0000-0300-000003000000}"/>
            </a:ext>
          </a:extLst>
        </xdr:cNvPr>
        <xdr:cNvSpPr>
          <a:spLocks noChangeArrowheads="1"/>
        </xdr:cNvSpPr>
      </xdr:nvSpPr>
      <xdr:spPr bwMode="auto">
        <a:xfrm>
          <a:off x="7515225" y="1295400"/>
          <a:ext cx="1643261" cy="337015"/>
        </a:xfrm>
        <a:prstGeom prst="wedgeRectCallout">
          <a:avLst>
            <a:gd name="adj1" fmla="val -73026"/>
            <a:gd name="adj2" fmla="val 71854"/>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チェックボックスにチェックを</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入れると○印が表示されます</a:t>
          </a:r>
        </a:p>
      </xdr:txBody>
    </xdr:sp>
    <xdr:clientData fPrintsWithSheet="0"/>
  </xdr:oneCellAnchor>
  <xdr:oneCellAnchor>
    <xdr:from>
      <xdr:col>46</xdr:col>
      <xdr:colOff>66675</xdr:colOff>
      <xdr:row>59</xdr:row>
      <xdr:rowOff>0</xdr:rowOff>
    </xdr:from>
    <xdr:ext cx="4191917" cy="487056"/>
    <xdr:sp macro="" textlink="">
      <xdr:nvSpPr>
        <xdr:cNvPr id="4" name="AutoShape 26">
          <a:extLst>
            <a:ext uri="{FF2B5EF4-FFF2-40B4-BE49-F238E27FC236}">
              <a16:creationId xmlns:a16="http://schemas.microsoft.com/office/drawing/2014/main" id="{00000000-0008-0000-0300-000004000000}"/>
            </a:ext>
          </a:extLst>
        </xdr:cNvPr>
        <xdr:cNvSpPr>
          <a:spLocks noChangeArrowheads="1"/>
        </xdr:cNvSpPr>
      </xdr:nvSpPr>
      <xdr:spPr bwMode="auto">
        <a:xfrm>
          <a:off x="5762625" y="6867525"/>
          <a:ext cx="4191917" cy="487056"/>
        </a:xfrm>
        <a:prstGeom prst="wedgeRectCallout">
          <a:avLst>
            <a:gd name="adj1" fmla="val -66101"/>
            <a:gd name="adj2" fmla="val 2514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t" upright="1">
          <a:spAutoFit/>
        </a:bodyPr>
        <a:lstStyle/>
        <a:p>
          <a:pPr algn="l" rtl="0">
            <a:defRPr sz="1000"/>
          </a:pPr>
          <a:r>
            <a:rPr lang="ja-JP" altLang="en-US" sz="900" b="0" i="0" strike="noStrike">
              <a:solidFill>
                <a:srgbClr val="000000"/>
              </a:solidFill>
              <a:latin typeface="HG丸ｺﾞｼｯｸM-PRO"/>
              <a:ea typeface="HG丸ｺﾞｼｯｸM-PRO"/>
            </a:rPr>
            <a:t>申請年月日：本届出書の提出日（介護保険者証に記載される日）</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適用開始日：給付管理開始年月日（いつからサービス計画を作成依頼するのか）</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手書きで記載してください</a:t>
          </a:r>
          <a:endParaRPr lang="en-US" altLang="ja-JP" sz="900" b="0" i="0" strike="noStrike">
            <a:solidFill>
              <a:srgbClr val="000000"/>
            </a:solidFill>
            <a:latin typeface="HG丸ｺﾞｼｯｸM-PRO"/>
            <a:ea typeface="HG丸ｺﾞｼｯｸM-PRO"/>
          </a:endParaRPr>
        </a:p>
      </xdr:txBody>
    </xdr:sp>
    <xdr:clientData fPrintsWithSheet="0"/>
  </xdr:oneCellAnchor>
  <xdr:oneCellAnchor>
    <xdr:from>
      <xdr:col>46</xdr:col>
      <xdr:colOff>76200</xdr:colOff>
      <xdr:row>69</xdr:row>
      <xdr:rowOff>47625</xdr:rowOff>
    </xdr:from>
    <xdr:ext cx="2806922" cy="186974"/>
    <xdr:sp macro="" textlink="">
      <xdr:nvSpPr>
        <xdr:cNvPr id="5" name="AutoShape 26">
          <a:extLst>
            <a:ext uri="{FF2B5EF4-FFF2-40B4-BE49-F238E27FC236}">
              <a16:creationId xmlns:a16="http://schemas.microsoft.com/office/drawing/2014/main" id="{00000000-0008-0000-0300-000005000000}"/>
            </a:ext>
          </a:extLst>
        </xdr:cNvPr>
        <xdr:cNvSpPr>
          <a:spLocks noChangeArrowheads="1"/>
        </xdr:cNvSpPr>
      </xdr:nvSpPr>
      <xdr:spPr bwMode="auto">
        <a:xfrm>
          <a:off x="5772150" y="7867650"/>
          <a:ext cx="2806922" cy="186974"/>
        </a:xfrm>
        <a:prstGeom prst="wedgeRectCallout">
          <a:avLst>
            <a:gd name="adj1" fmla="val -68616"/>
            <a:gd name="adj2" fmla="val -481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氏名は、署名（手書き）を想定し、空欄にしてます　</a:t>
          </a:r>
        </a:p>
      </xdr:txBody>
    </xdr:sp>
    <xdr:clientData fPrintsWithSheet="0"/>
  </xdr:oneCellAnchor>
  <mc:AlternateContent xmlns:mc="http://schemas.openxmlformats.org/markup-compatibility/2006">
    <mc:Choice xmlns:a14="http://schemas.microsoft.com/office/drawing/2010/main" Requires="a14">
      <xdr:twoCellAnchor editAs="oneCell">
        <xdr:from>
          <xdr:col>46</xdr:col>
          <xdr:colOff>95250</xdr:colOff>
          <xdr:row>13</xdr:row>
          <xdr:rowOff>9525</xdr:rowOff>
        </xdr:from>
        <xdr:to>
          <xdr:col>58</xdr:col>
          <xdr:colOff>47625</xdr:colOff>
          <xdr:row>15</xdr:row>
          <xdr:rowOff>104775</xdr:rowOff>
        </xdr:to>
        <xdr:pic>
          <xdr:nvPicPr>
            <xdr:cNvPr id="12289" name="Picture 1">
              <a:extLst>
                <a:ext uri="{FF2B5EF4-FFF2-40B4-BE49-F238E27FC236}">
                  <a16:creationId xmlns:a16="http://schemas.microsoft.com/office/drawing/2014/main" id="{00000000-0008-0000-0300-000001300000}"/>
                </a:ext>
              </a:extLst>
            </xdr:cNvPr>
            <xdr:cNvPicPr>
              <a:picLocks noChangeArrowheads="1"/>
              <a:extLst>
                <a:ext uri="{84589F7E-364E-4C9E-8A38-B11213B215E9}">
                  <a14:cameraTool cellRange="設定等!$BJ$50:$BO$51" spid="_x0000_s28756"/>
                </a:ext>
              </a:extLst>
            </xdr:cNvPicPr>
          </xdr:nvPicPr>
          <xdr:blipFill>
            <a:blip xmlns:r="http://schemas.openxmlformats.org/officeDocument/2006/relationships" r:embed="rId1"/>
            <a:srcRect/>
            <a:stretch>
              <a:fillRect/>
            </a:stretch>
          </xdr:blipFill>
          <xdr:spPr bwMode="auto">
            <a:xfrm>
              <a:off x="5791200" y="1695450"/>
              <a:ext cx="1438275" cy="3238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12</xdr:row>
          <xdr:rowOff>47625</xdr:rowOff>
        </xdr:from>
        <xdr:to>
          <xdr:col>49</xdr:col>
          <xdr:colOff>95250</xdr:colOff>
          <xdr:row>14</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12</xdr:row>
          <xdr:rowOff>47625</xdr:rowOff>
        </xdr:from>
        <xdr:to>
          <xdr:col>53</xdr:col>
          <xdr:colOff>47625</xdr:colOff>
          <xdr:row>14</xdr:row>
          <xdr:rowOff>28575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12</xdr:row>
          <xdr:rowOff>47625</xdr:rowOff>
        </xdr:from>
        <xdr:to>
          <xdr:col>57</xdr:col>
          <xdr:colOff>9525</xdr:colOff>
          <xdr:row>14</xdr:row>
          <xdr:rowOff>28575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57</xdr:row>
          <xdr:rowOff>19049</xdr:rowOff>
        </xdr:from>
        <xdr:to>
          <xdr:col>40</xdr:col>
          <xdr:colOff>28200</xdr:colOff>
          <xdr:row>60</xdr:row>
          <xdr:rowOff>57299</xdr:rowOff>
        </xdr:to>
        <xdr:pic>
          <xdr:nvPicPr>
            <xdr:cNvPr id="12293" name="Picture 5">
              <a:extLst>
                <a:ext uri="{FF2B5EF4-FFF2-40B4-BE49-F238E27FC236}">
                  <a16:creationId xmlns:a16="http://schemas.microsoft.com/office/drawing/2014/main" id="{00000000-0008-0000-0300-000005300000}"/>
                </a:ext>
              </a:extLst>
            </xdr:cNvPr>
            <xdr:cNvPicPr>
              <a:picLocks noChangeArrowheads="1"/>
              <a:extLst>
                <a:ext uri="{84589F7E-364E-4C9E-8A38-B11213B215E9}">
                  <a14:cameraTool cellRange="設定等!$BJ$50:$BO$51" spid="_x0000_s28757"/>
                </a:ext>
              </a:extLst>
            </xdr:cNvPicPr>
          </xdr:nvPicPr>
          <xdr:blipFill>
            <a:blip xmlns:r="http://schemas.openxmlformats.org/officeDocument/2006/relationships" r:embed="rId1"/>
            <a:srcRect/>
            <a:stretch>
              <a:fillRect/>
            </a:stretch>
          </xdr:blipFill>
          <xdr:spPr bwMode="auto">
            <a:xfrm>
              <a:off x="3505200" y="6696074"/>
              <a:ext cx="1476000" cy="324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60</xdr:col>
      <xdr:colOff>0</xdr:colOff>
      <xdr:row>0</xdr:row>
      <xdr:rowOff>0</xdr:rowOff>
    </xdr:from>
    <xdr:to>
      <xdr:col>60</xdr:col>
      <xdr:colOff>0</xdr:colOff>
      <xdr:row>0</xdr:row>
      <xdr:rowOff>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 name="WordArt 3">
          <a:extLst>
            <a:ext uri="{FF2B5EF4-FFF2-40B4-BE49-F238E27FC236}">
              <a16:creationId xmlns:a16="http://schemas.microsoft.com/office/drawing/2014/main" id="{00000000-0008-0000-0400-000004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5" name="WordArt 4">
          <a:extLst>
            <a:ext uri="{FF2B5EF4-FFF2-40B4-BE49-F238E27FC236}">
              <a16:creationId xmlns:a16="http://schemas.microsoft.com/office/drawing/2014/main" id="{00000000-0008-0000-0400-000005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6" name="WordArt 5">
          <a:extLst>
            <a:ext uri="{FF2B5EF4-FFF2-40B4-BE49-F238E27FC236}">
              <a16:creationId xmlns:a16="http://schemas.microsoft.com/office/drawing/2014/main" id="{00000000-0008-0000-0400-000006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7" name="WordArt 6">
          <a:extLst>
            <a:ext uri="{FF2B5EF4-FFF2-40B4-BE49-F238E27FC236}">
              <a16:creationId xmlns:a16="http://schemas.microsoft.com/office/drawing/2014/main" id="{00000000-0008-0000-0400-000007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8" name="AutoShape 7">
          <a:extLst>
            <a:ext uri="{FF2B5EF4-FFF2-40B4-BE49-F238E27FC236}">
              <a16:creationId xmlns:a16="http://schemas.microsoft.com/office/drawing/2014/main" id="{00000000-0008-0000-0400-000008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9" name="AutoShape 8">
          <a:extLst>
            <a:ext uri="{FF2B5EF4-FFF2-40B4-BE49-F238E27FC236}">
              <a16:creationId xmlns:a16="http://schemas.microsoft.com/office/drawing/2014/main" id="{00000000-0008-0000-0400-000009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0" name="WordArt 9">
          <a:extLst>
            <a:ext uri="{FF2B5EF4-FFF2-40B4-BE49-F238E27FC236}">
              <a16:creationId xmlns:a16="http://schemas.microsoft.com/office/drawing/2014/main" id="{00000000-0008-0000-0400-00000A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1" name="WordArt 10">
          <a:extLst>
            <a:ext uri="{FF2B5EF4-FFF2-40B4-BE49-F238E27FC236}">
              <a16:creationId xmlns:a16="http://schemas.microsoft.com/office/drawing/2014/main" id="{00000000-0008-0000-0400-00000B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2" name="WordArt 11">
          <a:extLst>
            <a:ext uri="{FF2B5EF4-FFF2-40B4-BE49-F238E27FC236}">
              <a16:creationId xmlns:a16="http://schemas.microsoft.com/office/drawing/2014/main" id="{00000000-0008-0000-0400-00000C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3" name="WordArt 12">
          <a:extLst>
            <a:ext uri="{FF2B5EF4-FFF2-40B4-BE49-F238E27FC236}">
              <a16:creationId xmlns:a16="http://schemas.microsoft.com/office/drawing/2014/main" id="{00000000-0008-0000-0400-00000D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14" name="AutoShape 13">
          <a:extLst>
            <a:ext uri="{FF2B5EF4-FFF2-40B4-BE49-F238E27FC236}">
              <a16:creationId xmlns:a16="http://schemas.microsoft.com/office/drawing/2014/main" id="{00000000-0008-0000-0400-00000E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15" name="AutoShape 14">
          <a:extLst>
            <a:ext uri="{FF2B5EF4-FFF2-40B4-BE49-F238E27FC236}">
              <a16:creationId xmlns:a16="http://schemas.microsoft.com/office/drawing/2014/main" id="{00000000-0008-0000-0400-00000F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6" name="WordArt 15">
          <a:extLst>
            <a:ext uri="{FF2B5EF4-FFF2-40B4-BE49-F238E27FC236}">
              <a16:creationId xmlns:a16="http://schemas.microsoft.com/office/drawing/2014/main" id="{00000000-0008-0000-0400-000010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7" name="WordArt 16">
          <a:extLst>
            <a:ext uri="{FF2B5EF4-FFF2-40B4-BE49-F238E27FC236}">
              <a16:creationId xmlns:a16="http://schemas.microsoft.com/office/drawing/2014/main" id="{00000000-0008-0000-0400-000011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8" name="WordArt 17">
          <a:extLst>
            <a:ext uri="{FF2B5EF4-FFF2-40B4-BE49-F238E27FC236}">
              <a16:creationId xmlns:a16="http://schemas.microsoft.com/office/drawing/2014/main" id="{00000000-0008-0000-0400-000012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9" name="WordArt 18">
          <a:extLst>
            <a:ext uri="{FF2B5EF4-FFF2-40B4-BE49-F238E27FC236}">
              <a16:creationId xmlns:a16="http://schemas.microsoft.com/office/drawing/2014/main" id="{00000000-0008-0000-0400-000013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0" name="AutoShape 19">
          <a:extLst>
            <a:ext uri="{FF2B5EF4-FFF2-40B4-BE49-F238E27FC236}">
              <a16:creationId xmlns:a16="http://schemas.microsoft.com/office/drawing/2014/main" id="{00000000-0008-0000-0400-000014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1" name="AutoShape 20">
          <a:extLst>
            <a:ext uri="{FF2B5EF4-FFF2-40B4-BE49-F238E27FC236}">
              <a16:creationId xmlns:a16="http://schemas.microsoft.com/office/drawing/2014/main" id="{00000000-0008-0000-0400-000015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2" name="WordArt 21">
          <a:extLst>
            <a:ext uri="{FF2B5EF4-FFF2-40B4-BE49-F238E27FC236}">
              <a16:creationId xmlns:a16="http://schemas.microsoft.com/office/drawing/2014/main" id="{00000000-0008-0000-0400-000016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3" name="WordArt 22">
          <a:extLst>
            <a:ext uri="{FF2B5EF4-FFF2-40B4-BE49-F238E27FC236}">
              <a16:creationId xmlns:a16="http://schemas.microsoft.com/office/drawing/2014/main" id="{00000000-0008-0000-0400-000017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4" name="WordArt 23">
          <a:extLst>
            <a:ext uri="{FF2B5EF4-FFF2-40B4-BE49-F238E27FC236}">
              <a16:creationId xmlns:a16="http://schemas.microsoft.com/office/drawing/2014/main" id="{00000000-0008-0000-0400-000018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5" name="WordArt 24">
          <a:extLst>
            <a:ext uri="{FF2B5EF4-FFF2-40B4-BE49-F238E27FC236}">
              <a16:creationId xmlns:a16="http://schemas.microsoft.com/office/drawing/2014/main" id="{00000000-0008-0000-0400-000019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6" name="AutoShape 25">
          <a:extLst>
            <a:ext uri="{FF2B5EF4-FFF2-40B4-BE49-F238E27FC236}">
              <a16:creationId xmlns:a16="http://schemas.microsoft.com/office/drawing/2014/main" id="{00000000-0008-0000-0400-00001A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7" name="AutoShape 26">
          <a:extLst>
            <a:ext uri="{FF2B5EF4-FFF2-40B4-BE49-F238E27FC236}">
              <a16:creationId xmlns:a16="http://schemas.microsoft.com/office/drawing/2014/main" id="{00000000-0008-0000-0400-00001B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8" name="WordArt 27">
          <a:extLst>
            <a:ext uri="{FF2B5EF4-FFF2-40B4-BE49-F238E27FC236}">
              <a16:creationId xmlns:a16="http://schemas.microsoft.com/office/drawing/2014/main" id="{00000000-0008-0000-0400-00001C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9" name="WordArt 28">
          <a:extLst>
            <a:ext uri="{FF2B5EF4-FFF2-40B4-BE49-F238E27FC236}">
              <a16:creationId xmlns:a16="http://schemas.microsoft.com/office/drawing/2014/main" id="{00000000-0008-0000-0400-00001D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0" name="WordArt 29">
          <a:extLst>
            <a:ext uri="{FF2B5EF4-FFF2-40B4-BE49-F238E27FC236}">
              <a16:creationId xmlns:a16="http://schemas.microsoft.com/office/drawing/2014/main" id="{00000000-0008-0000-0400-00001E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1" name="WordArt 30">
          <a:extLst>
            <a:ext uri="{FF2B5EF4-FFF2-40B4-BE49-F238E27FC236}">
              <a16:creationId xmlns:a16="http://schemas.microsoft.com/office/drawing/2014/main" id="{00000000-0008-0000-0400-00001F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2" name="AutoShape 31">
          <a:extLst>
            <a:ext uri="{FF2B5EF4-FFF2-40B4-BE49-F238E27FC236}">
              <a16:creationId xmlns:a16="http://schemas.microsoft.com/office/drawing/2014/main" id="{00000000-0008-0000-0400-000020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3" name="AutoShape 32">
          <a:extLst>
            <a:ext uri="{FF2B5EF4-FFF2-40B4-BE49-F238E27FC236}">
              <a16:creationId xmlns:a16="http://schemas.microsoft.com/office/drawing/2014/main" id="{00000000-0008-0000-0400-000021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34" name="WordArt 33">
          <a:extLst>
            <a:ext uri="{FF2B5EF4-FFF2-40B4-BE49-F238E27FC236}">
              <a16:creationId xmlns:a16="http://schemas.microsoft.com/office/drawing/2014/main" id="{00000000-0008-0000-0400-000022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35" name="WordArt 34">
          <a:extLst>
            <a:ext uri="{FF2B5EF4-FFF2-40B4-BE49-F238E27FC236}">
              <a16:creationId xmlns:a16="http://schemas.microsoft.com/office/drawing/2014/main" id="{00000000-0008-0000-0400-000023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6" name="WordArt 35">
          <a:extLst>
            <a:ext uri="{FF2B5EF4-FFF2-40B4-BE49-F238E27FC236}">
              <a16:creationId xmlns:a16="http://schemas.microsoft.com/office/drawing/2014/main" id="{00000000-0008-0000-0400-000024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7" name="WordArt 36">
          <a:extLst>
            <a:ext uri="{FF2B5EF4-FFF2-40B4-BE49-F238E27FC236}">
              <a16:creationId xmlns:a16="http://schemas.microsoft.com/office/drawing/2014/main" id="{00000000-0008-0000-0400-000025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8" name="AutoShape 37">
          <a:extLst>
            <a:ext uri="{FF2B5EF4-FFF2-40B4-BE49-F238E27FC236}">
              <a16:creationId xmlns:a16="http://schemas.microsoft.com/office/drawing/2014/main" id="{00000000-0008-0000-0400-000026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9" name="AutoShape 38">
          <a:extLst>
            <a:ext uri="{FF2B5EF4-FFF2-40B4-BE49-F238E27FC236}">
              <a16:creationId xmlns:a16="http://schemas.microsoft.com/office/drawing/2014/main" id="{00000000-0008-0000-0400-000027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0" name="WordArt 39">
          <a:extLst>
            <a:ext uri="{FF2B5EF4-FFF2-40B4-BE49-F238E27FC236}">
              <a16:creationId xmlns:a16="http://schemas.microsoft.com/office/drawing/2014/main" id="{00000000-0008-0000-0400-000028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1" name="WordArt 40">
          <a:extLst>
            <a:ext uri="{FF2B5EF4-FFF2-40B4-BE49-F238E27FC236}">
              <a16:creationId xmlns:a16="http://schemas.microsoft.com/office/drawing/2014/main" id="{00000000-0008-0000-0400-000029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2" name="WordArt 41">
          <a:extLst>
            <a:ext uri="{FF2B5EF4-FFF2-40B4-BE49-F238E27FC236}">
              <a16:creationId xmlns:a16="http://schemas.microsoft.com/office/drawing/2014/main" id="{00000000-0008-0000-0400-00002A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3" name="WordArt 42">
          <a:extLst>
            <a:ext uri="{FF2B5EF4-FFF2-40B4-BE49-F238E27FC236}">
              <a16:creationId xmlns:a16="http://schemas.microsoft.com/office/drawing/2014/main" id="{00000000-0008-0000-0400-00002B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44" name="AutoShape 43">
          <a:extLst>
            <a:ext uri="{FF2B5EF4-FFF2-40B4-BE49-F238E27FC236}">
              <a16:creationId xmlns:a16="http://schemas.microsoft.com/office/drawing/2014/main" id="{00000000-0008-0000-0400-00002C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45" name="AutoShape 44">
          <a:extLst>
            <a:ext uri="{FF2B5EF4-FFF2-40B4-BE49-F238E27FC236}">
              <a16:creationId xmlns:a16="http://schemas.microsoft.com/office/drawing/2014/main" id="{00000000-0008-0000-0400-00002D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6" name="WordArt 45">
          <a:extLst>
            <a:ext uri="{FF2B5EF4-FFF2-40B4-BE49-F238E27FC236}">
              <a16:creationId xmlns:a16="http://schemas.microsoft.com/office/drawing/2014/main" id="{00000000-0008-0000-0400-00002E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7" name="WordArt 46">
          <a:extLst>
            <a:ext uri="{FF2B5EF4-FFF2-40B4-BE49-F238E27FC236}">
              <a16:creationId xmlns:a16="http://schemas.microsoft.com/office/drawing/2014/main" id="{00000000-0008-0000-0400-00002F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8" name="WordArt 47">
          <a:extLst>
            <a:ext uri="{FF2B5EF4-FFF2-40B4-BE49-F238E27FC236}">
              <a16:creationId xmlns:a16="http://schemas.microsoft.com/office/drawing/2014/main" id="{00000000-0008-0000-0400-000030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9" name="WordArt 48">
          <a:extLst>
            <a:ext uri="{FF2B5EF4-FFF2-40B4-BE49-F238E27FC236}">
              <a16:creationId xmlns:a16="http://schemas.microsoft.com/office/drawing/2014/main" id="{00000000-0008-0000-0400-000031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76200</xdr:colOff>
      <xdr:row>149</xdr:row>
      <xdr:rowOff>0</xdr:rowOff>
    </xdr:from>
    <xdr:to>
      <xdr:col>55</xdr:col>
      <xdr:colOff>66675</xdr:colOff>
      <xdr:row>158</xdr:row>
      <xdr:rowOff>38100</xdr:rowOff>
    </xdr:to>
    <xdr:sp macro="" textlink="">
      <xdr:nvSpPr>
        <xdr:cNvPr id="2" name="AutoShape 154">
          <a:extLst>
            <a:ext uri="{FF2B5EF4-FFF2-40B4-BE49-F238E27FC236}">
              <a16:creationId xmlns:a16="http://schemas.microsoft.com/office/drawing/2014/main" id="{00000000-0008-0000-0500-000002000000}"/>
            </a:ext>
          </a:extLst>
        </xdr:cNvPr>
        <xdr:cNvSpPr>
          <a:spLocks noChangeArrowheads="1"/>
        </xdr:cNvSpPr>
      </xdr:nvSpPr>
      <xdr:spPr bwMode="auto">
        <a:xfrm>
          <a:off x="3048000" y="16459200"/>
          <a:ext cx="3829050" cy="1066800"/>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160</xdr:row>
      <xdr:rowOff>0</xdr:rowOff>
    </xdr:from>
    <xdr:to>
      <xdr:col>55</xdr:col>
      <xdr:colOff>66675</xdr:colOff>
      <xdr:row>166</xdr:row>
      <xdr:rowOff>9525</xdr:rowOff>
    </xdr:to>
    <xdr:sp macro="" textlink="">
      <xdr:nvSpPr>
        <xdr:cNvPr id="3" name="AutoShape 155">
          <a:extLst>
            <a:ext uri="{FF2B5EF4-FFF2-40B4-BE49-F238E27FC236}">
              <a16:creationId xmlns:a16="http://schemas.microsoft.com/office/drawing/2014/main" id="{00000000-0008-0000-0500-000003000000}"/>
            </a:ext>
          </a:extLst>
        </xdr:cNvPr>
        <xdr:cNvSpPr>
          <a:spLocks noChangeArrowheads="1"/>
        </xdr:cNvSpPr>
      </xdr:nvSpPr>
      <xdr:spPr bwMode="auto">
        <a:xfrm>
          <a:off x="3400425" y="17716500"/>
          <a:ext cx="3476625" cy="69532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174</xdr:row>
      <xdr:rowOff>38100</xdr:rowOff>
    </xdr:from>
    <xdr:to>
      <xdr:col>55</xdr:col>
      <xdr:colOff>66675</xdr:colOff>
      <xdr:row>181</xdr:row>
      <xdr:rowOff>47625</xdr:rowOff>
    </xdr:to>
    <xdr:sp macro="" textlink="">
      <xdr:nvSpPr>
        <xdr:cNvPr id="4" name="AutoShape 156">
          <a:extLst>
            <a:ext uri="{FF2B5EF4-FFF2-40B4-BE49-F238E27FC236}">
              <a16:creationId xmlns:a16="http://schemas.microsoft.com/office/drawing/2014/main" id="{00000000-0008-0000-0500-000004000000}"/>
            </a:ext>
          </a:extLst>
        </xdr:cNvPr>
        <xdr:cNvSpPr>
          <a:spLocks noChangeArrowheads="1"/>
        </xdr:cNvSpPr>
      </xdr:nvSpPr>
      <xdr:spPr bwMode="auto">
        <a:xfrm>
          <a:off x="2095500" y="19354800"/>
          <a:ext cx="4781550" cy="809625"/>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173</xdr:row>
      <xdr:rowOff>0</xdr:rowOff>
    </xdr:from>
    <xdr:to>
      <xdr:col>23</xdr:col>
      <xdr:colOff>51975</xdr:colOff>
      <xdr:row>173</xdr:row>
      <xdr:rowOff>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a:off x="2647950" y="19202400"/>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114300</xdr:colOff>
      <xdr:row>19</xdr:row>
      <xdr:rowOff>66675</xdr:rowOff>
    </xdr:from>
    <xdr:to>
      <xdr:col>56</xdr:col>
      <xdr:colOff>16575</xdr:colOff>
      <xdr:row>22</xdr:row>
      <xdr:rowOff>40350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5438775" y="2257425"/>
          <a:ext cx="151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ＭＳ 明朝" pitchFamily="17" charset="-128"/>
              <a:ea typeface="ＭＳ 明朝" pitchFamily="17" charset="-128"/>
            </a:rPr>
            <a:t>男　　　　　女</a:t>
          </a:r>
        </a:p>
      </xdr:txBody>
    </xdr:sp>
    <xdr:clientData/>
  </xdr:twoCellAnchor>
  <xdr:twoCellAnchor>
    <xdr:from>
      <xdr:col>10</xdr:col>
      <xdr:colOff>114300</xdr:colOff>
      <xdr:row>60</xdr:row>
      <xdr:rowOff>47625</xdr:rowOff>
    </xdr:from>
    <xdr:to>
      <xdr:col>12</xdr:col>
      <xdr:colOff>82650</xdr:colOff>
      <xdr:row>62</xdr:row>
      <xdr:rowOff>35025</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1352550" y="6553200"/>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38100</xdr:colOff>
      <xdr:row>62</xdr:row>
      <xdr:rowOff>0</xdr:rowOff>
    </xdr:from>
    <xdr:to>
      <xdr:col>39</xdr:col>
      <xdr:colOff>120375</xdr:colOff>
      <xdr:row>63</xdr:row>
      <xdr:rowOff>65700</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3257550" y="6734175"/>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29</xdr:row>
          <xdr:rowOff>57150</xdr:rowOff>
        </xdr:from>
        <xdr:to>
          <xdr:col>59</xdr:col>
          <xdr:colOff>9525</xdr:colOff>
          <xdr:row>32</xdr:row>
          <xdr:rowOff>57150</xdr:rowOff>
        </xdr:to>
        <xdr:pic>
          <xdr:nvPicPr>
            <xdr:cNvPr id="14337" name="Picture 1">
              <a:extLst>
                <a:ext uri="{FF2B5EF4-FFF2-40B4-BE49-F238E27FC236}">
                  <a16:creationId xmlns:a16="http://schemas.microsoft.com/office/drawing/2014/main" id="{00000000-0008-0000-0500-000001380000}"/>
                </a:ext>
              </a:extLst>
            </xdr:cNvPr>
            <xdr:cNvPicPr>
              <a:picLocks noChangeAspect="1" noChangeArrowheads="1"/>
              <a:extLst>
                <a:ext uri="{84589F7E-364E-4C9E-8A38-B11213B215E9}">
                  <a14:cameraTool cellRange="設定等!$J$44:$AR$45" spid="_x0000_s14886"/>
                </a:ext>
              </a:extLst>
            </xdr:cNvPicPr>
          </xdr:nvPicPr>
          <xdr:blipFill>
            <a:blip xmlns:r="http://schemas.openxmlformats.org/officeDocument/2006/relationships" r:embed="rId1"/>
            <a:srcRect/>
            <a:stretch>
              <a:fillRect/>
            </a:stretch>
          </xdr:blipFill>
          <xdr:spPr bwMode="auto">
            <a:xfrm>
              <a:off x="2971800" y="329565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10</xdr:col>
      <xdr:colOff>114300</xdr:colOff>
      <xdr:row>61</xdr:row>
      <xdr:rowOff>19050</xdr:rowOff>
    </xdr:from>
    <xdr:to>
      <xdr:col>12</xdr:col>
      <xdr:colOff>82650</xdr:colOff>
      <xdr:row>63</xdr:row>
      <xdr:rowOff>44550</xdr:rowOff>
    </xdr:to>
    <xdr:sp macro="" textlink="">
      <xdr:nvSpPr>
        <xdr:cNvPr id="5" name="円/楕円 4">
          <a:extLst>
            <a:ext uri="{FF2B5EF4-FFF2-40B4-BE49-F238E27FC236}">
              <a16:creationId xmlns:a16="http://schemas.microsoft.com/office/drawing/2014/main" id="{00000000-0008-0000-0600-000005000000}"/>
            </a:ext>
          </a:extLst>
        </xdr:cNvPr>
        <xdr:cNvSpPr/>
      </xdr:nvSpPr>
      <xdr:spPr>
        <a:xfrm>
          <a:off x="1352550" y="6524625"/>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38099</xdr:colOff>
      <xdr:row>62</xdr:row>
      <xdr:rowOff>85725</xdr:rowOff>
    </xdr:from>
    <xdr:to>
      <xdr:col>39</xdr:col>
      <xdr:colOff>120374</xdr:colOff>
      <xdr:row>64</xdr:row>
      <xdr:rowOff>75225</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3257549" y="6686550"/>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76200</xdr:colOff>
      <xdr:row>152</xdr:row>
      <xdr:rowOff>0</xdr:rowOff>
    </xdr:from>
    <xdr:to>
      <xdr:col>55</xdr:col>
      <xdr:colOff>66675</xdr:colOff>
      <xdr:row>161</xdr:row>
      <xdr:rowOff>38100</xdr:rowOff>
    </xdr:to>
    <xdr:sp macro="" textlink="">
      <xdr:nvSpPr>
        <xdr:cNvPr id="7" name="AutoShape 154">
          <a:extLst>
            <a:ext uri="{FF2B5EF4-FFF2-40B4-BE49-F238E27FC236}">
              <a16:creationId xmlns:a16="http://schemas.microsoft.com/office/drawing/2014/main" id="{00000000-0008-0000-0600-000007000000}"/>
            </a:ext>
          </a:extLst>
        </xdr:cNvPr>
        <xdr:cNvSpPr>
          <a:spLocks noChangeArrowheads="1"/>
        </xdr:cNvSpPr>
      </xdr:nvSpPr>
      <xdr:spPr bwMode="auto">
        <a:xfrm>
          <a:off x="3048000" y="16544925"/>
          <a:ext cx="3829050" cy="1066800"/>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163</xdr:row>
      <xdr:rowOff>0</xdr:rowOff>
    </xdr:from>
    <xdr:to>
      <xdr:col>55</xdr:col>
      <xdr:colOff>66675</xdr:colOff>
      <xdr:row>169</xdr:row>
      <xdr:rowOff>9525</xdr:rowOff>
    </xdr:to>
    <xdr:sp macro="" textlink="">
      <xdr:nvSpPr>
        <xdr:cNvPr id="8" name="AutoShape 155">
          <a:extLst>
            <a:ext uri="{FF2B5EF4-FFF2-40B4-BE49-F238E27FC236}">
              <a16:creationId xmlns:a16="http://schemas.microsoft.com/office/drawing/2014/main" id="{00000000-0008-0000-0600-000008000000}"/>
            </a:ext>
          </a:extLst>
        </xdr:cNvPr>
        <xdr:cNvSpPr>
          <a:spLocks noChangeArrowheads="1"/>
        </xdr:cNvSpPr>
      </xdr:nvSpPr>
      <xdr:spPr bwMode="auto">
        <a:xfrm>
          <a:off x="3400425" y="17802225"/>
          <a:ext cx="3476625" cy="69532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177</xdr:row>
      <xdr:rowOff>38100</xdr:rowOff>
    </xdr:from>
    <xdr:to>
      <xdr:col>55</xdr:col>
      <xdr:colOff>66675</xdr:colOff>
      <xdr:row>184</xdr:row>
      <xdr:rowOff>47625</xdr:rowOff>
    </xdr:to>
    <xdr:sp macro="" textlink="">
      <xdr:nvSpPr>
        <xdr:cNvPr id="9" name="AutoShape 156">
          <a:extLst>
            <a:ext uri="{FF2B5EF4-FFF2-40B4-BE49-F238E27FC236}">
              <a16:creationId xmlns:a16="http://schemas.microsoft.com/office/drawing/2014/main" id="{00000000-0008-0000-0600-000009000000}"/>
            </a:ext>
          </a:extLst>
        </xdr:cNvPr>
        <xdr:cNvSpPr>
          <a:spLocks noChangeArrowheads="1"/>
        </xdr:cNvSpPr>
      </xdr:nvSpPr>
      <xdr:spPr bwMode="auto">
        <a:xfrm>
          <a:off x="2095500" y="19440525"/>
          <a:ext cx="4781550" cy="809625"/>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176</xdr:row>
      <xdr:rowOff>0</xdr:rowOff>
    </xdr:from>
    <xdr:to>
      <xdr:col>23</xdr:col>
      <xdr:colOff>51975</xdr:colOff>
      <xdr:row>176</xdr:row>
      <xdr:rowOff>0</xdr:rowOff>
    </xdr:to>
    <xdr:cxnSp macro="">
      <xdr:nvCxnSpPr>
        <xdr:cNvPr id="10" name="直線矢印コネクタ 9">
          <a:extLst>
            <a:ext uri="{FF2B5EF4-FFF2-40B4-BE49-F238E27FC236}">
              <a16:creationId xmlns:a16="http://schemas.microsoft.com/office/drawing/2014/main" id="{00000000-0008-0000-0600-00000A000000}"/>
            </a:ext>
          </a:extLst>
        </xdr:cNvPr>
        <xdr:cNvCxnSpPr/>
      </xdr:nvCxnSpPr>
      <xdr:spPr>
        <a:xfrm>
          <a:off x="2647950" y="19288125"/>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0</xdr:colOff>
      <xdr:row>8</xdr:row>
      <xdr:rowOff>0</xdr:rowOff>
    </xdr:from>
    <xdr:ext cx="1858201" cy="625812"/>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971800" y="98107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23</xdr:col>
      <xdr:colOff>0</xdr:colOff>
      <xdr:row>10</xdr:row>
      <xdr:rowOff>0</xdr:rowOff>
    </xdr:from>
    <xdr:ext cx="1858201" cy="625812"/>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847975" y="13430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23</xdr:col>
      <xdr:colOff>0</xdr:colOff>
      <xdr:row>11</xdr:row>
      <xdr:rowOff>0</xdr:rowOff>
    </xdr:from>
    <xdr:ext cx="1858201" cy="625812"/>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2847975" y="14573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310\share\&#26283;&#23450;&#65306;&#26377;&#26009;(&#20849;&#26377;)\10&#23621;&#23429;&#20171;&#35703;&#25903;&#25588;&#20107;&#26989;&#25152;&#38306;&#36899;\&#9679;&#35201;&#20171;&#35703;&#35469;&#23450;&#30003;&#35531;&#26360;&#31561;&#20171;&#35703;&#20445;&#38522;&#38306;&#20418;&#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20D310\share\&#26283;&#23450;&#65306;&#26377;&#26009;(&#20849;&#26377;)\10&#23621;&#23429;&#20171;&#35703;&#25903;&#25588;&#20107;&#26989;&#25152;&#38306;&#36899;\&#9679;&#29992;&#20855;&#36092;&#20837;&#65381;&#20303;&#23429;&#25913;&#20462;%20&#30003;&#35531;&#26360;&#65288;&#21463;&#38936;&#22996;&#20219;&#25173;&#29992;&#65289;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認定申請書"/>
      <sheetName val="居宅届出書"/>
      <sheetName val="情報提供申出書"/>
      <sheetName val="区分変更"/>
      <sheetName val="様式 認定申請書"/>
      <sheetName val="様式 居宅届出書"/>
      <sheetName val="様式 情報提供申出書"/>
      <sheetName val="様式 区分変更"/>
      <sheetName val="様式 申請代行計画書"/>
      <sheetName val="様式 認定取下申出書"/>
      <sheetName val="設定等"/>
      <sheetName val="申請代行計画書入力用"/>
      <sheetName val="she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G5" t="str">
            <v>中央</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用具申請書"/>
      <sheetName val="住宅改修申請書"/>
      <sheetName val="理由書 P1"/>
      <sheetName val="理由書 P2"/>
      <sheetName val="委任状用具購入"/>
      <sheetName val="委任状住宅改修"/>
      <sheetName val="承諾書（家族所有）"/>
      <sheetName val="承諾書（賃貸）"/>
      <sheetName val="要領P1"/>
      <sheetName val="要領P2"/>
      <sheetName val="例P1"/>
      <sheetName val="例P2"/>
      <sheetName val="委任通知書"/>
      <sheetName val="用具販売事業所ﾏｽﾀ"/>
      <sheetName val="設定等"/>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2">
          <cell r="B12" t="str">
            <v>要介護１</v>
          </cell>
        </row>
        <row r="13">
          <cell r="B13" t="str">
            <v>要介護２</v>
          </cell>
        </row>
        <row r="14">
          <cell r="B14" t="str">
            <v>要介護３</v>
          </cell>
        </row>
        <row r="15">
          <cell r="B15" t="str">
            <v>要介護４</v>
          </cell>
        </row>
        <row r="16">
          <cell r="B16" t="str">
            <v>要介護５</v>
          </cell>
        </row>
        <row r="17">
          <cell r="B17" t="str">
            <v>要支援１</v>
          </cell>
        </row>
        <row r="18">
          <cell r="B18" t="str">
            <v>要支援２</v>
          </cell>
        </row>
      </sheetData>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U55"/>
  <sheetViews>
    <sheetView showGridLines="0" showZeros="0" tabSelected="1" zoomScaleNormal="100" zoomScaleSheetLayoutView="100" workbookViewId="0">
      <selection activeCell="B3" sqref="B3:E3"/>
    </sheetView>
  </sheetViews>
  <sheetFormatPr defaultColWidth="9" defaultRowHeight="13.5"/>
  <cols>
    <col min="1" max="1" width="3.625" style="2" customWidth="1"/>
    <col min="2" max="2" width="4.625" style="2" customWidth="1"/>
    <col min="3" max="3" width="3.625" style="2" customWidth="1"/>
    <col min="4" max="4" width="12.625" style="2" customWidth="1"/>
    <col min="5" max="5" width="34.625" style="2" customWidth="1"/>
    <col min="6" max="6" width="2.625" style="2" customWidth="1"/>
    <col min="7" max="7" width="15.625" style="2" customWidth="1"/>
    <col min="8" max="8" width="38.625" style="2" customWidth="1"/>
    <col min="9" max="9" width="8.625" style="2" customWidth="1"/>
    <col min="10" max="11" width="9" style="2" bestFit="1" customWidth="1"/>
    <col min="12" max="12" width="4.625" style="2" customWidth="1"/>
    <col min="13" max="13" width="10.625" style="2" customWidth="1"/>
    <col min="14" max="14" width="3.625" style="2" customWidth="1"/>
    <col min="15" max="16384" width="9" style="2"/>
  </cols>
  <sheetData>
    <row r="1" spans="1:21" ht="12.95" customHeight="1">
      <c r="A1" s="1"/>
      <c r="B1" s="1"/>
      <c r="C1" s="1"/>
      <c r="D1" s="1"/>
      <c r="E1" s="1"/>
      <c r="F1" s="1"/>
      <c r="G1" s="1"/>
      <c r="H1" s="1"/>
      <c r="I1" s="1"/>
      <c r="J1" s="1"/>
      <c r="K1" s="1"/>
      <c r="L1" s="1"/>
      <c r="M1" s="1"/>
      <c r="N1" s="1"/>
      <c r="O1" s="1"/>
      <c r="P1" s="1"/>
      <c r="Q1" s="1"/>
      <c r="R1" s="1"/>
      <c r="S1" s="1"/>
      <c r="T1" s="1"/>
      <c r="U1" s="1"/>
    </row>
    <row r="2" spans="1:21" ht="12.95" customHeight="1" thickBot="1">
      <c r="A2" s="1"/>
      <c r="B2" s="896" t="s">
        <v>405</v>
      </c>
      <c r="C2" s="1"/>
      <c r="D2" s="1"/>
      <c r="E2" s="1"/>
      <c r="F2" s="1"/>
      <c r="G2" s="1"/>
      <c r="H2" s="1"/>
      <c r="I2" s="1"/>
      <c r="J2" s="1"/>
      <c r="K2" s="1"/>
      <c r="L2" s="1"/>
      <c r="M2" s="1"/>
      <c r="N2" s="1"/>
      <c r="O2" s="1"/>
      <c r="P2" s="1"/>
      <c r="Q2" s="1"/>
      <c r="R2" s="1"/>
      <c r="S2" s="1"/>
      <c r="T2" s="1"/>
      <c r="U2" s="1"/>
    </row>
    <row r="3" spans="1:21" ht="21.75" thickTop="1">
      <c r="A3" s="1"/>
      <c r="B3" s="929" t="s">
        <v>0</v>
      </c>
      <c r="C3" s="930"/>
      <c r="D3" s="930"/>
      <c r="E3" s="931"/>
      <c r="F3" s="1"/>
      <c r="G3" s="932" t="s">
        <v>1</v>
      </c>
      <c r="H3" s="933"/>
      <c r="I3" s="933"/>
      <c r="J3" s="933"/>
      <c r="K3" s="934"/>
      <c r="L3" s="1"/>
      <c r="M3" s="1"/>
      <c r="N3" s="1"/>
      <c r="O3" s="1"/>
      <c r="P3" s="1"/>
      <c r="Q3" s="1"/>
      <c r="R3" s="1"/>
      <c r="S3" s="1"/>
      <c r="T3" s="1"/>
      <c r="U3" s="1"/>
    </row>
    <row r="4" spans="1:21" ht="15" thickBot="1">
      <c r="A4" s="1"/>
      <c r="B4" s="938" t="s">
        <v>2</v>
      </c>
      <c r="C4" s="939"/>
      <c r="D4" s="939"/>
      <c r="E4" s="940"/>
      <c r="F4" s="1"/>
      <c r="G4" s="935"/>
      <c r="H4" s="936"/>
      <c r="I4" s="936"/>
      <c r="J4" s="936"/>
      <c r="K4" s="937"/>
      <c r="L4" s="1"/>
      <c r="M4" s="1"/>
      <c r="N4" s="1"/>
      <c r="O4" s="1"/>
      <c r="P4" s="1"/>
      <c r="Q4" s="1"/>
      <c r="R4" s="1"/>
      <c r="S4" s="1"/>
      <c r="T4" s="1"/>
      <c r="U4" s="1"/>
    </row>
    <row r="5" spans="1:21" ht="21.95" customHeight="1" thickTop="1">
      <c r="A5" s="1"/>
      <c r="B5" s="903" t="s">
        <v>3</v>
      </c>
      <c r="C5" s="427">
        <v>1</v>
      </c>
      <c r="D5" s="16" t="s">
        <v>4</v>
      </c>
      <c r="E5" s="428" t="s">
        <v>296</v>
      </c>
      <c r="F5" s="1"/>
      <c r="G5" s="3" t="s">
        <v>5</v>
      </c>
      <c r="H5" s="659" t="s">
        <v>399</v>
      </c>
      <c r="I5" s="659" t="s">
        <v>303</v>
      </c>
      <c r="J5" s="4" t="s">
        <v>6</v>
      </c>
      <c r="K5" s="5" t="s">
        <v>7</v>
      </c>
      <c r="L5" s="1"/>
      <c r="M5" s="1"/>
      <c r="N5" s="1"/>
      <c r="O5" s="1"/>
      <c r="P5" s="1"/>
      <c r="Q5" s="1"/>
      <c r="R5" s="1"/>
      <c r="S5" s="1"/>
      <c r="T5" s="1"/>
      <c r="U5" s="1"/>
    </row>
    <row r="6" spans="1:21" ht="21.95" customHeight="1">
      <c r="A6" s="1"/>
      <c r="B6" s="904"/>
      <c r="C6" s="6">
        <v>2</v>
      </c>
      <c r="D6" s="7" t="s">
        <v>8</v>
      </c>
      <c r="E6" s="899" t="s">
        <v>297</v>
      </c>
      <c r="F6" s="1"/>
      <c r="G6" s="736" t="s">
        <v>9</v>
      </c>
      <c r="H6" s="699"/>
      <c r="I6" s="700"/>
      <c r="J6" s="701"/>
      <c r="K6" s="702"/>
      <c r="L6" s="1"/>
      <c r="M6" s="1"/>
      <c r="N6" s="1"/>
      <c r="O6" s="1"/>
      <c r="P6" s="1"/>
      <c r="Q6" s="1"/>
      <c r="R6" s="1"/>
      <c r="S6" s="1"/>
      <c r="T6" s="1"/>
      <c r="U6" s="1"/>
    </row>
    <row r="7" spans="1:21" ht="21.95" customHeight="1">
      <c r="A7" s="1"/>
      <c r="B7" s="904"/>
      <c r="C7" s="6">
        <v>3</v>
      </c>
      <c r="D7" s="7" t="s">
        <v>10</v>
      </c>
      <c r="E7" s="8" t="s">
        <v>298</v>
      </c>
      <c r="F7" s="1"/>
      <c r="G7" s="696" t="s">
        <v>331</v>
      </c>
      <c r="H7" s="737" t="s">
        <v>337</v>
      </c>
      <c r="I7" s="738" t="s">
        <v>402</v>
      </c>
      <c r="J7" s="941" t="s">
        <v>11</v>
      </c>
      <c r="K7" s="943" t="s">
        <v>11</v>
      </c>
      <c r="L7" s="906" t="s">
        <v>12</v>
      </c>
      <c r="M7" s="909" t="s">
        <v>324</v>
      </c>
      <c r="N7" s="1"/>
      <c r="O7" s="1"/>
      <c r="P7" s="1"/>
      <c r="Q7" s="1"/>
      <c r="R7" s="1"/>
      <c r="S7" s="1"/>
      <c r="T7" s="1"/>
      <c r="U7" s="1"/>
    </row>
    <row r="8" spans="1:21" ht="21.95" customHeight="1">
      <c r="A8" s="1"/>
      <c r="B8" s="904"/>
      <c r="C8" s="9">
        <v>4</v>
      </c>
      <c r="D8" s="7" t="s">
        <v>13</v>
      </c>
      <c r="E8" s="10" t="s">
        <v>299</v>
      </c>
      <c r="F8" s="1"/>
      <c r="G8" s="697" t="s">
        <v>332</v>
      </c>
      <c r="H8" s="739" t="s">
        <v>338</v>
      </c>
      <c r="I8" s="738" t="s">
        <v>403</v>
      </c>
      <c r="J8" s="913"/>
      <c r="K8" s="915"/>
      <c r="L8" s="907"/>
      <c r="M8" s="910"/>
      <c r="N8" s="1"/>
      <c r="O8" s="1"/>
      <c r="P8" s="1"/>
      <c r="Q8" s="1"/>
      <c r="R8" s="1"/>
      <c r="S8" s="1"/>
      <c r="T8" s="1"/>
      <c r="U8" s="1"/>
    </row>
    <row r="9" spans="1:21" ht="21.95" customHeight="1">
      <c r="A9" s="1"/>
      <c r="B9" s="904"/>
      <c r="C9" s="9">
        <v>5</v>
      </c>
      <c r="D9" s="11" t="s">
        <v>14</v>
      </c>
      <c r="E9" s="12" t="s">
        <v>300</v>
      </c>
      <c r="F9" s="1"/>
      <c r="G9" s="697" t="s">
        <v>333</v>
      </c>
      <c r="H9" s="739" t="s">
        <v>339</v>
      </c>
      <c r="I9" s="738" t="s">
        <v>403</v>
      </c>
      <c r="J9" s="913"/>
      <c r="K9" s="915"/>
      <c r="L9" s="907"/>
      <c r="M9" s="910"/>
      <c r="N9" s="1"/>
      <c r="O9" s="1"/>
      <c r="P9" s="1"/>
      <c r="Q9" s="1"/>
      <c r="R9" s="1"/>
      <c r="S9" s="1"/>
      <c r="T9" s="1"/>
      <c r="U9" s="1"/>
    </row>
    <row r="10" spans="1:21" ht="21.95" customHeight="1">
      <c r="A10" s="1"/>
      <c r="B10" s="904"/>
      <c r="C10" s="9">
        <v>6</v>
      </c>
      <c r="D10" s="11" t="s">
        <v>15</v>
      </c>
      <c r="E10" s="12" t="s">
        <v>301</v>
      </c>
      <c r="F10" s="1"/>
      <c r="G10" s="697" t="s">
        <v>340</v>
      </c>
      <c r="H10" s="740" t="s">
        <v>334</v>
      </c>
      <c r="I10" s="738" t="s">
        <v>402</v>
      </c>
      <c r="J10" s="913"/>
      <c r="K10" s="915"/>
      <c r="L10" s="907"/>
      <c r="M10" s="910"/>
      <c r="N10" s="1"/>
      <c r="O10" s="1"/>
      <c r="P10" s="1"/>
      <c r="Q10" s="1"/>
      <c r="R10" s="1"/>
      <c r="S10" s="1"/>
      <c r="T10" s="1"/>
      <c r="U10" s="1"/>
    </row>
    <row r="11" spans="1:21" ht="21.95" customHeight="1">
      <c r="A11" s="1"/>
      <c r="B11" s="904"/>
      <c r="C11" s="9">
        <v>7</v>
      </c>
      <c r="D11" s="11" t="s">
        <v>16</v>
      </c>
      <c r="E11" s="13">
        <v>170500100</v>
      </c>
      <c r="F11" s="1"/>
      <c r="G11" s="698" t="s">
        <v>17</v>
      </c>
      <c r="H11" s="741" t="s">
        <v>336</v>
      </c>
      <c r="I11" s="742" t="s">
        <v>402</v>
      </c>
      <c r="J11" s="942"/>
      <c r="K11" s="944"/>
      <c r="L11" s="908"/>
      <c r="M11" s="911"/>
      <c r="N11" s="1"/>
      <c r="O11" s="1"/>
      <c r="P11" s="1"/>
      <c r="Q11" s="1"/>
      <c r="R11" s="1"/>
      <c r="S11" s="1"/>
      <c r="T11" s="1"/>
      <c r="U11" s="1"/>
    </row>
    <row r="12" spans="1:21" ht="21.95" customHeight="1" thickBot="1">
      <c r="A12" s="1"/>
      <c r="B12" s="905"/>
      <c r="C12" s="429">
        <v>8</v>
      </c>
      <c r="D12" s="430" t="s">
        <v>18</v>
      </c>
      <c r="E12" s="431" t="s">
        <v>302</v>
      </c>
      <c r="F12" s="1"/>
      <c r="G12" s="743" t="s">
        <v>325</v>
      </c>
      <c r="H12" s="706" t="s">
        <v>337</v>
      </c>
      <c r="I12" s="892" t="s">
        <v>402</v>
      </c>
      <c r="J12" s="912" t="s">
        <v>11</v>
      </c>
      <c r="K12" s="914" t="s">
        <v>19</v>
      </c>
      <c r="L12" s="916" t="s">
        <v>12</v>
      </c>
      <c r="M12" s="918" t="s">
        <v>323</v>
      </c>
      <c r="N12" s="1"/>
      <c r="O12" s="1"/>
      <c r="P12" s="1"/>
      <c r="Q12" s="1"/>
      <c r="R12" s="1"/>
      <c r="S12" s="1"/>
      <c r="T12" s="1"/>
      <c r="U12" s="1"/>
    </row>
    <row r="13" spans="1:21" ht="21.95" customHeight="1" thickTop="1">
      <c r="A13" s="1"/>
      <c r="B13" s="903" t="s">
        <v>20</v>
      </c>
      <c r="C13" s="15">
        <v>1</v>
      </c>
      <c r="D13" s="16" t="s">
        <v>21</v>
      </c>
      <c r="E13" s="473" t="s">
        <v>406</v>
      </c>
      <c r="F13" s="1"/>
      <c r="G13" s="744" t="s">
        <v>326</v>
      </c>
      <c r="H13" s="708" t="s">
        <v>338</v>
      </c>
      <c r="I13" s="893" t="s">
        <v>403</v>
      </c>
      <c r="J13" s="913"/>
      <c r="K13" s="915"/>
      <c r="L13" s="907"/>
      <c r="M13" s="910"/>
      <c r="N13" s="1"/>
      <c r="O13" s="1"/>
      <c r="P13" s="1"/>
      <c r="Q13" s="1"/>
      <c r="R13" s="1"/>
      <c r="S13" s="1"/>
      <c r="T13" s="1"/>
      <c r="U13" s="1"/>
    </row>
    <row r="14" spans="1:21" ht="21.95" customHeight="1">
      <c r="A14" s="1"/>
      <c r="B14" s="904"/>
      <c r="C14" s="17">
        <v>2</v>
      </c>
      <c r="D14" s="7" t="s">
        <v>22</v>
      </c>
      <c r="E14" s="474" t="s">
        <v>407</v>
      </c>
      <c r="F14" s="1"/>
      <c r="G14" s="744" t="s">
        <v>328</v>
      </c>
      <c r="H14" s="708" t="s">
        <v>339</v>
      </c>
      <c r="I14" s="893" t="s">
        <v>403</v>
      </c>
      <c r="J14" s="913"/>
      <c r="K14" s="915"/>
      <c r="L14" s="907"/>
      <c r="M14" s="910"/>
      <c r="N14" s="1"/>
      <c r="O14" s="1"/>
      <c r="P14" s="1"/>
      <c r="Q14" s="1"/>
      <c r="R14" s="1"/>
      <c r="S14" s="1"/>
      <c r="T14" s="1"/>
      <c r="U14" s="1"/>
    </row>
    <row r="15" spans="1:21" ht="21.95" customHeight="1">
      <c r="A15" s="1"/>
      <c r="B15" s="904"/>
      <c r="C15" s="6">
        <v>3</v>
      </c>
      <c r="D15" s="7" t="s">
        <v>23</v>
      </c>
      <c r="E15" s="475">
        <v>16438</v>
      </c>
      <c r="F15" s="1"/>
      <c r="G15" s="745" t="s">
        <v>327</v>
      </c>
      <c r="H15" s="707" t="s">
        <v>334</v>
      </c>
      <c r="I15" s="893" t="s">
        <v>402</v>
      </c>
      <c r="J15" s="913"/>
      <c r="K15" s="915"/>
      <c r="L15" s="907"/>
      <c r="M15" s="910"/>
      <c r="N15" s="1"/>
      <c r="O15" s="1"/>
      <c r="P15" s="1"/>
      <c r="Q15" s="1"/>
      <c r="R15" s="1"/>
      <c r="S15" s="1"/>
      <c r="T15" s="1"/>
      <c r="U15" s="1"/>
    </row>
    <row r="16" spans="1:21" ht="21.95" customHeight="1">
      <c r="A16" s="1"/>
      <c r="B16" s="904"/>
      <c r="C16" s="6">
        <v>4</v>
      </c>
      <c r="D16" s="7" t="s">
        <v>24</v>
      </c>
      <c r="E16" s="692" t="s">
        <v>175</v>
      </c>
      <c r="F16" s="1"/>
      <c r="G16" s="746" t="s">
        <v>25</v>
      </c>
      <c r="H16" s="707" t="s">
        <v>335</v>
      </c>
      <c r="I16" s="893" t="s">
        <v>402</v>
      </c>
      <c r="J16" s="913"/>
      <c r="K16" s="915"/>
      <c r="L16" s="907"/>
      <c r="M16" s="910"/>
      <c r="N16" s="1"/>
      <c r="O16" s="1"/>
      <c r="P16" s="1"/>
      <c r="Q16" s="1"/>
      <c r="R16" s="1"/>
      <c r="S16" s="1"/>
      <c r="T16" s="1"/>
      <c r="U16" s="1"/>
    </row>
    <row r="17" spans="1:21" ht="21.95" customHeight="1">
      <c r="A17" s="1"/>
      <c r="B17" s="904"/>
      <c r="C17" s="6">
        <v>5</v>
      </c>
      <c r="D17" s="7" t="s">
        <v>26</v>
      </c>
      <c r="E17" s="898" t="s">
        <v>319</v>
      </c>
      <c r="F17" s="1"/>
      <c r="G17" s="745" t="s">
        <v>329</v>
      </c>
      <c r="H17" s="707" t="s">
        <v>341</v>
      </c>
      <c r="I17" s="893" t="s">
        <v>403</v>
      </c>
      <c r="J17" s="913"/>
      <c r="K17" s="915"/>
      <c r="L17" s="907"/>
      <c r="M17" s="910"/>
      <c r="N17" s="1"/>
      <c r="O17" s="1"/>
      <c r="P17" s="1"/>
      <c r="Q17" s="1"/>
      <c r="R17" s="1"/>
      <c r="S17" s="1"/>
      <c r="T17" s="1"/>
      <c r="U17" s="1"/>
    </row>
    <row r="18" spans="1:21" ht="21.95" customHeight="1">
      <c r="A18" s="1"/>
      <c r="B18" s="904"/>
      <c r="C18" s="6">
        <v>6</v>
      </c>
      <c r="D18" s="7" t="s">
        <v>27</v>
      </c>
      <c r="E18" s="476" t="s">
        <v>408</v>
      </c>
      <c r="F18" s="1"/>
      <c r="G18" s="745" t="s">
        <v>330</v>
      </c>
      <c r="H18" s="707" t="s">
        <v>359</v>
      </c>
      <c r="I18" s="893" t="s">
        <v>403</v>
      </c>
      <c r="J18" s="913"/>
      <c r="K18" s="915"/>
      <c r="L18" s="917"/>
      <c r="M18" s="919"/>
      <c r="N18" s="1"/>
      <c r="O18" s="1"/>
      <c r="P18" s="1"/>
      <c r="Q18" s="1"/>
      <c r="R18" s="1"/>
      <c r="S18" s="1"/>
      <c r="T18" s="1"/>
      <c r="U18" s="1"/>
    </row>
    <row r="19" spans="1:21" ht="21.95" customHeight="1">
      <c r="A19" s="1"/>
      <c r="B19" s="904"/>
      <c r="C19" s="17">
        <v>7</v>
      </c>
      <c r="D19" s="7" t="s">
        <v>28</v>
      </c>
      <c r="E19" s="474">
        <v>0</v>
      </c>
      <c r="F19" s="1"/>
      <c r="G19" s="745" t="s">
        <v>374</v>
      </c>
      <c r="H19" s="847" t="s">
        <v>376</v>
      </c>
      <c r="I19" s="894" t="s">
        <v>402</v>
      </c>
      <c r="J19" s="848"/>
      <c r="K19" s="849"/>
      <c r="L19" s="1"/>
      <c r="M19" s="1"/>
      <c r="N19" s="1"/>
      <c r="O19" s="1"/>
      <c r="P19" s="1"/>
      <c r="Q19" s="1"/>
      <c r="R19" s="1"/>
      <c r="S19" s="1"/>
      <c r="T19" s="1"/>
      <c r="U19" s="1"/>
    </row>
    <row r="20" spans="1:21" ht="21.95" customHeight="1">
      <c r="A20" s="1"/>
      <c r="B20" s="904"/>
      <c r="C20" s="17">
        <v>8</v>
      </c>
      <c r="D20" s="7" t="s">
        <v>30</v>
      </c>
      <c r="E20" s="477" t="s">
        <v>318</v>
      </c>
      <c r="F20" s="1"/>
      <c r="G20" s="852" t="s">
        <v>375</v>
      </c>
      <c r="H20" s="854" t="s">
        <v>377</v>
      </c>
      <c r="I20" s="895" t="s">
        <v>403</v>
      </c>
      <c r="J20" s="850"/>
      <c r="K20" s="851"/>
      <c r="L20" s="1"/>
      <c r="M20" s="1"/>
      <c r="N20" s="1"/>
      <c r="O20" s="1"/>
      <c r="P20" s="1"/>
      <c r="Q20" s="1"/>
      <c r="R20" s="1"/>
      <c r="S20" s="1"/>
      <c r="T20" s="1"/>
      <c r="U20" s="1"/>
    </row>
    <row r="21" spans="1:21" ht="21.95" customHeight="1">
      <c r="A21" s="1"/>
      <c r="B21" s="904"/>
      <c r="C21" s="17">
        <v>9</v>
      </c>
      <c r="D21" s="7" t="s">
        <v>31</v>
      </c>
      <c r="E21" s="897">
        <v>1000000001</v>
      </c>
      <c r="F21" s="1"/>
      <c r="G21" s="853" t="s">
        <v>29</v>
      </c>
      <c r="H21" s="703"/>
      <c r="I21" s="703"/>
      <c r="J21" s="704"/>
      <c r="K21" s="705"/>
      <c r="L21" s="1"/>
      <c r="M21" s="1"/>
      <c r="N21" s="1"/>
      <c r="O21" s="1"/>
      <c r="P21" s="1"/>
      <c r="Q21" s="1"/>
      <c r="R21" s="1"/>
      <c r="S21" s="1"/>
      <c r="T21" s="1"/>
      <c r="U21" s="1"/>
    </row>
    <row r="22" spans="1:21" ht="21.95" customHeight="1">
      <c r="A22" s="1"/>
      <c r="B22" s="904"/>
      <c r="C22" s="17">
        <v>10</v>
      </c>
      <c r="D22" s="7" t="s">
        <v>32</v>
      </c>
      <c r="E22" s="693" t="s">
        <v>232</v>
      </c>
      <c r="F22" s="1"/>
      <c r="G22" s="920" t="s">
        <v>404</v>
      </c>
      <c r="H22" s="921"/>
      <c r="I22" s="921"/>
      <c r="J22" s="921"/>
      <c r="K22" s="922"/>
      <c r="L22" s="1"/>
      <c r="M22" s="1"/>
      <c r="N22" s="1"/>
      <c r="O22" s="1"/>
      <c r="P22" s="1"/>
      <c r="Q22" s="1"/>
      <c r="R22" s="1"/>
      <c r="S22" s="1"/>
      <c r="T22" s="1"/>
      <c r="U22" s="1"/>
    </row>
    <row r="23" spans="1:21" ht="21.95" customHeight="1">
      <c r="A23" s="1"/>
      <c r="B23" s="904"/>
      <c r="C23" s="17">
        <v>11</v>
      </c>
      <c r="D23" s="7" t="s">
        <v>33</v>
      </c>
      <c r="E23" s="478">
        <v>43556</v>
      </c>
      <c r="F23" s="1"/>
      <c r="G23" s="923"/>
      <c r="H23" s="924"/>
      <c r="I23" s="924"/>
      <c r="J23" s="924"/>
      <c r="K23" s="925"/>
      <c r="L23" s="1"/>
      <c r="M23" s="1"/>
      <c r="N23" s="1"/>
      <c r="O23" s="1"/>
      <c r="P23" s="1"/>
      <c r="Q23" s="1"/>
      <c r="R23" s="1"/>
      <c r="S23" s="1"/>
      <c r="T23" s="1"/>
      <c r="U23" s="1"/>
    </row>
    <row r="24" spans="1:21" ht="21.95" customHeight="1" thickBot="1">
      <c r="A24" s="1"/>
      <c r="B24" s="905"/>
      <c r="C24" s="20">
        <v>12</v>
      </c>
      <c r="D24" s="21" t="s">
        <v>34</v>
      </c>
      <c r="E24" s="479">
        <v>43921</v>
      </c>
      <c r="F24" s="1"/>
      <c r="G24" s="923"/>
      <c r="H24" s="924"/>
      <c r="I24" s="924"/>
      <c r="J24" s="924"/>
      <c r="K24" s="925"/>
      <c r="L24" s="1"/>
      <c r="M24" s="1"/>
      <c r="N24" s="1"/>
      <c r="O24" s="1"/>
      <c r="P24" s="1"/>
      <c r="Q24" s="1"/>
      <c r="R24" s="1"/>
      <c r="S24" s="1"/>
      <c r="T24" s="1"/>
      <c r="U24" s="1"/>
    </row>
    <row r="25" spans="1:21" ht="18" customHeight="1" thickTop="1">
      <c r="A25" s="1"/>
      <c r="B25" s="694"/>
      <c r="C25" s="694"/>
      <c r="D25" s="694"/>
      <c r="E25" s="694"/>
      <c r="F25" s="1"/>
      <c r="G25" s="926"/>
      <c r="H25" s="927"/>
      <c r="I25" s="927"/>
      <c r="J25" s="927"/>
      <c r="K25" s="928"/>
      <c r="L25" s="1"/>
      <c r="M25" s="1"/>
      <c r="N25" s="1"/>
      <c r="O25" s="1"/>
      <c r="P25" s="1"/>
      <c r="Q25" s="1"/>
      <c r="R25" s="1"/>
      <c r="S25" s="1"/>
      <c r="T25" s="1"/>
      <c r="U25" s="1"/>
    </row>
    <row r="26" spans="1:21" ht="18" customHeight="1">
      <c r="A26" s="1"/>
      <c r="B26" s="695"/>
      <c r="C26" s="695"/>
      <c r="D26" s="695"/>
      <c r="E26" s="695"/>
      <c r="F26" s="1"/>
      <c r="G26" s="695"/>
      <c r="H26" s="695"/>
      <c r="I26" s="695"/>
      <c r="J26" s="695"/>
      <c r="K26" s="695"/>
      <c r="L26" s="1"/>
      <c r="M26" s="1"/>
      <c r="N26" s="1"/>
      <c r="O26" s="1"/>
      <c r="P26" s="1"/>
      <c r="Q26" s="1"/>
      <c r="R26" s="1"/>
      <c r="S26" s="1"/>
      <c r="T26" s="1"/>
      <c r="U26" s="1"/>
    </row>
    <row r="27" spans="1:21" ht="14.25" customHeight="1">
      <c r="A27" s="1"/>
      <c r="B27" s="695"/>
      <c r="C27" s="695"/>
      <c r="D27" s="695"/>
      <c r="E27" s="695"/>
      <c r="F27" s="695"/>
      <c r="G27" s="1"/>
      <c r="H27" s="1"/>
      <c r="I27" s="1"/>
      <c r="J27" s="1"/>
      <c r="K27" s="1"/>
      <c r="L27" s="1"/>
      <c r="M27" s="1"/>
      <c r="N27" s="1"/>
      <c r="O27" s="1"/>
      <c r="P27" s="1"/>
      <c r="Q27" s="1"/>
      <c r="R27" s="1"/>
      <c r="S27" s="1"/>
      <c r="T27" s="1"/>
      <c r="U27" s="1"/>
    </row>
    <row r="28" spans="1:21">
      <c r="A28" s="1"/>
      <c r="B28" s="1"/>
      <c r="C28" s="1"/>
      <c r="D28" s="1"/>
      <c r="E28" s="1"/>
      <c r="F28" s="1"/>
      <c r="G28" s="1"/>
      <c r="H28" s="1"/>
      <c r="I28" s="1"/>
      <c r="J28" s="1"/>
      <c r="K28" s="1"/>
      <c r="L28" s="1"/>
      <c r="M28" s="1"/>
      <c r="N28" s="1"/>
      <c r="O28" s="1"/>
      <c r="P28" s="1"/>
      <c r="Q28" s="1"/>
      <c r="R28" s="1"/>
      <c r="S28" s="1"/>
      <c r="T28" s="1"/>
      <c r="U28" s="1"/>
    </row>
    <row r="29" spans="1:21">
      <c r="A29" s="1"/>
      <c r="B29" s="1"/>
      <c r="C29" s="1"/>
      <c r="D29" s="1"/>
      <c r="E29" s="1"/>
      <c r="F29" s="1"/>
      <c r="G29" s="1"/>
      <c r="H29" s="1"/>
      <c r="I29" s="1"/>
      <c r="J29" s="1"/>
      <c r="K29" s="1"/>
      <c r="L29" s="1"/>
      <c r="M29" s="1"/>
      <c r="N29" s="1"/>
      <c r="O29" s="1"/>
      <c r="P29" s="1"/>
      <c r="Q29" s="1"/>
      <c r="R29" s="1"/>
      <c r="S29" s="1"/>
      <c r="T29" s="1"/>
      <c r="U29" s="1"/>
    </row>
    <row r="30" spans="1:21">
      <c r="A30" s="1"/>
      <c r="B30" s="1"/>
      <c r="C30" s="1"/>
      <c r="D30" s="1"/>
      <c r="E30" s="1"/>
      <c r="F30" s="1"/>
      <c r="G30" s="1"/>
      <c r="H30" s="1"/>
      <c r="I30" s="1"/>
      <c r="J30" s="1"/>
      <c r="K30" s="1"/>
      <c r="L30" s="1"/>
      <c r="M30" s="1"/>
      <c r="N30" s="1"/>
      <c r="O30" s="1"/>
      <c r="P30" s="1"/>
      <c r="Q30" s="1"/>
      <c r="R30" s="1"/>
      <c r="S30" s="1"/>
      <c r="T30" s="1"/>
      <c r="U30" s="1"/>
    </row>
    <row r="31" spans="1:21">
      <c r="A31" s="1"/>
      <c r="B31" s="1"/>
      <c r="C31" s="1"/>
      <c r="D31" s="1"/>
      <c r="E31" s="1"/>
      <c r="F31" s="1"/>
      <c r="G31" s="1"/>
      <c r="H31" s="1"/>
      <c r="I31" s="1"/>
      <c r="J31" s="1"/>
      <c r="K31" s="1"/>
      <c r="L31" s="1"/>
      <c r="M31" s="1"/>
      <c r="N31" s="1"/>
      <c r="O31" s="1"/>
      <c r="P31" s="1"/>
      <c r="Q31" s="1"/>
      <c r="R31" s="1"/>
      <c r="S31" s="1"/>
      <c r="T31" s="1"/>
      <c r="U31" s="1"/>
    </row>
    <row r="32" spans="1:21">
      <c r="A32" s="1"/>
      <c r="B32" s="1"/>
      <c r="C32" s="1"/>
      <c r="D32" s="1"/>
      <c r="E32" s="1"/>
      <c r="F32" s="1"/>
      <c r="G32" s="1"/>
      <c r="H32" s="1"/>
      <c r="I32" s="1"/>
      <c r="J32" s="1"/>
      <c r="K32" s="1"/>
      <c r="L32" s="1"/>
      <c r="M32" s="1"/>
      <c r="N32" s="1"/>
      <c r="O32" s="1"/>
      <c r="P32" s="1"/>
      <c r="Q32" s="1"/>
      <c r="R32" s="1"/>
      <c r="S32" s="1"/>
      <c r="T32" s="1"/>
      <c r="U32" s="1"/>
    </row>
    <row r="33" spans="1:21">
      <c r="A33" s="1"/>
      <c r="B33" s="1"/>
      <c r="C33" s="1"/>
      <c r="D33" s="1"/>
      <c r="E33" s="1"/>
      <c r="F33" s="1"/>
      <c r="G33" s="1"/>
      <c r="H33" s="1"/>
      <c r="I33" s="1"/>
      <c r="J33" s="1"/>
      <c r="K33" s="1"/>
      <c r="L33" s="1"/>
      <c r="M33" s="1"/>
      <c r="N33" s="1"/>
      <c r="O33" s="1"/>
      <c r="P33" s="1"/>
      <c r="Q33" s="1"/>
      <c r="R33" s="1"/>
      <c r="S33" s="1"/>
      <c r="T33" s="1"/>
      <c r="U33" s="1"/>
    </row>
    <row r="34" spans="1:21">
      <c r="A34" s="1"/>
      <c r="B34" s="1"/>
      <c r="C34" s="1"/>
      <c r="D34" s="1"/>
      <c r="E34" s="1"/>
      <c r="F34" s="1"/>
      <c r="G34" s="1"/>
      <c r="H34" s="1"/>
      <c r="I34" s="1"/>
      <c r="J34" s="1"/>
      <c r="K34" s="1"/>
      <c r="L34" s="1"/>
      <c r="M34" s="1"/>
      <c r="N34" s="1"/>
      <c r="O34" s="1"/>
      <c r="P34" s="1"/>
      <c r="Q34" s="1"/>
      <c r="R34" s="1"/>
      <c r="S34" s="1"/>
      <c r="T34" s="1"/>
      <c r="U34" s="1"/>
    </row>
    <row r="35" spans="1:21">
      <c r="A35" s="1"/>
      <c r="B35" s="1"/>
      <c r="C35" s="1"/>
      <c r="D35" s="1"/>
      <c r="E35" s="1"/>
      <c r="F35" s="1"/>
      <c r="G35" s="1"/>
      <c r="H35" s="1"/>
      <c r="I35" s="1"/>
      <c r="J35" s="1"/>
      <c r="K35" s="1"/>
      <c r="L35" s="1"/>
      <c r="M35" s="1"/>
      <c r="N35" s="1"/>
      <c r="O35" s="1"/>
      <c r="P35" s="1"/>
      <c r="Q35" s="1"/>
      <c r="R35" s="1"/>
      <c r="S35" s="1"/>
      <c r="T35" s="1"/>
      <c r="U35" s="1"/>
    </row>
    <row r="36" spans="1:21">
      <c r="A36" s="1"/>
      <c r="B36" s="1"/>
      <c r="C36" s="1"/>
      <c r="D36" s="1"/>
      <c r="E36" s="1"/>
      <c r="F36" s="1"/>
      <c r="G36" s="1"/>
      <c r="H36" s="1"/>
      <c r="I36" s="1"/>
      <c r="J36" s="1"/>
      <c r="K36" s="1"/>
      <c r="L36" s="1"/>
      <c r="M36" s="1"/>
      <c r="N36" s="1"/>
      <c r="O36" s="1"/>
      <c r="P36" s="1"/>
      <c r="Q36" s="1"/>
      <c r="R36" s="1"/>
      <c r="S36" s="1"/>
      <c r="T36" s="1"/>
      <c r="U36" s="1"/>
    </row>
    <row r="37" spans="1:21">
      <c r="A37" s="1"/>
      <c r="B37" s="1"/>
      <c r="C37" s="1"/>
      <c r="D37" s="1"/>
      <c r="E37" s="1"/>
      <c r="F37" s="1"/>
      <c r="G37" s="1"/>
      <c r="H37" s="1"/>
      <c r="I37" s="1"/>
      <c r="J37" s="1"/>
      <c r="K37" s="1"/>
      <c r="L37" s="1"/>
      <c r="M37" s="1"/>
      <c r="N37" s="1"/>
      <c r="O37" s="1"/>
      <c r="P37" s="1"/>
      <c r="Q37" s="1"/>
      <c r="R37" s="1"/>
      <c r="S37" s="1"/>
      <c r="T37" s="1"/>
      <c r="U37" s="1"/>
    </row>
    <row r="38" spans="1:21">
      <c r="A38" s="1"/>
      <c r="B38" s="1"/>
      <c r="C38" s="1"/>
      <c r="D38" s="1"/>
      <c r="E38" s="1"/>
      <c r="F38" s="1"/>
      <c r="G38" s="1"/>
      <c r="H38" s="1"/>
      <c r="I38" s="1"/>
      <c r="J38" s="1"/>
      <c r="K38" s="1"/>
      <c r="L38" s="1"/>
      <c r="M38" s="1"/>
      <c r="N38" s="1"/>
      <c r="O38" s="1"/>
      <c r="P38" s="1"/>
      <c r="Q38" s="1"/>
      <c r="R38" s="1"/>
      <c r="S38" s="1"/>
      <c r="T38" s="1"/>
      <c r="U38" s="1"/>
    </row>
    <row r="39" spans="1:21">
      <c r="A39" s="1"/>
      <c r="B39" s="1"/>
      <c r="C39" s="1"/>
      <c r="D39" s="1"/>
      <c r="E39" s="1"/>
      <c r="F39" s="1"/>
      <c r="G39" s="1"/>
      <c r="H39" s="1"/>
      <c r="I39" s="1"/>
      <c r="J39" s="1"/>
      <c r="K39" s="1"/>
      <c r="L39" s="1"/>
      <c r="M39" s="1"/>
      <c r="N39" s="1"/>
      <c r="O39" s="1"/>
      <c r="P39" s="1"/>
      <c r="Q39" s="1"/>
      <c r="R39" s="1"/>
      <c r="S39" s="1"/>
      <c r="T39" s="1"/>
      <c r="U39" s="1"/>
    </row>
    <row r="40" spans="1:21">
      <c r="A40" s="1"/>
      <c r="B40" s="1"/>
      <c r="C40" s="1"/>
      <c r="D40" s="1"/>
      <c r="E40" s="1"/>
      <c r="F40" s="1"/>
      <c r="G40" s="1"/>
      <c r="H40" s="1"/>
      <c r="I40" s="1"/>
      <c r="J40" s="1"/>
      <c r="K40" s="1"/>
      <c r="L40" s="1"/>
      <c r="M40" s="1"/>
      <c r="N40" s="1"/>
      <c r="O40" s="1"/>
      <c r="P40" s="1"/>
      <c r="Q40" s="1"/>
      <c r="R40" s="1"/>
      <c r="S40" s="1"/>
      <c r="T40" s="1"/>
      <c r="U40" s="1"/>
    </row>
    <row r="41" spans="1:21">
      <c r="A41" s="1"/>
      <c r="B41" s="1"/>
      <c r="C41" s="1"/>
      <c r="D41" s="1"/>
      <c r="E41" s="1"/>
      <c r="F41" s="1"/>
      <c r="G41" s="1"/>
      <c r="H41" s="1"/>
      <c r="I41" s="1"/>
      <c r="J41" s="1"/>
      <c r="K41" s="1"/>
      <c r="L41" s="1"/>
      <c r="M41" s="1"/>
      <c r="N41" s="1"/>
      <c r="O41" s="1"/>
      <c r="P41" s="1"/>
      <c r="Q41" s="1"/>
      <c r="R41" s="1"/>
      <c r="S41" s="1"/>
      <c r="T41" s="1"/>
      <c r="U41" s="1"/>
    </row>
    <row r="42" spans="1:21">
      <c r="A42" s="1"/>
      <c r="B42" s="1"/>
      <c r="C42" s="1"/>
      <c r="D42" s="1"/>
      <c r="E42" s="1"/>
      <c r="F42" s="1"/>
      <c r="G42" s="1"/>
      <c r="H42" s="1"/>
      <c r="I42" s="1"/>
      <c r="J42" s="1"/>
      <c r="K42" s="1"/>
      <c r="L42" s="1"/>
      <c r="M42" s="1"/>
      <c r="N42" s="1"/>
      <c r="O42" s="1"/>
      <c r="P42" s="1"/>
      <c r="Q42" s="1"/>
      <c r="R42" s="1"/>
      <c r="S42" s="1"/>
      <c r="T42" s="1"/>
      <c r="U42" s="1"/>
    </row>
    <row r="43" spans="1:21">
      <c r="A43" s="1"/>
      <c r="B43" s="1"/>
      <c r="C43" s="1"/>
      <c r="D43" s="1"/>
      <c r="E43" s="1"/>
      <c r="F43" s="1"/>
      <c r="G43" s="1"/>
      <c r="H43" s="1"/>
      <c r="I43" s="1"/>
      <c r="J43" s="1"/>
      <c r="K43" s="1"/>
      <c r="L43" s="1"/>
      <c r="M43" s="1"/>
      <c r="N43" s="1"/>
      <c r="O43" s="1"/>
      <c r="P43" s="1"/>
      <c r="Q43" s="1"/>
      <c r="R43" s="1"/>
      <c r="S43" s="1"/>
      <c r="T43" s="1"/>
      <c r="U43" s="1"/>
    </row>
    <row r="44" spans="1:21">
      <c r="A44" s="1"/>
      <c r="B44" s="1"/>
      <c r="C44" s="1"/>
      <c r="D44" s="1"/>
      <c r="E44" s="1"/>
      <c r="F44" s="1"/>
      <c r="G44" s="1"/>
      <c r="H44" s="1"/>
      <c r="I44" s="1"/>
      <c r="J44" s="1"/>
      <c r="K44" s="1"/>
      <c r="L44" s="1"/>
      <c r="M44" s="1"/>
      <c r="N44" s="1"/>
      <c r="O44" s="1"/>
      <c r="P44" s="1"/>
      <c r="Q44" s="1"/>
      <c r="R44" s="1"/>
      <c r="S44" s="1"/>
      <c r="T44" s="1"/>
      <c r="U44" s="1"/>
    </row>
    <row r="45" spans="1:21">
      <c r="A45" s="1"/>
      <c r="B45" s="1"/>
      <c r="C45" s="1"/>
      <c r="D45" s="1"/>
      <c r="E45" s="1"/>
      <c r="F45" s="1"/>
      <c r="G45" s="1"/>
      <c r="H45" s="1"/>
      <c r="I45" s="1"/>
      <c r="J45" s="1"/>
      <c r="K45" s="1"/>
      <c r="L45" s="1"/>
      <c r="M45" s="1"/>
      <c r="N45" s="1"/>
      <c r="O45" s="1"/>
      <c r="P45" s="1"/>
      <c r="Q45" s="1"/>
      <c r="R45" s="1"/>
      <c r="S45" s="1"/>
      <c r="T45" s="1"/>
      <c r="U45" s="1"/>
    </row>
    <row r="46" spans="1:21">
      <c r="A46" s="1"/>
      <c r="B46" s="1"/>
      <c r="C46" s="1"/>
      <c r="D46" s="1"/>
      <c r="E46" s="1"/>
      <c r="F46" s="1"/>
      <c r="G46" s="1"/>
      <c r="H46" s="1"/>
      <c r="I46" s="1"/>
      <c r="J46" s="1"/>
      <c r="K46" s="1"/>
      <c r="L46" s="1"/>
      <c r="M46" s="1"/>
      <c r="N46" s="1"/>
      <c r="O46" s="1"/>
      <c r="P46" s="1"/>
      <c r="Q46" s="1"/>
      <c r="R46" s="1"/>
      <c r="S46" s="1"/>
      <c r="T46" s="1"/>
      <c r="U46" s="1"/>
    </row>
    <row r="47" spans="1:21">
      <c r="A47" s="1"/>
      <c r="B47" s="1"/>
      <c r="C47" s="1"/>
      <c r="D47" s="1"/>
      <c r="E47" s="1"/>
      <c r="F47" s="1"/>
      <c r="G47" s="1"/>
      <c r="H47" s="1"/>
      <c r="I47" s="1"/>
      <c r="J47" s="1"/>
      <c r="K47" s="1"/>
      <c r="L47" s="1"/>
      <c r="M47" s="1"/>
      <c r="N47" s="1"/>
      <c r="O47" s="1"/>
      <c r="P47" s="1"/>
      <c r="Q47" s="1"/>
      <c r="R47" s="1"/>
      <c r="S47" s="1"/>
      <c r="T47" s="1"/>
      <c r="U47" s="1"/>
    </row>
    <row r="48" spans="1:21">
      <c r="A48" s="1"/>
      <c r="B48" s="1"/>
      <c r="C48" s="1"/>
      <c r="D48" s="1"/>
      <c r="E48" s="1"/>
      <c r="F48" s="1"/>
      <c r="G48" s="1"/>
      <c r="H48" s="1"/>
      <c r="I48" s="1"/>
      <c r="J48" s="1"/>
      <c r="K48" s="1"/>
      <c r="L48" s="1"/>
      <c r="M48" s="1"/>
      <c r="N48" s="1"/>
      <c r="O48" s="1"/>
      <c r="P48" s="1"/>
      <c r="Q48" s="1"/>
      <c r="R48" s="1"/>
      <c r="S48" s="1"/>
      <c r="T48" s="1"/>
      <c r="U48" s="1"/>
    </row>
    <row r="49" spans="1:21">
      <c r="A49" s="1"/>
      <c r="B49" s="1"/>
      <c r="C49" s="1"/>
      <c r="D49" s="1"/>
      <c r="E49" s="1"/>
      <c r="F49" s="1"/>
      <c r="G49" s="1"/>
      <c r="H49" s="1"/>
      <c r="I49" s="1"/>
      <c r="J49" s="1"/>
      <c r="K49" s="1"/>
      <c r="L49" s="1"/>
      <c r="M49" s="1"/>
      <c r="N49" s="1"/>
      <c r="O49" s="1"/>
      <c r="P49" s="1"/>
      <c r="Q49" s="1"/>
      <c r="R49" s="1"/>
      <c r="S49" s="1"/>
      <c r="T49" s="1"/>
      <c r="U49" s="1"/>
    </row>
    <row r="50" spans="1:21">
      <c r="A50" s="1"/>
      <c r="B50" s="1"/>
      <c r="C50" s="1"/>
      <c r="D50" s="1"/>
      <c r="E50" s="1"/>
      <c r="F50" s="1"/>
      <c r="G50" s="1"/>
      <c r="H50" s="1"/>
      <c r="I50" s="1"/>
      <c r="J50" s="1"/>
      <c r="K50" s="1"/>
      <c r="L50" s="1"/>
      <c r="M50" s="1"/>
      <c r="N50" s="1"/>
      <c r="O50" s="1"/>
      <c r="P50" s="1"/>
      <c r="Q50" s="1"/>
      <c r="R50" s="1"/>
      <c r="S50" s="1"/>
      <c r="T50" s="1"/>
      <c r="U50" s="1"/>
    </row>
    <row r="51" spans="1:21">
      <c r="A51" s="1"/>
      <c r="B51" s="1"/>
      <c r="C51" s="1"/>
      <c r="D51" s="1"/>
      <c r="E51" s="1"/>
      <c r="F51" s="1"/>
      <c r="G51" s="1"/>
      <c r="H51" s="1"/>
      <c r="I51" s="1"/>
      <c r="J51" s="1"/>
      <c r="K51" s="1"/>
      <c r="L51" s="1"/>
      <c r="M51" s="1"/>
      <c r="N51" s="1"/>
      <c r="O51" s="1"/>
      <c r="P51" s="1"/>
      <c r="Q51" s="1"/>
      <c r="R51" s="1"/>
      <c r="S51" s="1"/>
      <c r="T51" s="1"/>
      <c r="U51" s="1"/>
    </row>
    <row r="52" spans="1:21">
      <c r="A52" s="1"/>
      <c r="B52" s="1"/>
      <c r="C52" s="1"/>
      <c r="D52" s="1"/>
      <c r="E52" s="1"/>
      <c r="F52" s="1"/>
      <c r="G52" s="1"/>
      <c r="H52" s="1"/>
      <c r="I52" s="1"/>
      <c r="J52" s="1"/>
      <c r="K52" s="1"/>
      <c r="L52" s="1"/>
      <c r="M52" s="1"/>
      <c r="N52" s="1"/>
      <c r="O52" s="1"/>
      <c r="P52" s="1"/>
      <c r="Q52" s="1"/>
      <c r="R52" s="1"/>
      <c r="S52" s="1"/>
      <c r="T52" s="1"/>
      <c r="U52" s="1"/>
    </row>
    <row r="53" spans="1:21">
      <c r="B53" s="1"/>
      <c r="C53" s="1"/>
      <c r="D53" s="1"/>
      <c r="E53" s="1"/>
      <c r="G53" s="1"/>
      <c r="H53" s="1"/>
      <c r="I53" s="1"/>
      <c r="J53" s="1"/>
      <c r="K53" s="1"/>
      <c r="L53" s="1"/>
      <c r="M53" s="1"/>
    </row>
    <row r="54" spans="1:21">
      <c r="G54" s="1"/>
      <c r="H54" s="1"/>
      <c r="I54" s="1"/>
      <c r="J54" s="1"/>
      <c r="K54" s="1"/>
      <c r="L54" s="1"/>
      <c r="M54" s="1"/>
    </row>
    <row r="55" spans="1:21">
      <c r="G55" s="1"/>
      <c r="H55" s="1"/>
      <c r="I55" s="1"/>
      <c r="J55" s="1"/>
      <c r="K55" s="1"/>
    </row>
  </sheetData>
  <mergeCells count="14">
    <mergeCell ref="B3:E3"/>
    <mergeCell ref="G3:K4"/>
    <mergeCell ref="B4:E4"/>
    <mergeCell ref="B5:B12"/>
    <mergeCell ref="J7:J11"/>
    <mergeCell ref="K7:K11"/>
    <mergeCell ref="B13:B24"/>
    <mergeCell ref="L7:L11"/>
    <mergeCell ref="M7:M11"/>
    <mergeCell ref="J12:J18"/>
    <mergeCell ref="K12:K18"/>
    <mergeCell ref="L12:L18"/>
    <mergeCell ref="M12:M18"/>
    <mergeCell ref="G22:K25"/>
  </mergeCells>
  <phoneticPr fontId="1"/>
  <dataValidations count="6">
    <dataValidation imeMode="hiragana" allowBlank="1" showInputMessage="1" showErrorMessage="1" sqref="E5 E7:E8 E12:E13 E18:E19" xr:uid="{00000000-0002-0000-0000-000000000000}"/>
    <dataValidation imeMode="fullKatakana" allowBlank="1" showInputMessage="1" showErrorMessage="1" sqref="E14" xr:uid="{00000000-0002-0000-0000-000001000000}"/>
    <dataValidation imeMode="off" allowBlank="1" showInputMessage="1" showErrorMessage="1" sqref="E17 E9:E11 E6 E15 E23:E24 E20" xr:uid="{00000000-0002-0000-0000-000002000000}"/>
    <dataValidation type="list" allowBlank="1" showInputMessage="1" showErrorMessage="1" sqref="E22" xr:uid="{EBCA5B3C-6D89-4124-A3F9-B0C54D152DAD}">
      <formula1>介護度</formula1>
    </dataValidation>
    <dataValidation type="list" allowBlank="1" showInputMessage="1" showErrorMessage="1" sqref="E16" xr:uid="{0A97B324-EC56-4479-A92E-CC019ADDFBB4}">
      <formula1>性別</formula1>
    </dataValidation>
    <dataValidation type="whole" imeMode="off" allowBlank="1" showInputMessage="1" showErrorMessage="1" sqref="E21" xr:uid="{1C39D188-4D4D-40D7-B416-ACDBF6E7CC86}">
      <formula1>1000000001</formula1>
      <formula2>9999999999</formula2>
    </dataValidation>
  </dataValidations>
  <printOptions horizontalCentered="1" verticalCentered="1"/>
  <pageMargins left="0.19685039370078741" right="0.19685039370078741" top="0.39370078740157483" bottom="0.39370078740157483" header="0.19685039370078741" footer="0.19685039370078741"/>
  <pageSetup paperSize="9" scale="89"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59895-E2D4-4716-8C72-A1782DC4861E}">
  <sheetPr>
    <tabColor rgb="FF00FF00"/>
  </sheetPr>
  <dimension ref="A1:BO133"/>
  <sheetViews>
    <sheetView showZeros="0" view="pageBreakPreview" zoomScaleNormal="100" workbookViewId="0"/>
  </sheetViews>
  <sheetFormatPr defaultColWidth="9" defaultRowHeight="13.5"/>
  <cols>
    <col min="1" max="60" width="1.625" style="224" customWidth="1"/>
    <col min="61" max="70" width="2.625" style="224" customWidth="1"/>
    <col min="71" max="16384" width="9" style="224"/>
  </cols>
  <sheetData>
    <row r="1" spans="7:67" ht="9" customHeight="1">
      <c r="G1" s="951" t="s">
        <v>152</v>
      </c>
      <c r="H1" s="951"/>
      <c r="I1" s="951"/>
      <c r="J1" s="951"/>
      <c r="K1" s="951"/>
      <c r="L1" s="951"/>
    </row>
    <row r="2" spans="7:67" ht="9" customHeight="1" thickBot="1">
      <c r="G2" s="951"/>
      <c r="H2" s="951"/>
      <c r="I2" s="951"/>
      <c r="J2" s="951"/>
      <c r="K2" s="951"/>
      <c r="L2" s="951"/>
    </row>
    <row r="3" spans="7:67" ht="9" customHeight="1">
      <c r="BJ3" s="1228" t="s">
        <v>400</v>
      </c>
      <c r="BK3" s="1229"/>
      <c r="BL3" s="1229"/>
      <c r="BM3" s="1229"/>
      <c r="BN3" s="1229"/>
      <c r="BO3" s="1230"/>
    </row>
    <row r="4" spans="7:67" ht="9" customHeight="1">
      <c r="G4" s="1461" t="s">
        <v>153</v>
      </c>
      <c r="H4" s="1461"/>
      <c r="I4" s="1461"/>
      <c r="J4" s="1461"/>
      <c r="K4" s="1461"/>
      <c r="L4" s="1461"/>
      <c r="M4" s="1461"/>
      <c r="N4" s="1461"/>
      <c r="O4" s="1461"/>
      <c r="P4" s="1461"/>
      <c r="Q4" s="1461"/>
      <c r="R4" s="1461"/>
      <c r="S4" s="1461"/>
      <c r="T4" s="1461"/>
      <c r="U4" s="1461"/>
      <c r="V4" s="1461"/>
      <c r="W4" s="1461"/>
      <c r="X4" s="1461"/>
      <c r="Y4" s="1461"/>
      <c r="Z4" s="1461"/>
      <c r="AA4" s="1461"/>
      <c r="AB4" s="1461"/>
      <c r="AC4" s="1461"/>
      <c r="AD4" s="1461"/>
      <c r="AE4" s="1461"/>
      <c r="AF4" s="1461"/>
      <c r="AG4" s="1461"/>
      <c r="AH4" s="1461"/>
      <c r="AI4" s="1461"/>
      <c r="AJ4" s="1461"/>
      <c r="AK4" s="1461"/>
      <c r="AL4" s="1461"/>
      <c r="AM4" s="1461"/>
      <c r="AN4" s="1461"/>
      <c r="AO4" s="1461"/>
      <c r="AP4" s="1461"/>
      <c r="AQ4" s="1461"/>
      <c r="AR4" s="1461"/>
      <c r="AS4" s="1461"/>
      <c r="AT4" s="1461"/>
      <c r="AU4" s="1461"/>
      <c r="AV4" s="1461"/>
      <c r="AW4" s="1461"/>
      <c r="AX4" s="1461"/>
      <c r="AY4" s="1461"/>
      <c r="AZ4" s="1461"/>
      <c r="BA4" s="1461"/>
      <c r="BB4" s="1461"/>
      <c r="BC4" s="1461"/>
      <c r="BJ4" s="1231"/>
      <c r="BK4" s="1232"/>
      <c r="BL4" s="1232"/>
      <c r="BM4" s="1232"/>
      <c r="BN4" s="1232"/>
      <c r="BO4" s="1233"/>
    </row>
    <row r="5" spans="7:67" ht="9" customHeight="1" thickBot="1">
      <c r="G5" s="1461"/>
      <c r="H5" s="1461"/>
      <c r="I5" s="1461"/>
      <c r="J5" s="1461"/>
      <c r="K5" s="1461"/>
      <c r="L5" s="1461"/>
      <c r="M5" s="1461"/>
      <c r="N5" s="1461"/>
      <c r="O5" s="1461"/>
      <c r="P5" s="1461"/>
      <c r="Q5" s="1461"/>
      <c r="R5" s="1461"/>
      <c r="S5" s="1461"/>
      <c r="T5" s="1461"/>
      <c r="U5" s="1461"/>
      <c r="V5" s="1461"/>
      <c r="W5" s="1461"/>
      <c r="X5" s="1461"/>
      <c r="Y5" s="1461"/>
      <c r="Z5" s="1461"/>
      <c r="AA5" s="1461"/>
      <c r="AB5" s="1461"/>
      <c r="AC5" s="1461"/>
      <c r="AD5" s="1461"/>
      <c r="AE5" s="1461"/>
      <c r="AF5" s="1461"/>
      <c r="AG5" s="1461"/>
      <c r="AH5" s="1461"/>
      <c r="AI5" s="1461"/>
      <c r="AJ5" s="1461"/>
      <c r="AK5" s="1461"/>
      <c r="AL5" s="1461"/>
      <c r="AM5" s="1461"/>
      <c r="AN5" s="1461"/>
      <c r="AO5" s="1461"/>
      <c r="AP5" s="1461"/>
      <c r="AQ5" s="1461"/>
      <c r="AR5" s="1461"/>
      <c r="AS5" s="1461"/>
      <c r="AT5" s="1461"/>
      <c r="AU5" s="1461"/>
      <c r="AV5" s="1461"/>
      <c r="AW5" s="1461"/>
      <c r="AX5" s="1461"/>
      <c r="AY5" s="1461"/>
      <c r="AZ5" s="1461"/>
      <c r="BA5" s="1461"/>
      <c r="BB5" s="1461"/>
      <c r="BC5" s="1461"/>
      <c r="BJ5" s="1234"/>
      <c r="BK5" s="1235"/>
      <c r="BL5" s="1235"/>
      <c r="BM5" s="1235"/>
      <c r="BN5" s="1235"/>
      <c r="BO5" s="1236"/>
    </row>
    <row r="6" spans="7:67" ht="9" customHeight="1"/>
    <row r="7" spans="7:67" ht="9" customHeight="1"/>
    <row r="8" spans="7:67" ht="9" customHeight="1">
      <c r="AM8" s="1224" t="s">
        <v>278</v>
      </c>
      <c r="AN8" s="1224"/>
      <c r="AO8" s="1224"/>
      <c r="AP8" s="1224"/>
      <c r="AQ8" s="1224" t="s">
        <v>154</v>
      </c>
      <c r="AR8" s="1224"/>
      <c r="AS8" s="1224"/>
      <c r="AT8" s="1224"/>
      <c r="AU8" s="1224"/>
      <c r="AV8" s="1224"/>
      <c r="AW8" s="1224"/>
      <c r="AX8" s="1224"/>
      <c r="AY8" s="1224"/>
      <c r="AZ8" s="1224"/>
      <c r="BA8" s="1224"/>
      <c r="BB8" s="1224"/>
      <c r="BC8" s="1224"/>
    </row>
    <row r="9" spans="7:67" ht="9" customHeight="1">
      <c r="AM9" s="1224"/>
      <c r="AN9" s="1224"/>
      <c r="AO9" s="1224"/>
      <c r="AP9" s="1224"/>
      <c r="AQ9" s="1224"/>
      <c r="AR9" s="1224"/>
      <c r="AS9" s="1224"/>
      <c r="AT9" s="1224"/>
      <c r="AU9" s="1224"/>
      <c r="AV9" s="1224"/>
      <c r="AW9" s="1224"/>
      <c r="AX9" s="1224"/>
      <c r="AY9" s="1224"/>
      <c r="AZ9" s="1224"/>
      <c r="BA9" s="1224"/>
      <c r="BB9" s="1224"/>
      <c r="BC9" s="1224"/>
    </row>
    <row r="10" spans="7:67" ht="9" customHeight="1">
      <c r="G10" s="973" t="s">
        <v>155</v>
      </c>
      <c r="H10" s="973"/>
      <c r="I10" s="973"/>
      <c r="J10" s="973"/>
      <c r="K10" s="973"/>
      <c r="L10" s="973"/>
      <c r="M10" s="973"/>
      <c r="N10" s="1282" t="s">
        <v>41</v>
      </c>
      <c r="O10" s="1282"/>
      <c r="P10" s="1282"/>
      <c r="Q10" s="1282"/>
      <c r="R10" s="1282"/>
      <c r="S10" s="1704"/>
      <c r="T10" s="1704"/>
      <c r="U10" s="1704"/>
      <c r="V10" s="1704"/>
      <c r="W10" s="973" t="s">
        <v>42</v>
      </c>
      <c r="X10" s="973"/>
      <c r="Y10" s="973"/>
      <c r="Z10" s="973"/>
      <c r="AA10" s="973"/>
      <c r="AB10" s="973"/>
      <c r="AC10" s="973"/>
    </row>
    <row r="11" spans="7:67" ht="9" customHeight="1">
      <c r="G11" s="973"/>
      <c r="H11" s="973"/>
      <c r="I11" s="973"/>
      <c r="J11" s="973"/>
      <c r="K11" s="973"/>
      <c r="L11" s="973"/>
      <c r="M11" s="973"/>
      <c r="N11" s="1282"/>
      <c r="O11" s="1282"/>
      <c r="P11" s="1282"/>
      <c r="Q11" s="1282"/>
      <c r="R11" s="1282"/>
      <c r="S11" s="1704"/>
      <c r="T11" s="1704"/>
      <c r="U11" s="1704"/>
      <c r="V11" s="1704"/>
      <c r="W11" s="973"/>
      <c r="X11" s="973"/>
      <c r="Y11" s="973"/>
      <c r="Z11" s="973"/>
      <c r="AA11" s="973"/>
      <c r="AB11" s="973"/>
      <c r="AC11" s="973"/>
    </row>
    <row r="12" spans="7:67" ht="9" customHeight="1"/>
    <row r="13" spans="7:67" ht="9" customHeight="1"/>
    <row r="14" spans="7:67" ht="9" customHeight="1"/>
    <row r="15" spans="7:67" ht="9" customHeight="1">
      <c r="G15" s="1463" t="s">
        <v>156</v>
      </c>
      <c r="H15" s="1463"/>
      <c r="I15" s="1463"/>
      <c r="J15" s="1463"/>
      <c r="K15" s="1463"/>
      <c r="L15" s="1463"/>
      <c r="M15" s="1463"/>
      <c r="N15" s="1463"/>
      <c r="O15" s="1463"/>
      <c r="P15" s="1463"/>
      <c r="Q15" s="1463"/>
      <c r="R15" s="1463"/>
      <c r="S15" s="1463"/>
      <c r="T15" s="1463"/>
      <c r="U15" s="1463"/>
      <c r="V15" s="1463"/>
      <c r="W15" s="1463"/>
      <c r="X15" s="1463"/>
      <c r="Y15" s="1463"/>
      <c r="Z15" s="1463"/>
      <c r="AA15" s="1463"/>
      <c r="AB15" s="1463"/>
      <c r="AC15" s="1463"/>
      <c r="AD15" s="1463"/>
      <c r="AE15" s="1463"/>
      <c r="AF15" s="1463"/>
      <c r="AG15" s="1463"/>
      <c r="AH15" s="1463"/>
      <c r="AI15" s="1463"/>
      <c r="AJ15" s="1463"/>
      <c r="AK15" s="1463"/>
      <c r="AL15" s="1463"/>
      <c r="AM15" s="1463"/>
      <c r="AN15" s="1463"/>
      <c r="AO15" s="1463"/>
      <c r="AP15" s="1463"/>
      <c r="AQ15" s="1463"/>
      <c r="AR15" s="1463"/>
      <c r="AS15" s="1463"/>
      <c r="AT15" s="1463"/>
      <c r="AU15" s="1463"/>
      <c r="AV15" s="1463"/>
      <c r="AW15" s="1463"/>
      <c r="AX15" s="1463"/>
      <c r="AY15" s="1463"/>
      <c r="AZ15" s="1463"/>
      <c r="BA15" s="1463"/>
      <c r="BB15" s="1463"/>
      <c r="BC15" s="1463"/>
    </row>
    <row r="16" spans="7:67" ht="9" customHeight="1">
      <c r="G16" s="1463"/>
      <c r="H16" s="1463"/>
      <c r="I16" s="1463"/>
      <c r="J16" s="1463"/>
      <c r="K16" s="1463"/>
      <c r="L16" s="1463"/>
      <c r="M16" s="1463"/>
      <c r="N16" s="1463"/>
      <c r="O16" s="1463"/>
      <c r="P16" s="1463"/>
      <c r="Q16" s="1463"/>
      <c r="R16" s="1463"/>
      <c r="S16" s="1463"/>
      <c r="T16" s="1463"/>
      <c r="U16" s="1463"/>
      <c r="V16" s="1463"/>
      <c r="W16" s="1463"/>
      <c r="X16" s="1463"/>
      <c r="Y16" s="1463"/>
      <c r="Z16" s="1463"/>
      <c r="AA16" s="1463"/>
      <c r="AB16" s="1463"/>
      <c r="AC16" s="1463"/>
      <c r="AD16" s="1463"/>
      <c r="AE16" s="1463"/>
      <c r="AF16" s="1463"/>
      <c r="AG16" s="1463"/>
      <c r="AH16" s="1463"/>
      <c r="AI16" s="1463"/>
      <c r="AJ16" s="1463"/>
      <c r="AK16" s="1463"/>
      <c r="AL16" s="1463"/>
      <c r="AM16" s="1463"/>
      <c r="AN16" s="1463"/>
      <c r="AO16" s="1463"/>
      <c r="AP16" s="1463"/>
      <c r="AQ16" s="1463"/>
      <c r="AR16" s="1463"/>
      <c r="AS16" s="1463"/>
      <c r="AT16" s="1463"/>
      <c r="AU16" s="1463"/>
      <c r="AV16" s="1463"/>
      <c r="AW16" s="1463"/>
      <c r="AX16" s="1463"/>
      <c r="AY16" s="1463"/>
      <c r="AZ16" s="1463"/>
      <c r="BA16" s="1463"/>
      <c r="BB16" s="1463"/>
      <c r="BC16" s="1463"/>
    </row>
    <row r="17" spans="7:55" ht="9" customHeight="1">
      <c r="G17" s="1463" t="s">
        <v>157</v>
      </c>
      <c r="H17" s="1463"/>
      <c r="I17" s="1463"/>
      <c r="J17" s="1463"/>
      <c r="K17" s="1463"/>
      <c r="L17" s="1463"/>
      <c r="M17" s="1463"/>
      <c r="N17" s="1463"/>
      <c r="O17" s="1463"/>
      <c r="P17" s="1463"/>
      <c r="Q17" s="1463"/>
      <c r="R17" s="1463"/>
      <c r="S17" s="1463"/>
      <c r="T17" s="1463"/>
      <c r="U17" s="1463"/>
      <c r="V17" s="1463"/>
      <c r="W17" s="1463"/>
      <c r="X17" s="1463"/>
      <c r="Y17" s="1463"/>
      <c r="Z17" s="1463"/>
      <c r="AA17" s="1463"/>
      <c r="AB17" s="1463"/>
      <c r="AC17" s="1463"/>
      <c r="AD17" s="1463"/>
      <c r="AE17" s="1463"/>
      <c r="AF17" s="1463"/>
      <c r="AG17" s="1463"/>
      <c r="AH17" s="1463"/>
      <c r="AI17" s="1463"/>
      <c r="AJ17" s="1463"/>
      <c r="AK17" s="1463"/>
      <c r="AL17" s="1463"/>
      <c r="AM17" s="1463"/>
      <c r="AN17" s="1463"/>
      <c r="AO17" s="1463"/>
      <c r="AP17" s="1463"/>
      <c r="AQ17" s="1463"/>
      <c r="AR17" s="1463"/>
      <c r="AS17" s="1463"/>
      <c r="AT17" s="1463"/>
      <c r="AU17" s="1463"/>
      <c r="AV17" s="1463"/>
      <c r="AW17" s="1463"/>
      <c r="AX17" s="1463"/>
      <c r="AY17" s="1463"/>
      <c r="AZ17" s="1463"/>
      <c r="BA17" s="1463"/>
      <c r="BB17" s="1463"/>
      <c r="BC17" s="1463"/>
    </row>
    <row r="18" spans="7:55" ht="9" customHeight="1">
      <c r="G18" s="1463"/>
      <c r="H18" s="1463"/>
      <c r="I18" s="1463"/>
      <c r="J18" s="1463"/>
      <c r="K18" s="1463"/>
      <c r="L18" s="1463"/>
      <c r="M18" s="1463"/>
      <c r="N18" s="1463"/>
      <c r="O18" s="1463"/>
      <c r="P18" s="1463"/>
      <c r="Q18" s="1463"/>
      <c r="R18" s="1463"/>
      <c r="S18" s="1463"/>
      <c r="T18" s="1463"/>
      <c r="U18" s="1463"/>
      <c r="V18" s="1463"/>
      <c r="W18" s="1463"/>
      <c r="X18" s="1463"/>
      <c r="Y18" s="1463"/>
      <c r="Z18" s="1463"/>
      <c r="AA18" s="1463"/>
      <c r="AB18" s="1463"/>
      <c r="AC18" s="1463"/>
      <c r="AD18" s="1463"/>
      <c r="AE18" s="1463"/>
      <c r="AF18" s="1463"/>
      <c r="AG18" s="1463"/>
      <c r="AH18" s="1463"/>
      <c r="AI18" s="1463"/>
      <c r="AJ18" s="1463"/>
      <c r="AK18" s="1463"/>
      <c r="AL18" s="1463"/>
      <c r="AM18" s="1463"/>
      <c r="AN18" s="1463"/>
      <c r="AO18" s="1463"/>
      <c r="AP18" s="1463"/>
      <c r="AQ18" s="1463"/>
      <c r="AR18" s="1463"/>
      <c r="AS18" s="1463"/>
      <c r="AT18" s="1463"/>
      <c r="AU18" s="1463"/>
      <c r="AV18" s="1463"/>
      <c r="AW18" s="1463"/>
      <c r="AX18" s="1463"/>
      <c r="AY18" s="1463"/>
      <c r="AZ18" s="1463"/>
      <c r="BA18" s="1463"/>
      <c r="BB18" s="1463"/>
      <c r="BC18" s="1463"/>
    </row>
    <row r="19" spans="7:55" ht="9" customHeight="1">
      <c r="G19" s="1463" t="s">
        <v>158</v>
      </c>
      <c r="H19" s="1463"/>
      <c r="I19" s="1463"/>
      <c r="J19" s="1463"/>
      <c r="K19" s="1463"/>
      <c r="L19" s="1463"/>
      <c r="M19" s="1463"/>
      <c r="N19" s="1463"/>
      <c r="O19" s="1463"/>
      <c r="P19" s="1463"/>
      <c r="Q19" s="1463"/>
      <c r="R19" s="1463"/>
      <c r="S19" s="1463"/>
      <c r="T19" s="1463"/>
      <c r="U19" s="1463"/>
      <c r="V19" s="1463"/>
      <c r="W19" s="1463"/>
      <c r="X19" s="1463"/>
      <c r="Y19" s="1463"/>
      <c r="Z19" s="1463"/>
      <c r="AA19" s="1463"/>
      <c r="AB19" s="1463"/>
      <c r="AC19" s="1463"/>
      <c r="AD19" s="1463"/>
      <c r="AE19" s="1463"/>
      <c r="AF19" s="1463"/>
      <c r="AG19" s="1463"/>
      <c r="AH19" s="1463"/>
      <c r="AI19" s="1463"/>
      <c r="AJ19" s="1463"/>
      <c r="AK19" s="1463"/>
      <c r="AL19" s="1463"/>
      <c r="AM19" s="1463"/>
      <c r="AN19" s="1463"/>
      <c r="AO19" s="1463"/>
      <c r="AP19" s="1463"/>
      <c r="AQ19" s="1463"/>
      <c r="AR19" s="1463"/>
      <c r="AS19" s="1463"/>
      <c r="AT19" s="1463"/>
      <c r="AU19" s="1463"/>
      <c r="AV19" s="1463"/>
      <c r="AW19" s="1463"/>
      <c r="AX19" s="1463"/>
      <c r="AY19" s="1463"/>
      <c r="AZ19" s="1463"/>
      <c r="BA19" s="1463"/>
      <c r="BB19" s="1463"/>
      <c r="BC19" s="1463"/>
    </row>
    <row r="20" spans="7:55" ht="9" customHeight="1">
      <c r="G20" s="1463"/>
      <c r="H20" s="1463"/>
      <c r="I20" s="1463"/>
      <c r="J20" s="1463"/>
      <c r="K20" s="1463"/>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3"/>
      <c r="AP20" s="1463"/>
      <c r="AQ20" s="1463"/>
      <c r="AR20" s="1463"/>
      <c r="AS20" s="1463"/>
      <c r="AT20" s="1463"/>
      <c r="AU20" s="1463"/>
      <c r="AV20" s="1463"/>
      <c r="AW20" s="1463"/>
      <c r="AX20" s="1463"/>
      <c r="AY20" s="1463"/>
      <c r="AZ20" s="1463"/>
      <c r="BA20" s="1463"/>
      <c r="BB20" s="1463"/>
      <c r="BC20" s="1463"/>
    </row>
    <row r="21" spans="7:55" ht="9" customHeight="1"/>
    <row r="22" spans="7:55" ht="9" customHeight="1">
      <c r="G22" s="1464" t="s">
        <v>159</v>
      </c>
      <c r="H22" s="1465"/>
      <c r="I22" s="1466"/>
      <c r="J22" s="292"/>
      <c r="K22" s="293"/>
      <c r="L22" s="606"/>
      <c r="M22" s="606"/>
      <c r="N22" s="606"/>
      <c r="O22" s="606"/>
      <c r="P22" s="606"/>
      <c r="Q22" s="606"/>
      <c r="R22" s="606"/>
      <c r="S22" s="294"/>
      <c r="T22" s="820"/>
      <c r="U22" s="820"/>
      <c r="V22" s="820"/>
      <c r="W22" s="820"/>
      <c r="X22" s="820"/>
      <c r="Y22" s="820"/>
      <c r="Z22" s="820"/>
      <c r="AA22" s="820"/>
      <c r="AB22" s="820"/>
      <c r="AC22" s="820"/>
      <c r="AD22" s="820"/>
      <c r="AE22" s="820"/>
      <c r="AF22" s="820"/>
      <c r="AG22" s="820"/>
      <c r="AH22" s="820"/>
      <c r="AI22" s="821"/>
      <c r="AJ22" s="821"/>
      <c r="AK22" s="1464" t="s">
        <v>160</v>
      </c>
      <c r="AL22" s="1465"/>
      <c r="AM22" s="1466"/>
      <c r="AN22" s="293"/>
      <c r="AO22" s="1414" t="s">
        <v>112</v>
      </c>
      <c r="AP22" s="1414"/>
      <c r="AQ22" s="1291" t="s">
        <v>162</v>
      </c>
      <c r="AR22" s="1291"/>
      <c r="AS22" s="1291"/>
      <c r="AT22" s="1291"/>
      <c r="AU22" s="1291"/>
      <c r="AV22" s="1291"/>
      <c r="AW22" s="1291"/>
      <c r="AX22" s="1291"/>
      <c r="AY22" s="1291"/>
      <c r="AZ22" s="1291"/>
      <c r="BA22" s="1291"/>
      <c r="BB22" s="1291"/>
      <c r="BC22" s="1360"/>
    </row>
    <row r="23" spans="7:55" ht="9" customHeight="1">
      <c r="G23" s="1467"/>
      <c r="H23" s="1468"/>
      <c r="I23" s="1469"/>
      <c r="J23" s="1416" t="s">
        <v>163</v>
      </c>
      <c r="K23" s="1013"/>
      <c r="L23" s="1013"/>
      <c r="M23" s="1013"/>
      <c r="N23" s="1013"/>
      <c r="O23" s="1013"/>
      <c r="P23" s="1013"/>
      <c r="Q23" s="1013"/>
      <c r="R23" s="1013"/>
      <c r="S23" s="1417"/>
      <c r="T23" s="822"/>
      <c r="U23" s="1589"/>
      <c r="V23" s="1589"/>
      <c r="W23" s="1589"/>
      <c r="X23" s="1589"/>
      <c r="Y23" s="1589"/>
      <c r="Z23" s="1589"/>
      <c r="AA23" s="1589"/>
      <c r="AB23" s="1589"/>
      <c r="AC23" s="1589"/>
      <c r="AD23" s="1589"/>
      <c r="AE23" s="1589"/>
      <c r="AF23" s="1589"/>
      <c r="AG23" s="1589"/>
      <c r="AH23" s="1589"/>
      <c r="AI23" s="1589"/>
      <c r="AJ23" s="749"/>
      <c r="AK23" s="1467"/>
      <c r="AL23" s="1468"/>
      <c r="AM23" s="1469"/>
      <c r="AN23" s="298"/>
      <c r="AO23" s="1403"/>
      <c r="AP23" s="1403"/>
      <c r="AQ23" s="1292"/>
      <c r="AR23" s="1292"/>
      <c r="AS23" s="1292"/>
      <c r="AT23" s="1292"/>
      <c r="AU23" s="1292"/>
      <c r="AV23" s="1292"/>
      <c r="AW23" s="1292"/>
      <c r="AX23" s="1292"/>
      <c r="AY23" s="1292"/>
      <c r="AZ23" s="1292"/>
      <c r="BA23" s="1292"/>
      <c r="BB23" s="1292"/>
      <c r="BC23" s="1402"/>
    </row>
    <row r="24" spans="7:55" ht="9" customHeight="1">
      <c r="G24" s="1467"/>
      <c r="H24" s="1468"/>
      <c r="I24" s="1469"/>
      <c r="J24" s="1416"/>
      <c r="K24" s="1013"/>
      <c r="L24" s="1013"/>
      <c r="M24" s="1013"/>
      <c r="N24" s="1013"/>
      <c r="O24" s="1013"/>
      <c r="P24" s="1013"/>
      <c r="Q24" s="1013"/>
      <c r="R24" s="1013"/>
      <c r="S24" s="1417"/>
      <c r="T24" s="822"/>
      <c r="U24" s="1589"/>
      <c r="V24" s="1589"/>
      <c r="W24" s="1589"/>
      <c r="X24" s="1589"/>
      <c r="Y24" s="1589"/>
      <c r="Z24" s="1589"/>
      <c r="AA24" s="1589"/>
      <c r="AB24" s="1589"/>
      <c r="AC24" s="1589"/>
      <c r="AD24" s="1589"/>
      <c r="AE24" s="1589"/>
      <c r="AF24" s="1589"/>
      <c r="AG24" s="1589"/>
      <c r="AH24" s="1589"/>
      <c r="AI24" s="1589"/>
      <c r="AJ24" s="749"/>
      <c r="AK24" s="1467"/>
      <c r="AL24" s="1468"/>
      <c r="AM24" s="1469"/>
      <c r="AN24" s="298"/>
      <c r="AO24" s="1403" t="s">
        <v>112</v>
      </c>
      <c r="AP24" s="1403"/>
      <c r="AQ24" s="1292" t="s">
        <v>164</v>
      </c>
      <c r="AR24" s="1292"/>
      <c r="AS24" s="1292"/>
      <c r="AT24" s="1292"/>
      <c r="AU24" s="1292"/>
      <c r="AV24" s="1292"/>
      <c r="AW24" s="1292"/>
      <c r="AX24" s="1292"/>
      <c r="AY24" s="1292"/>
      <c r="AZ24" s="1292"/>
      <c r="BA24" s="1292"/>
      <c r="BB24" s="1292"/>
      <c r="BC24" s="1402"/>
    </row>
    <row r="25" spans="7:55" ht="9" customHeight="1">
      <c r="G25" s="1467"/>
      <c r="H25" s="1468"/>
      <c r="I25" s="1469"/>
      <c r="J25" s="299"/>
      <c r="K25" s="607"/>
      <c r="L25" s="607"/>
      <c r="M25" s="607"/>
      <c r="N25" s="607"/>
      <c r="O25" s="607"/>
      <c r="P25" s="607"/>
      <c r="Q25" s="607"/>
      <c r="R25" s="607"/>
      <c r="S25" s="300"/>
      <c r="T25" s="822"/>
      <c r="U25" s="772"/>
      <c r="V25" s="772"/>
      <c r="W25" s="772"/>
      <c r="X25" s="772"/>
      <c r="Y25" s="772"/>
      <c r="Z25" s="772"/>
      <c r="AA25" s="772"/>
      <c r="AB25" s="772"/>
      <c r="AC25" s="772"/>
      <c r="AD25" s="772"/>
      <c r="AE25" s="772"/>
      <c r="AF25" s="772"/>
      <c r="AG25" s="772"/>
      <c r="AH25" s="822"/>
      <c r="AI25" s="749"/>
      <c r="AJ25" s="749"/>
      <c r="AK25" s="1467"/>
      <c r="AL25" s="1468"/>
      <c r="AM25" s="1469"/>
      <c r="AN25" s="298"/>
      <c r="AO25" s="1403"/>
      <c r="AP25" s="1403"/>
      <c r="AQ25" s="1292"/>
      <c r="AR25" s="1292"/>
      <c r="AS25" s="1292"/>
      <c r="AT25" s="1292"/>
      <c r="AU25" s="1292"/>
      <c r="AV25" s="1292"/>
      <c r="AW25" s="1292"/>
      <c r="AX25" s="1292"/>
      <c r="AY25" s="1292"/>
      <c r="AZ25" s="1292"/>
      <c r="BA25" s="1292"/>
      <c r="BB25" s="1292"/>
      <c r="BC25" s="1402"/>
    </row>
    <row r="26" spans="7:55" ht="9" customHeight="1">
      <c r="G26" s="1467"/>
      <c r="H26" s="1468"/>
      <c r="I26" s="1469"/>
      <c r="J26" s="292"/>
      <c r="K26" s="301"/>
      <c r="L26" s="301"/>
      <c r="M26" s="301"/>
      <c r="N26" s="301"/>
      <c r="O26" s="301"/>
      <c r="P26" s="301"/>
      <c r="Q26" s="301"/>
      <c r="R26" s="301"/>
      <c r="S26" s="294"/>
      <c r="T26" s="820"/>
      <c r="U26" s="1705"/>
      <c r="V26" s="1705"/>
      <c r="W26" s="1705"/>
      <c r="X26" s="1705"/>
      <c r="Y26" s="1705"/>
      <c r="Z26" s="1705"/>
      <c r="AA26" s="1705"/>
      <c r="AB26" s="1705"/>
      <c r="AC26" s="1705"/>
      <c r="AD26" s="1705"/>
      <c r="AE26" s="1705"/>
      <c r="AF26" s="1705"/>
      <c r="AG26" s="1705"/>
      <c r="AH26" s="1705"/>
      <c r="AI26" s="1705"/>
      <c r="AJ26" s="823"/>
      <c r="AK26" s="1467"/>
      <c r="AL26" s="1468"/>
      <c r="AM26" s="1469"/>
      <c r="AN26" s="298"/>
      <c r="AO26" s="304"/>
      <c r="AP26" s="304"/>
      <c r="AQ26" s="1292" t="s">
        <v>165</v>
      </c>
      <c r="AR26" s="1292"/>
      <c r="AS26" s="1292"/>
      <c r="AT26" s="1292"/>
      <c r="AU26" s="1292"/>
      <c r="AV26" s="1292"/>
      <c r="AW26" s="1292"/>
      <c r="AX26" s="1292"/>
      <c r="AY26" s="1292"/>
      <c r="AZ26" s="1292"/>
      <c r="BA26" s="1292"/>
      <c r="BB26" s="1292"/>
      <c r="BC26" s="1402"/>
    </row>
    <row r="27" spans="7:55" ht="9" customHeight="1">
      <c r="G27" s="1467"/>
      <c r="H27" s="1468"/>
      <c r="I27" s="1469"/>
      <c r="J27" s="299"/>
      <c r="K27" s="305"/>
      <c r="L27" s="305"/>
      <c r="M27" s="305"/>
      <c r="N27" s="305"/>
      <c r="O27" s="305"/>
      <c r="P27" s="305"/>
      <c r="Q27" s="305"/>
      <c r="R27" s="305"/>
      <c r="S27" s="300"/>
      <c r="T27" s="822"/>
      <c r="U27" s="1702"/>
      <c r="V27" s="1702"/>
      <c r="W27" s="1702"/>
      <c r="X27" s="1702"/>
      <c r="Y27" s="1702"/>
      <c r="Z27" s="1702"/>
      <c r="AA27" s="1702"/>
      <c r="AB27" s="1702"/>
      <c r="AC27" s="1702"/>
      <c r="AD27" s="1702"/>
      <c r="AE27" s="1702"/>
      <c r="AF27" s="1702"/>
      <c r="AG27" s="1702"/>
      <c r="AH27" s="1702"/>
      <c r="AI27" s="1702"/>
      <c r="AJ27" s="750"/>
      <c r="AK27" s="1467"/>
      <c r="AL27" s="1468"/>
      <c r="AM27" s="1469"/>
      <c r="AN27" s="307"/>
      <c r="AO27" s="304"/>
      <c r="AP27" s="304"/>
      <c r="AQ27" s="1292"/>
      <c r="AR27" s="1292"/>
      <c r="AS27" s="1292"/>
      <c r="AT27" s="1292"/>
      <c r="AU27" s="1292"/>
      <c r="AV27" s="1292"/>
      <c r="AW27" s="1292"/>
      <c r="AX27" s="1292"/>
      <c r="AY27" s="1292"/>
      <c r="AZ27" s="1292"/>
      <c r="BA27" s="1292"/>
      <c r="BB27" s="1292"/>
      <c r="BC27" s="1402"/>
    </row>
    <row r="28" spans="7:55" ht="9" customHeight="1">
      <c r="G28" s="1467"/>
      <c r="H28" s="1468"/>
      <c r="I28" s="1469"/>
      <c r="J28" s="1416" t="s">
        <v>166</v>
      </c>
      <c r="K28" s="1013"/>
      <c r="L28" s="1013"/>
      <c r="M28" s="1013"/>
      <c r="N28" s="1013"/>
      <c r="O28" s="1013"/>
      <c r="P28" s="1013"/>
      <c r="Q28" s="1013"/>
      <c r="R28" s="1013"/>
      <c r="S28" s="1417"/>
      <c r="T28" s="822"/>
      <c r="U28" s="1702"/>
      <c r="V28" s="1702"/>
      <c r="W28" s="1702"/>
      <c r="X28" s="1702"/>
      <c r="Y28" s="1702"/>
      <c r="Z28" s="1702"/>
      <c r="AA28" s="1702"/>
      <c r="AB28" s="1702"/>
      <c r="AC28" s="1702"/>
      <c r="AD28" s="1702"/>
      <c r="AE28" s="1702"/>
      <c r="AF28" s="1702"/>
      <c r="AG28" s="1702"/>
      <c r="AH28" s="1702"/>
      <c r="AI28" s="1702"/>
      <c r="AJ28" s="750"/>
      <c r="AK28" s="1467"/>
      <c r="AL28" s="1468"/>
      <c r="AM28" s="1469"/>
      <c r="AN28" s="307"/>
      <c r="AO28" s="1403" t="s">
        <v>129</v>
      </c>
      <c r="AP28" s="1403"/>
      <c r="AQ28" s="1292" t="s">
        <v>167</v>
      </c>
      <c r="AR28" s="1292"/>
      <c r="AS28" s="1292"/>
      <c r="AT28" s="1292"/>
      <c r="AU28" s="1292"/>
      <c r="AV28" s="1292"/>
      <c r="AW28" s="1292"/>
      <c r="AX28" s="1292"/>
      <c r="AY28" s="1292"/>
      <c r="AZ28" s="1292"/>
      <c r="BA28" s="1292"/>
      <c r="BB28" s="1292"/>
      <c r="BC28" s="1402"/>
    </row>
    <row r="29" spans="7:55" ht="9" customHeight="1">
      <c r="G29" s="1467"/>
      <c r="H29" s="1468"/>
      <c r="I29" s="1469"/>
      <c r="J29" s="1416"/>
      <c r="K29" s="1013"/>
      <c r="L29" s="1013"/>
      <c r="M29" s="1013"/>
      <c r="N29" s="1013"/>
      <c r="O29" s="1013"/>
      <c r="P29" s="1013"/>
      <c r="Q29" s="1013"/>
      <c r="R29" s="1013"/>
      <c r="S29" s="1417"/>
      <c r="T29" s="822"/>
      <c r="U29" s="1702"/>
      <c r="V29" s="1702"/>
      <c r="W29" s="1702"/>
      <c r="X29" s="1702"/>
      <c r="Y29" s="1702"/>
      <c r="Z29" s="1702"/>
      <c r="AA29" s="1702"/>
      <c r="AB29" s="1702"/>
      <c r="AC29" s="1702"/>
      <c r="AD29" s="1702"/>
      <c r="AE29" s="1702"/>
      <c r="AF29" s="1702"/>
      <c r="AG29" s="1702"/>
      <c r="AH29" s="1702"/>
      <c r="AI29" s="1702"/>
      <c r="AJ29" s="750"/>
      <c r="AK29" s="1467"/>
      <c r="AL29" s="1468"/>
      <c r="AM29" s="1469"/>
      <c r="AN29" s="298"/>
      <c r="AO29" s="1403"/>
      <c r="AP29" s="1403"/>
      <c r="AQ29" s="1292"/>
      <c r="AR29" s="1292"/>
      <c r="AS29" s="1292"/>
      <c r="AT29" s="1292"/>
      <c r="AU29" s="1292"/>
      <c r="AV29" s="1292"/>
      <c r="AW29" s="1292"/>
      <c r="AX29" s="1292"/>
      <c r="AY29" s="1292"/>
      <c r="AZ29" s="1292"/>
      <c r="BA29" s="1292"/>
      <c r="BB29" s="1292"/>
      <c r="BC29" s="1402"/>
    </row>
    <row r="30" spans="7:55" ht="9" customHeight="1">
      <c r="G30" s="1467"/>
      <c r="H30" s="1468"/>
      <c r="I30" s="1469"/>
      <c r="J30" s="1416" t="s">
        <v>168</v>
      </c>
      <c r="K30" s="1013"/>
      <c r="L30" s="1013"/>
      <c r="M30" s="1013"/>
      <c r="N30" s="1013"/>
      <c r="O30" s="1013"/>
      <c r="P30" s="1013"/>
      <c r="Q30" s="1013"/>
      <c r="R30" s="1013"/>
      <c r="S30" s="1417"/>
      <c r="T30" s="822"/>
      <c r="U30" s="1702"/>
      <c r="V30" s="1702"/>
      <c r="W30" s="1702"/>
      <c r="X30" s="1702"/>
      <c r="Y30" s="1702"/>
      <c r="Z30" s="1702"/>
      <c r="AA30" s="1702"/>
      <c r="AB30" s="1702"/>
      <c r="AC30" s="1702"/>
      <c r="AD30" s="1702"/>
      <c r="AE30" s="1702"/>
      <c r="AF30" s="1702"/>
      <c r="AG30" s="1702"/>
      <c r="AH30" s="1702"/>
      <c r="AI30" s="1702"/>
      <c r="AJ30" s="750"/>
      <c r="AK30" s="1467"/>
      <c r="AL30" s="1468"/>
      <c r="AM30" s="1469"/>
      <c r="AN30" s="298"/>
      <c r="AO30" s="1403" t="s">
        <v>112</v>
      </c>
      <c r="AP30" s="1403"/>
      <c r="AQ30" s="1292" t="s">
        <v>169</v>
      </c>
      <c r="AR30" s="1292"/>
      <c r="AS30" s="1292"/>
      <c r="AT30" s="1292"/>
      <c r="AU30" s="1292"/>
      <c r="AV30" s="1292"/>
      <c r="AW30" s="1292"/>
      <c r="AX30" s="1292"/>
      <c r="AY30" s="1292"/>
      <c r="AZ30" s="1292"/>
      <c r="BA30" s="1292"/>
      <c r="BB30" s="1292"/>
      <c r="BC30" s="1402"/>
    </row>
    <row r="31" spans="7:55" ht="9" customHeight="1">
      <c r="G31" s="1467"/>
      <c r="H31" s="1468"/>
      <c r="I31" s="1469"/>
      <c r="J31" s="1416"/>
      <c r="K31" s="1013"/>
      <c r="L31" s="1013"/>
      <c r="M31" s="1013"/>
      <c r="N31" s="1013"/>
      <c r="O31" s="1013"/>
      <c r="P31" s="1013"/>
      <c r="Q31" s="1013"/>
      <c r="R31" s="1013"/>
      <c r="S31" s="1417"/>
      <c r="T31" s="822"/>
      <c r="U31" s="1702"/>
      <c r="V31" s="1702"/>
      <c r="W31" s="1702"/>
      <c r="X31" s="1702"/>
      <c r="Y31" s="1702"/>
      <c r="Z31" s="1702"/>
      <c r="AA31" s="1702"/>
      <c r="AB31" s="1702"/>
      <c r="AC31" s="1702"/>
      <c r="AD31" s="1702"/>
      <c r="AE31" s="1702"/>
      <c r="AF31" s="1702"/>
      <c r="AG31" s="1702"/>
      <c r="AH31" s="1702"/>
      <c r="AI31" s="1702"/>
      <c r="AJ31" s="750"/>
      <c r="AK31" s="1467"/>
      <c r="AL31" s="1468"/>
      <c r="AM31" s="1469"/>
      <c r="AN31" s="298"/>
      <c r="AO31" s="1403"/>
      <c r="AP31" s="1403"/>
      <c r="AQ31" s="1292"/>
      <c r="AR31" s="1292"/>
      <c r="AS31" s="1292"/>
      <c r="AT31" s="1292"/>
      <c r="AU31" s="1292"/>
      <c r="AV31" s="1292"/>
      <c r="AW31" s="1292"/>
      <c r="AX31" s="1292"/>
      <c r="AY31" s="1292"/>
      <c r="AZ31" s="1292"/>
      <c r="BA31" s="1292"/>
      <c r="BB31" s="1292"/>
      <c r="BC31" s="1402"/>
    </row>
    <row r="32" spans="7:55" ht="9" customHeight="1">
      <c r="G32" s="1467"/>
      <c r="H32" s="1468"/>
      <c r="I32" s="1469"/>
      <c r="J32" s="608"/>
      <c r="K32" s="582"/>
      <c r="L32" s="582"/>
      <c r="M32" s="582"/>
      <c r="N32" s="582"/>
      <c r="O32" s="582"/>
      <c r="P32" s="582"/>
      <c r="Q32" s="582"/>
      <c r="R32" s="582"/>
      <c r="S32" s="609"/>
      <c r="T32" s="822"/>
      <c r="U32" s="1702"/>
      <c r="V32" s="1702"/>
      <c r="W32" s="1702"/>
      <c r="X32" s="1702"/>
      <c r="Y32" s="1702"/>
      <c r="Z32" s="1702"/>
      <c r="AA32" s="1702"/>
      <c r="AB32" s="1702"/>
      <c r="AC32" s="1702"/>
      <c r="AD32" s="1702"/>
      <c r="AE32" s="1702"/>
      <c r="AF32" s="1702"/>
      <c r="AG32" s="1702"/>
      <c r="AH32" s="1702"/>
      <c r="AI32" s="1702"/>
      <c r="AJ32" s="750"/>
      <c r="AK32" s="1467"/>
      <c r="AL32" s="1468"/>
      <c r="AM32" s="1469"/>
      <c r="AN32" s="298"/>
      <c r="AO32" s="1403" t="s">
        <v>112</v>
      </c>
      <c r="AP32" s="1403"/>
      <c r="AQ32" s="1292" t="s">
        <v>171</v>
      </c>
      <c r="AR32" s="1292"/>
      <c r="AS32" s="1292"/>
      <c r="AT32" s="1292"/>
      <c r="AU32" s="1292"/>
      <c r="AV32" s="1292"/>
      <c r="AW32" s="1292"/>
      <c r="AX32" s="1292"/>
      <c r="AY32" s="1292"/>
      <c r="AZ32" s="1292"/>
      <c r="BA32" s="1292"/>
      <c r="BB32" s="1292"/>
      <c r="BC32" s="1402"/>
    </row>
    <row r="33" spans="7:55" ht="9" customHeight="1">
      <c r="G33" s="1467"/>
      <c r="H33" s="1468"/>
      <c r="I33" s="1469"/>
      <c r="J33" s="612"/>
      <c r="K33" s="613"/>
      <c r="L33" s="613"/>
      <c r="M33" s="613"/>
      <c r="N33" s="613"/>
      <c r="O33" s="613"/>
      <c r="P33" s="613"/>
      <c r="Q33" s="613"/>
      <c r="R33" s="613"/>
      <c r="S33" s="614"/>
      <c r="T33" s="824"/>
      <c r="U33" s="1703"/>
      <c r="V33" s="1703"/>
      <c r="W33" s="1703"/>
      <c r="X33" s="1703"/>
      <c r="Y33" s="1703"/>
      <c r="Z33" s="1703"/>
      <c r="AA33" s="1703"/>
      <c r="AB33" s="1703"/>
      <c r="AC33" s="1703"/>
      <c r="AD33" s="1703"/>
      <c r="AE33" s="1703"/>
      <c r="AF33" s="1703"/>
      <c r="AG33" s="1703"/>
      <c r="AH33" s="1703"/>
      <c r="AI33" s="1703"/>
      <c r="AJ33" s="825"/>
      <c r="AK33" s="1470"/>
      <c r="AL33" s="1471"/>
      <c r="AM33" s="1472"/>
      <c r="AN33" s="314"/>
      <c r="AO33" s="1415"/>
      <c r="AP33" s="1415"/>
      <c r="AQ33" s="1362"/>
      <c r="AR33" s="1362"/>
      <c r="AS33" s="1362"/>
      <c r="AT33" s="1362"/>
      <c r="AU33" s="1362"/>
      <c r="AV33" s="1362"/>
      <c r="AW33" s="1362"/>
      <c r="AX33" s="1362"/>
      <c r="AY33" s="1362"/>
      <c r="AZ33" s="1362"/>
      <c r="BA33" s="1362"/>
      <c r="BB33" s="1362"/>
      <c r="BC33" s="1363"/>
    </row>
    <row r="34" spans="7:55" ht="9.75" customHeight="1">
      <c r="G34" s="1467"/>
      <c r="H34" s="1468"/>
      <c r="I34" s="1469"/>
      <c r="J34" s="608"/>
      <c r="K34" s="582"/>
      <c r="L34" s="582"/>
      <c r="M34" s="582"/>
      <c r="N34" s="582"/>
      <c r="O34" s="582"/>
      <c r="P34" s="582"/>
      <c r="Q34" s="582"/>
      <c r="R34" s="582"/>
      <c r="S34" s="609"/>
      <c r="T34" s="1706" t="s">
        <v>51</v>
      </c>
      <c r="U34" s="1706"/>
      <c r="V34" s="1707"/>
      <c r="W34" s="1707"/>
      <c r="X34" s="1707"/>
      <c r="Y34" s="822"/>
      <c r="Z34" s="1702"/>
      <c r="AA34" s="1702"/>
      <c r="AB34" s="1702"/>
      <c r="AC34" s="1702"/>
      <c r="AD34" s="1702"/>
      <c r="AE34" s="1702"/>
      <c r="AF34" s="1702"/>
      <c r="AG34" s="1702"/>
      <c r="AH34" s="1702"/>
      <c r="AI34" s="1702"/>
      <c r="AJ34" s="1702"/>
      <c r="AK34" s="1702"/>
      <c r="AL34" s="1702"/>
      <c r="AM34" s="1702"/>
      <c r="AN34" s="1702"/>
      <c r="AO34" s="1702"/>
      <c r="AP34" s="1702"/>
      <c r="AQ34" s="1702"/>
      <c r="AR34" s="1702"/>
      <c r="AS34" s="1702"/>
      <c r="AT34" s="1702"/>
      <c r="AU34" s="1702"/>
      <c r="AV34" s="1702"/>
      <c r="AW34" s="1702"/>
      <c r="AX34" s="1702"/>
      <c r="AY34" s="1702"/>
      <c r="AZ34" s="1702"/>
      <c r="BA34" s="1702"/>
      <c r="BB34" s="1702"/>
      <c r="BC34" s="826"/>
    </row>
    <row r="35" spans="7:55" ht="9.75" customHeight="1">
      <c r="G35" s="1467"/>
      <c r="H35" s="1468"/>
      <c r="I35" s="1469"/>
      <c r="J35" s="1416" t="s">
        <v>173</v>
      </c>
      <c r="K35" s="1013"/>
      <c r="L35" s="1013"/>
      <c r="M35" s="1013"/>
      <c r="N35" s="1013"/>
      <c r="O35" s="1013"/>
      <c r="P35" s="1013"/>
      <c r="Q35" s="1013"/>
      <c r="R35" s="1013"/>
      <c r="S35" s="1417"/>
      <c r="T35" s="1706"/>
      <c r="U35" s="1706"/>
      <c r="V35" s="1707"/>
      <c r="W35" s="1707"/>
      <c r="X35" s="1707"/>
      <c r="Y35" s="772"/>
      <c r="Z35" s="1702"/>
      <c r="AA35" s="1702"/>
      <c r="AB35" s="1702"/>
      <c r="AC35" s="1702"/>
      <c r="AD35" s="1702"/>
      <c r="AE35" s="1702"/>
      <c r="AF35" s="1702"/>
      <c r="AG35" s="1702"/>
      <c r="AH35" s="1702"/>
      <c r="AI35" s="1702"/>
      <c r="AJ35" s="1702"/>
      <c r="AK35" s="1702"/>
      <c r="AL35" s="1702"/>
      <c r="AM35" s="1702"/>
      <c r="AN35" s="1702"/>
      <c r="AO35" s="1702"/>
      <c r="AP35" s="1702"/>
      <c r="AQ35" s="1702"/>
      <c r="AR35" s="1702"/>
      <c r="AS35" s="1702"/>
      <c r="AT35" s="1702"/>
      <c r="AU35" s="1702"/>
      <c r="AV35" s="1702"/>
      <c r="AW35" s="1702"/>
      <c r="AX35" s="1702"/>
      <c r="AY35" s="1702"/>
      <c r="AZ35" s="1702"/>
      <c r="BA35" s="1702"/>
      <c r="BB35" s="1702"/>
      <c r="BC35" s="826"/>
    </row>
    <row r="36" spans="7:55" ht="9.75" customHeight="1">
      <c r="G36" s="1467"/>
      <c r="H36" s="1468"/>
      <c r="I36" s="1469"/>
      <c r="J36" s="1416"/>
      <c r="K36" s="1013"/>
      <c r="L36" s="1013"/>
      <c r="M36" s="1013"/>
      <c r="N36" s="1013"/>
      <c r="O36" s="1013"/>
      <c r="P36" s="1013"/>
      <c r="Q36" s="1013"/>
      <c r="R36" s="1013"/>
      <c r="S36" s="1417"/>
      <c r="T36" s="822"/>
      <c r="U36" s="772"/>
      <c r="V36" s="1707"/>
      <c r="W36" s="1707"/>
      <c r="X36" s="1707"/>
      <c r="Y36" s="772"/>
      <c r="Z36" s="1702"/>
      <c r="AA36" s="1702"/>
      <c r="AB36" s="1702"/>
      <c r="AC36" s="1702"/>
      <c r="AD36" s="1702"/>
      <c r="AE36" s="1702"/>
      <c r="AF36" s="1702"/>
      <c r="AG36" s="1702"/>
      <c r="AH36" s="1702"/>
      <c r="AI36" s="1702"/>
      <c r="AJ36" s="1702"/>
      <c r="AK36" s="1702"/>
      <c r="AL36" s="1702"/>
      <c r="AM36" s="1702"/>
      <c r="AN36" s="1702"/>
      <c r="AO36" s="1702"/>
      <c r="AP36" s="1702"/>
      <c r="AQ36" s="1702"/>
      <c r="AR36" s="1702"/>
      <c r="AS36" s="1702"/>
      <c r="AT36" s="1702"/>
      <c r="AU36" s="1702"/>
      <c r="AV36" s="1702"/>
      <c r="AW36" s="1702"/>
      <c r="AX36" s="1702"/>
      <c r="AY36" s="1702"/>
      <c r="AZ36" s="1702"/>
      <c r="BA36" s="1702"/>
      <c r="BB36" s="1702"/>
      <c r="BC36" s="826"/>
    </row>
    <row r="37" spans="7:55" ht="9.75" customHeight="1">
      <c r="G37" s="1470"/>
      <c r="H37" s="1471"/>
      <c r="I37" s="1472"/>
      <c r="J37" s="612"/>
      <c r="K37" s="613"/>
      <c r="L37" s="613"/>
      <c r="M37" s="613"/>
      <c r="N37" s="613"/>
      <c r="O37" s="613"/>
      <c r="P37" s="613"/>
      <c r="Q37" s="613"/>
      <c r="R37" s="613"/>
      <c r="S37" s="614"/>
      <c r="T37" s="824"/>
      <c r="U37" s="824"/>
      <c r="V37" s="1708"/>
      <c r="W37" s="1708"/>
      <c r="X37" s="1708"/>
      <c r="Y37" s="824"/>
      <c r="Z37" s="1703"/>
      <c r="AA37" s="1703"/>
      <c r="AB37" s="1703"/>
      <c r="AC37" s="1703"/>
      <c r="AD37" s="1703"/>
      <c r="AE37" s="1703"/>
      <c r="AF37" s="1703"/>
      <c r="AG37" s="1703"/>
      <c r="AH37" s="1703"/>
      <c r="AI37" s="1703"/>
      <c r="AJ37" s="1703"/>
      <c r="AK37" s="1703"/>
      <c r="AL37" s="1703"/>
      <c r="AM37" s="1703"/>
      <c r="AN37" s="1703"/>
      <c r="AO37" s="1703"/>
      <c r="AP37" s="1703"/>
      <c r="AQ37" s="1703"/>
      <c r="AR37" s="1703"/>
      <c r="AS37" s="1703"/>
      <c r="AT37" s="1703"/>
      <c r="AU37" s="1703"/>
      <c r="AV37" s="1703"/>
      <c r="AW37" s="1703"/>
      <c r="AX37" s="1703"/>
      <c r="AY37" s="1703"/>
      <c r="AZ37" s="1703"/>
      <c r="BA37" s="1703"/>
      <c r="BB37" s="1703"/>
      <c r="BC37" s="827"/>
    </row>
    <row r="38" spans="7:55" ht="9" customHeight="1"/>
    <row r="39" spans="7:55" ht="9" customHeight="1"/>
    <row r="40" spans="7:55" ht="9.75" customHeight="1">
      <c r="G40" s="1156" t="s">
        <v>174</v>
      </c>
      <c r="H40" s="1418"/>
      <c r="I40" s="1419"/>
      <c r="J40" s="1424" t="s">
        <v>163</v>
      </c>
      <c r="K40" s="1174"/>
      <c r="L40" s="1174"/>
      <c r="M40" s="1174"/>
      <c r="N40" s="1174"/>
      <c r="O40" s="1174"/>
      <c r="P40" s="1174"/>
      <c r="Q40" s="1174"/>
      <c r="R40" s="1174"/>
      <c r="S40" s="1425"/>
      <c r="T40" s="820"/>
      <c r="U40" s="1663"/>
      <c r="V40" s="1663"/>
      <c r="W40" s="1663"/>
      <c r="X40" s="1663"/>
      <c r="Y40" s="1663"/>
      <c r="Z40" s="1663"/>
      <c r="AA40" s="1663"/>
      <c r="AB40" s="1663"/>
      <c r="AC40" s="1663"/>
      <c r="AD40" s="1663"/>
      <c r="AE40" s="1663"/>
      <c r="AF40" s="1663"/>
      <c r="AG40" s="1663"/>
      <c r="AH40" s="820"/>
      <c r="AI40" s="1710" t="s">
        <v>31</v>
      </c>
      <c r="AJ40" s="1711"/>
      <c r="AK40" s="1711"/>
      <c r="AL40" s="1711"/>
      <c r="AM40" s="1711"/>
      <c r="AN40" s="1711"/>
      <c r="AO40" s="1711"/>
      <c r="AP40" s="1711"/>
      <c r="AQ40" s="1711"/>
      <c r="AR40" s="1712"/>
      <c r="AS40" s="1716"/>
      <c r="AT40" s="1716"/>
      <c r="AU40" s="1716"/>
      <c r="AV40" s="1716"/>
      <c r="AW40" s="1716"/>
      <c r="AX40" s="1716"/>
      <c r="AY40" s="1716"/>
      <c r="AZ40" s="1716"/>
      <c r="BA40" s="1716"/>
      <c r="BB40" s="1716"/>
      <c r="BC40" s="1717"/>
    </row>
    <row r="41" spans="7:55" ht="9.75" customHeight="1">
      <c r="G41" s="1158"/>
      <c r="H41" s="1420"/>
      <c r="I41" s="1421"/>
      <c r="J41" s="1426"/>
      <c r="K41" s="1175"/>
      <c r="L41" s="1175"/>
      <c r="M41" s="1175"/>
      <c r="N41" s="1175"/>
      <c r="O41" s="1175"/>
      <c r="P41" s="1175"/>
      <c r="Q41" s="1175"/>
      <c r="R41" s="1175"/>
      <c r="S41" s="947"/>
      <c r="T41" s="772"/>
      <c r="U41" s="1709"/>
      <c r="V41" s="1709"/>
      <c r="W41" s="1709"/>
      <c r="X41" s="1709"/>
      <c r="Y41" s="1709"/>
      <c r="Z41" s="1709"/>
      <c r="AA41" s="1709"/>
      <c r="AB41" s="1709"/>
      <c r="AC41" s="1709"/>
      <c r="AD41" s="1709"/>
      <c r="AE41" s="1709"/>
      <c r="AF41" s="1709"/>
      <c r="AG41" s="1709"/>
      <c r="AH41" s="772"/>
      <c r="AI41" s="1710"/>
      <c r="AJ41" s="1711"/>
      <c r="AK41" s="1711"/>
      <c r="AL41" s="1711"/>
      <c r="AM41" s="1711"/>
      <c r="AN41" s="1711"/>
      <c r="AO41" s="1711"/>
      <c r="AP41" s="1711"/>
      <c r="AQ41" s="1711"/>
      <c r="AR41" s="1712"/>
      <c r="AS41" s="1718"/>
      <c r="AT41" s="1718"/>
      <c r="AU41" s="1718"/>
      <c r="AV41" s="1718"/>
      <c r="AW41" s="1718"/>
      <c r="AX41" s="1718"/>
      <c r="AY41" s="1718"/>
      <c r="AZ41" s="1718"/>
      <c r="BA41" s="1718"/>
      <c r="BB41" s="1718"/>
      <c r="BC41" s="1719"/>
    </row>
    <row r="42" spans="7:55" ht="9.75" customHeight="1">
      <c r="G42" s="1158"/>
      <c r="H42" s="1420"/>
      <c r="I42" s="1421"/>
      <c r="J42" s="1426"/>
      <c r="K42" s="1175"/>
      <c r="L42" s="1175"/>
      <c r="M42" s="1175"/>
      <c r="N42" s="1175"/>
      <c r="O42" s="1175"/>
      <c r="P42" s="1175"/>
      <c r="Q42" s="1175"/>
      <c r="R42" s="1175"/>
      <c r="S42" s="947"/>
      <c r="T42" s="772"/>
      <c r="U42" s="1709"/>
      <c r="V42" s="1709"/>
      <c r="W42" s="1709"/>
      <c r="X42" s="1709"/>
      <c r="Y42" s="1709"/>
      <c r="Z42" s="1709"/>
      <c r="AA42" s="1709"/>
      <c r="AB42" s="1709"/>
      <c r="AC42" s="1709"/>
      <c r="AD42" s="1709"/>
      <c r="AE42" s="1709"/>
      <c r="AF42" s="1709"/>
      <c r="AG42" s="1709"/>
      <c r="AH42" s="772"/>
      <c r="AI42" s="1713"/>
      <c r="AJ42" s="1714"/>
      <c r="AK42" s="1714"/>
      <c r="AL42" s="1714"/>
      <c r="AM42" s="1714"/>
      <c r="AN42" s="1714"/>
      <c r="AO42" s="1714"/>
      <c r="AP42" s="1714"/>
      <c r="AQ42" s="1714"/>
      <c r="AR42" s="1715"/>
      <c r="AS42" s="1718"/>
      <c r="AT42" s="1718"/>
      <c r="AU42" s="1718"/>
      <c r="AV42" s="1718"/>
      <c r="AW42" s="1718"/>
      <c r="AX42" s="1718"/>
      <c r="AY42" s="1718"/>
      <c r="AZ42" s="1718"/>
      <c r="BA42" s="1718"/>
      <c r="BB42" s="1718"/>
      <c r="BC42" s="1719"/>
    </row>
    <row r="43" spans="7:55" ht="9.75" customHeight="1">
      <c r="G43" s="1158"/>
      <c r="H43" s="1420"/>
      <c r="I43" s="1421"/>
      <c r="J43" s="1446" t="s">
        <v>23</v>
      </c>
      <c r="K43" s="1028"/>
      <c r="L43" s="1028"/>
      <c r="M43" s="1028"/>
      <c r="N43" s="1028"/>
      <c r="O43" s="1028"/>
      <c r="P43" s="1028"/>
      <c r="Q43" s="1028"/>
      <c r="R43" s="1028"/>
      <c r="S43" s="1447"/>
      <c r="T43" s="820"/>
      <c r="U43" s="1726" t="s">
        <v>371</v>
      </c>
      <c r="V43" s="1726"/>
      <c r="W43" s="1726"/>
      <c r="X43" s="1726"/>
      <c r="Y43" s="1726"/>
      <c r="Z43" s="1726"/>
      <c r="AA43" s="1726"/>
      <c r="AB43" s="1726"/>
      <c r="AC43" s="1726"/>
      <c r="AD43" s="1726"/>
      <c r="AE43" s="1726"/>
      <c r="AF43" s="1726"/>
      <c r="AG43" s="1726"/>
      <c r="AH43" s="1727"/>
      <c r="AI43" s="1732" t="s">
        <v>24</v>
      </c>
      <c r="AJ43" s="1733"/>
      <c r="AK43" s="1733"/>
      <c r="AL43" s="1733"/>
      <c r="AM43" s="1733"/>
      <c r="AN43" s="1733"/>
      <c r="AO43" s="1733"/>
      <c r="AP43" s="1733"/>
      <c r="AQ43" s="1733"/>
      <c r="AR43" s="1734"/>
      <c r="AS43" s="828"/>
      <c r="AT43" s="1720" t="s">
        <v>368</v>
      </c>
      <c r="AU43" s="1720"/>
      <c r="AV43" s="1720" t="s">
        <v>175</v>
      </c>
      <c r="AW43" s="1720"/>
      <c r="AX43" s="821"/>
      <c r="AY43" s="1720" t="s">
        <v>368</v>
      </c>
      <c r="AZ43" s="1720"/>
      <c r="BA43" s="1720" t="s">
        <v>176</v>
      </c>
      <c r="BB43" s="1720"/>
      <c r="BC43" s="829"/>
    </row>
    <row r="44" spans="7:55" ht="9.75" customHeight="1">
      <c r="G44" s="1158"/>
      <c r="H44" s="1420"/>
      <c r="I44" s="1421"/>
      <c r="J44" s="1416"/>
      <c r="K44" s="1013"/>
      <c r="L44" s="1013"/>
      <c r="M44" s="1013"/>
      <c r="N44" s="1013"/>
      <c r="O44" s="1013"/>
      <c r="P44" s="1013"/>
      <c r="Q44" s="1013"/>
      <c r="R44" s="1013"/>
      <c r="S44" s="1417"/>
      <c r="T44" s="830"/>
      <c r="U44" s="1728"/>
      <c r="V44" s="1728"/>
      <c r="W44" s="1728"/>
      <c r="X44" s="1728"/>
      <c r="Y44" s="1728"/>
      <c r="Z44" s="1728"/>
      <c r="AA44" s="1728"/>
      <c r="AB44" s="1728"/>
      <c r="AC44" s="1728"/>
      <c r="AD44" s="1728"/>
      <c r="AE44" s="1728"/>
      <c r="AF44" s="1728"/>
      <c r="AG44" s="1728"/>
      <c r="AH44" s="1729"/>
      <c r="AI44" s="1732"/>
      <c r="AJ44" s="1733"/>
      <c r="AK44" s="1733"/>
      <c r="AL44" s="1733"/>
      <c r="AM44" s="1733"/>
      <c r="AN44" s="1733"/>
      <c r="AO44" s="1733"/>
      <c r="AP44" s="1733"/>
      <c r="AQ44" s="1733"/>
      <c r="AR44" s="1734"/>
      <c r="AS44" s="797"/>
      <c r="AT44" s="1721"/>
      <c r="AU44" s="1721"/>
      <c r="AV44" s="1721"/>
      <c r="AW44" s="1721"/>
      <c r="AX44" s="749"/>
      <c r="AY44" s="1721"/>
      <c r="AZ44" s="1721"/>
      <c r="BA44" s="1721"/>
      <c r="BB44" s="1721"/>
      <c r="BC44" s="782"/>
    </row>
    <row r="45" spans="7:55" ht="9.75" customHeight="1">
      <c r="G45" s="1158"/>
      <c r="H45" s="1420"/>
      <c r="I45" s="1421"/>
      <c r="J45" s="1448"/>
      <c r="K45" s="1449"/>
      <c r="L45" s="1449"/>
      <c r="M45" s="1449"/>
      <c r="N45" s="1449"/>
      <c r="O45" s="1449"/>
      <c r="P45" s="1449"/>
      <c r="Q45" s="1449"/>
      <c r="R45" s="1449"/>
      <c r="S45" s="1450"/>
      <c r="T45" s="831"/>
      <c r="U45" s="1730"/>
      <c r="V45" s="1730"/>
      <c r="W45" s="1730"/>
      <c r="X45" s="1730"/>
      <c r="Y45" s="1730"/>
      <c r="Z45" s="1730"/>
      <c r="AA45" s="1730"/>
      <c r="AB45" s="1730"/>
      <c r="AC45" s="1730"/>
      <c r="AD45" s="1730"/>
      <c r="AE45" s="1730"/>
      <c r="AF45" s="1730"/>
      <c r="AG45" s="1730"/>
      <c r="AH45" s="1731"/>
      <c r="AI45" s="1732"/>
      <c r="AJ45" s="1733"/>
      <c r="AK45" s="1733"/>
      <c r="AL45" s="1733"/>
      <c r="AM45" s="1733"/>
      <c r="AN45" s="1733"/>
      <c r="AO45" s="1733"/>
      <c r="AP45" s="1733"/>
      <c r="AQ45" s="1733"/>
      <c r="AR45" s="1734"/>
      <c r="AS45" s="676"/>
      <c r="AT45" s="1722"/>
      <c r="AU45" s="1722"/>
      <c r="AV45" s="1722"/>
      <c r="AW45" s="1722"/>
      <c r="AX45" s="832"/>
      <c r="AY45" s="1722"/>
      <c r="AZ45" s="1722"/>
      <c r="BA45" s="1722"/>
      <c r="BB45" s="1722"/>
      <c r="BC45" s="833"/>
    </row>
    <row r="46" spans="7:55" ht="9.75" customHeight="1">
      <c r="G46" s="1158"/>
      <c r="H46" s="1420"/>
      <c r="I46" s="1421"/>
      <c r="J46" s="299"/>
      <c r="K46" s="305"/>
      <c r="L46" s="305"/>
      <c r="M46" s="305"/>
      <c r="N46" s="305"/>
      <c r="O46" s="305"/>
      <c r="P46" s="305"/>
      <c r="Q46" s="305"/>
      <c r="R46" s="305"/>
      <c r="S46" s="300"/>
      <c r="T46" s="1706" t="s">
        <v>51</v>
      </c>
      <c r="U46" s="1706"/>
      <c r="V46" s="1707"/>
      <c r="W46" s="1707"/>
      <c r="X46" s="1707"/>
      <c r="Y46" s="834"/>
      <c r="Z46" s="1723"/>
      <c r="AA46" s="1723"/>
      <c r="AB46" s="1723"/>
      <c r="AC46" s="1723"/>
      <c r="AD46" s="1723"/>
      <c r="AE46" s="1723"/>
      <c r="AF46" s="1723"/>
      <c r="AG46" s="1723"/>
      <c r="AH46" s="1723"/>
      <c r="AI46" s="1723"/>
      <c r="AJ46" s="1723"/>
      <c r="AK46" s="1723"/>
      <c r="AL46" s="1723"/>
      <c r="AM46" s="1723"/>
      <c r="AN46" s="1723"/>
      <c r="AO46" s="1723"/>
      <c r="AP46" s="1723"/>
      <c r="AQ46" s="1723"/>
      <c r="AR46" s="1723"/>
      <c r="AS46" s="1723"/>
      <c r="AT46" s="1723"/>
      <c r="AU46" s="1723"/>
      <c r="AV46" s="1723"/>
      <c r="AW46" s="1723"/>
      <c r="AX46" s="1723"/>
      <c r="AY46" s="1723"/>
      <c r="AZ46" s="1723"/>
      <c r="BA46" s="1723"/>
      <c r="BB46" s="1723"/>
      <c r="BC46" s="835"/>
    </row>
    <row r="47" spans="7:55" ht="9.75" customHeight="1">
      <c r="G47" s="1158"/>
      <c r="H47" s="1420"/>
      <c r="I47" s="1421"/>
      <c r="J47" s="1416" t="s">
        <v>173</v>
      </c>
      <c r="K47" s="1013"/>
      <c r="L47" s="1013"/>
      <c r="M47" s="1013"/>
      <c r="N47" s="1013"/>
      <c r="O47" s="1013"/>
      <c r="P47" s="1013"/>
      <c r="Q47" s="1013"/>
      <c r="R47" s="1013"/>
      <c r="S47" s="1417"/>
      <c r="T47" s="1706"/>
      <c r="U47" s="1706"/>
      <c r="V47" s="1707"/>
      <c r="W47" s="1707"/>
      <c r="X47" s="1707"/>
      <c r="Y47" s="834"/>
      <c r="Z47" s="1723"/>
      <c r="AA47" s="1723"/>
      <c r="AB47" s="1723"/>
      <c r="AC47" s="1723"/>
      <c r="AD47" s="1723"/>
      <c r="AE47" s="1723"/>
      <c r="AF47" s="1723"/>
      <c r="AG47" s="1723"/>
      <c r="AH47" s="1723"/>
      <c r="AI47" s="1723"/>
      <c r="AJ47" s="1723"/>
      <c r="AK47" s="1723"/>
      <c r="AL47" s="1723"/>
      <c r="AM47" s="1723"/>
      <c r="AN47" s="1723"/>
      <c r="AO47" s="1723"/>
      <c r="AP47" s="1723"/>
      <c r="AQ47" s="1723"/>
      <c r="AR47" s="1723"/>
      <c r="AS47" s="1723"/>
      <c r="AT47" s="1723"/>
      <c r="AU47" s="1723"/>
      <c r="AV47" s="1723"/>
      <c r="AW47" s="1723"/>
      <c r="AX47" s="1723"/>
      <c r="AY47" s="1723"/>
      <c r="AZ47" s="1723"/>
      <c r="BA47" s="1723"/>
      <c r="BB47" s="1723"/>
      <c r="BC47" s="835"/>
    </row>
    <row r="48" spans="7:55" ht="9.75" customHeight="1">
      <c r="G48" s="1158"/>
      <c r="H48" s="1420"/>
      <c r="I48" s="1421"/>
      <c r="J48" s="1416"/>
      <c r="K48" s="1013"/>
      <c r="L48" s="1013"/>
      <c r="M48" s="1013"/>
      <c r="N48" s="1013"/>
      <c r="O48" s="1013"/>
      <c r="P48" s="1013"/>
      <c r="Q48" s="1013"/>
      <c r="R48" s="1013"/>
      <c r="S48" s="1417"/>
      <c r="T48" s="798"/>
      <c r="U48" s="836"/>
      <c r="V48" s="1707"/>
      <c r="W48" s="1707"/>
      <c r="X48" s="1707"/>
      <c r="Y48" s="836"/>
      <c r="Z48" s="1724">
        <f>基本情報!E19</f>
        <v>0</v>
      </c>
      <c r="AA48" s="1724"/>
      <c r="AB48" s="1724"/>
      <c r="AC48" s="1724"/>
      <c r="AD48" s="1724"/>
      <c r="AE48" s="1724"/>
      <c r="AF48" s="1724"/>
      <c r="AG48" s="1724"/>
      <c r="AH48" s="1724"/>
      <c r="AI48" s="1724"/>
      <c r="AJ48" s="1724"/>
      <c r="AK48" s="1724"/>
      <c r="AL48" s="1724"/>
      <c r="AM48" s="1724"/>
      <c r="AN48" s="1724"/>
      <c r="AO48" s="1724"/>
      <c r="AP48" s="1724"/>
      <c r="AQ48" s="1724"/>
      <c r="AR48" s="1724"/>
      <c r="AS48" s="1724"/>
      <c r="AT48" s="1724"/>
      <c r="AU48" s="1724"/>
      <c r="AV48" s="1724"/>
      <c r="AW48" s="1724"/>
      <c r="AX48" s="1724"/>
      <c r="AY48" s="1724"/>
      <c r="AZ48" s="1724"/>
      <c r="BA48" s="1724"/>
      <c r="BB48" s="1724"/>
      <c r="BC48" s="835"/>
    </row>
    <row r="49" spans="6:56" ht="9.75" customHeight="1">
      <c r="G49" s="1160"/>
      <c r="H49" s="1422"/>
      <c r="I49" s="1423"/>
      <c r="J49" s="329"/>
      <c r="K49" s="314"/>
      <c r="L49" s="314"/>
      <c r="M49" s="314"/>
      <c r="N49" s="314"/>
      <c r="O49" s="314"/>
      <c r="P49" s="314"/>
      <c r="Q49" s="314"/>
      <c r="R49" s="314"/>
      <c r="S49" s="330"/>
      <c r="T49" s="799"/>
      <c r="U49" s="837"/>
      <c r="V49" s="1708"/>
      <c r="W49" s="1708"/>
      <c r="X49" s="1708"/>
      <c r="Y49" s="837"/>
      <c r="Z49" s="1725"/>
      <c r="AA49" s="1725"/>
      <c r="AB49" s="1725"/>
      <c r="AC49" s="1725"/>
      <c r="AD49" s="1725"/>
      <c r="AE49" s="1725"/>
      <c r="AF49" s="1725"/>
      <c r="AG49" s="1725"/>
      <c r="AH49" s="1725"/>
      <c r="AI49" s="1725"/>
      <c r="AJ49" s="1725"/>
      <c r="AK49" s="1725"/>
      <c r="AL49" s="1725"/>
      <c r="AM49" s="1725"/>
      <c r="AN49" s="1725"/>
      <c r="AO49" s="1725"/>
      <c r="AP49" s="1725"/>
      <c r="AQ49" s="1725"/>
      <c r="AR49" s="1725"/>
      <c r="AS49" s="1725"/>
      <c r="AT49" s="1725"/>
      <c r="AU49" s="1725"/>
      <c r="AV49" s="1725"/>
      <c r="AW49" s="1725"/>
      <c r="AX49" s="1725"/>
      <c r="AY49" s="1725"/>
      <c r="AZ49" s="1725"/>
      <c r="BA49" s="1725"/>
      <c r="BB49" s="1725"/>
      <c r="BC49" s="838"/>
    </row>
    <row r="50" spans="6:56" ht="9" customHeight="1">
      <c r="G50" s="1408" t="s">
        <v>177</v>
      </c>
      <c r="H50" s="1386"/>
      <c r="I50" s="1386"/>
      <c r="J50" s="1386"/>
      <c r="K50" s="1386"/>
      <c r="L50" s="1409"/>
      <c r="M50" s="606"/>
      <c r="N50" s="606"/>
      <c r="O50" s="1414" t="s">
        <v>129</v>
      </c>
      <c r="P50" s="1414"/>
      <c r="Q50" s="1291" t="s">
        <v>178</v>
      </c>
      <c r="R50" s="1291"/>
      <c r="S50" s="1291"/>
      <c r="T50" s="1291"/>
      <c r="U50" s="1291"/>
      <c r="V50" s="1291"/>
      <c r="W50" s="1291"/>
      <c r="X50" s="1291"/>
      <c r="Y50" s="1291"/>
      <c r="Z50" s="1291"/>
      <c r="AA50" s="1291"/>
      <c r="AB50" s="1291"/>
      <c r="AC50" s="1291"/>
      <c r="AD50" s="1291"/>
      <c r="AE50" s="1291"/>
      <c r="AF50" s="1291"/>
      <c r="AG50" s="1291"/>
      <c r="AH50" s="1291"/>
      <c r="AI50" s="1291"/>
      <c r="AJ50" s="1291"/>
      <c r="AK50" s="1291"/>
      <c r="AL50" s="1291"/>
      <c r="AM50" s="1291"/>
      <c r="AN50" s="1291"/>
      <c r="AO50" s="606"/>
      <c r="AP50" s="334"/>
      <c r="AQ50" s="293"/>
      <c r="AR50" s="335"/>
      <c r="AS50" s="335"/>
      <c r="AT50" s="293"/>
      <c r="AU50" s="336"/>
      <c r="AV50" s="336"/>
      <c r="AW50" s="336"/>
      <c r="AX50" s="336"/>
      <c r="AY50" s="336"/>
      <c r="AZ50" s="336"/>
      <c r="BA50" s="336"/>
      <c r="BB50" s="336"/>
      <c r="BC50" s="337"/>
    </row>
    <row r="51" spans="6:56" ht="9" customHeight="1">
      <c r="G51" s="1410"/>
      <c r="H51" s="1052"/>
      <c r="I51" s="1052"/>
      <c r="J51" s="1052"/>
      <c r="K51" s="1052"/>
      <c r="L51" s="1411"/>
      <c r="M51" s="607"/>
      <c r="N51" s="607"/>
      <c r="O51" s="1403"/>
      <c r="P51" s="1403"/>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c r="AL51" s="1292"/>
      <c r="AM51" s="1292"/>
      <c r="AN51" s="1292"/>
      <c r="AO51" s="607"/>
      <c r="AP51" s="338"/>
      <c r="AQ51" s="307"/>
      <c r="AR51" s="1403" t="s">
        <v>112</v>
      </c>
      <c r="AS51" s="1403"/>
      <c r="AT51" s="1292" t="s">
        <v>179</v>
      </c>
      <c r="AU51" s="1292"/>
      <c r="AV51" s="1292"/>
      <c r="AW51" s="1292"/>
      <c r="AX51" s="1292"/>
      <c r="AY51" s="1292"/>
      <c r="AZ51" s="1292"/>
      <c r="BA51" s="1292"/>
      <c r="BB51" s="1292"/>
      <c r="BC51" s="339"/>
    </row>
    <row r="52" spans="6:56" ht="9" customHeight="1">
      <c r="G52" s="1410"/>
      <c r="H52" s="1052"/>
      <c r="I52" s="1052"/>
      <c r="J52" s="1052"/>
      <c r="K52" s="1052"/>
      <c r="L52" s="1411"/>
      <c r="M52" s="607"/>
      <c r="N52" s="607"/>
      <c r="O52" s="1403" t="s">
        <v>129</v>
      </c>
      <c r="P52" s="1403"/>
      <c r="Q52" s="1292" t="s">
        <v>180</v>
      </c>
      <c r="R52" s="1292"/>
      <c r="S52" s="1292"/>
      <c r="T52" s="1292"/>
      <c r="U52" s="1292"/>
      <c r="V52" s="1292"/>
      <c r="W52" s="1292"/>
      <c r="X52" s="1292"/>
      <c r="Y52" s="1292"/>
      <c r="Z52" s="1292"/>
      <c r="AA52" s="1292"/>
      <c r="AB52" s="1292"/>
      <c r="AC52" s="1292"/>
      <c r="AD52" s="1292"/>
      <c r="AE52" s="1292"/>
      <c r="AF52" s="1292"/>
      <c r="AG52" s="1292"/>
      <c r="AH52" s="1292"/>
      <c r="AI52" s="1292"/>
      <c r="AJ52" s="1292"/>
      <c r="AK52" s="1292"/>
      <c r="AL52" s="1292"/>
      <c r="AM52" s="1292"/>
      <c r="AN52" s="1292"/>
      <c r="AO52" s="607"/>
      <c r="AP52" s="338"/>
      <c r="AQ52" s="307"/>
      <c r="AR52" s="1403"/>
      <c r="AS52" s="1403"/>
      <c r="AT52" s="1292"/>
      <c r="AU52" s="1292"/>
      <c r="AV52" s="1292"/>
      <c r="AW52" s="1292"/>
      <c r="AX52" s="1292"/>
      <c r="AY52" s="1292"/>
      <c r="AZ52" s="1292"/>
      <c r="BA52" s="1292"/>
      <c r="BB52" s="1292"/>
      <c r="BC52" s="339"/>
    </row>
    <row r="53" spans="6:56" ht="9" customHeight="1">
      <c r="G53" s="1410"/>
      <c r="H53" s="1052"/>
      <c r="I53" s="1052"/>
      <c r="J53" s="1052"/>
      <c r="K53" s="1052"/>
      <c r="L53" s="1411"/>
      <c r="M53" s="607"/>
      <c r="N53" s="607"/>
      <c r="O53" s="1403"/>
      <c r="P53" s="1403"/>
      <c r="Q53" s="1292"/>
      <c r="R53" s="1292"/>
      <c r="S53" s="1292"/>
      <c r="T53" s="1292"/>
      <c r="U53" s="1292"/>
      <c r="V53" s="1292"/>
      <c r="W53" s="1292"/>
      <c r="X53" s="1292"/>
      <c r="Y53" s="1292"/>
      <c r="Z53" s="1292"/>
      <c r="AA53" s="1292"/>
      <c r="AB53" s="1292"/>
      <c r="AC53" s="1292"/>
      <c r="AD53" s="1292"/>
      <c r="AE53" s="1292"/>
      <c r="AF53" s="1292"/>
      <c r="AG53" s="1292"/>
      <c r="AH53" s="1292"/>
      <c r="AI53" s="1292"/>
      <c r="AJ53" s="1292"/>
      <c r="AK53" s="1292"/>
      <c r="AL53" s="1292"/>
      <c r="AM53" s="1292"/>
      <c r="AN53" s="1292"/>
      <c r="AO53" s="607"/>
      <c r="AP53" s="338"/>
      <c r="AQ53" s="307"/>
      <c r="AR53" s="1403" t="s">
        <v>129</v>
      </c>
      <c r="AS53" s="1403"/>
      <c r="AT53" s="1292" t="s">
        <v>181</v>
      </c>
      <c r="AU53" s="1292"/>
      <c r="AV53" s="1292"/>
      <c r="AW53" s="1292"/>
      <c r="AX53" s="1292"/>
      <c r="AY53" s="1292"/>
      <c r="AZ53" s="1292"/>
      <c r="BA53" s="1292"/>
      <c r="BB53" s="1292"/>
      <c r="BC53" s="339"/>
    </row>
    <row r="54" spans="6:56" ht="9" customHeight="1">
      <c r="G54" s="1410"/>
      <c r="H54" s="1052"/>
      <c r="I54" s="1052"/>
      <c r="J54" s="1052"/>
      <c r="K54" s="1052"/>
      <c r="L54" s="1411"/>
      <c r="M54" s="607"/>
      <c r="N54" s="607"/>
      <c r="O54" s="1403" t="s">
        <v>129</v>
      </c>
      <c r="P54" s="1403"/>
      <c r="Q54" s="1292" t="s">
        <v>182</v>
      </c>
      <c r="R54" s="1292"/>
      <c r="S54" s="1292"/>
      <c r="T54" s="1292"/>
      <c r="U54" s="1292"/>
      <c r="V54" s="1292"/>
      <c r="W54" s="1292"/>
      <c r="X54" s="1292"/>
      <c r="Y54" s="1292"/>
      <c r="Z54" s="1292"/>
      <c r="AA54" s="1292"/>
      <c r="AB54" s="1292"/>
      <c r="AC54" s="1292"/>
      <c r="AD54" s="1292"/>
      <c r="AE54" s="1292"/>
      <c r="AF54" s="1292"/>
      <c r="AG54" s="1292"/>
      <c r="AH54" s="1292"/>
      <c r="AI54" s="1292"/>
      <c r="AJ54" s="1292"/>
      <c r="AK54" s="1292"/>
      <c r="AL54" s="1292"/>
      <c r="AM54" s="1292"/>
      <c r="AN54" s="1292"/>
      <c r="AO54" s="607"/>
      <c r="AP54" s="338"/>
      <c r="AQ54" s="307"/>
      <c r="AR54" s="1403"/>
      <c r="AS54" s="1403"/>
      <c r="AT54" s="1292"/>
      <c r="AU54" s="1292"/>
      <c r="AV54" s="1292"/>
      <c r="AW54" s="1292"/>
      <c r="AX54" s="1292"/>
      <c r="AY54" s="1292"/>
      <c r="AZ54" s="1292"/>
      <c r="BA54" s="1292"/>
      <c r="BB54" s="1292"/>
      <c r="BC54" s="339"/>
    </row>
    <row r="55" spans="6:56" ht="9" customHeight="1">
      <c r="G55" s="1412"/>
      <c r="H55" s="1387"/>
      <c r="I55" s="1387"/>
      <c r="J55" s="1387"/>
      <c r="K55" s="1387"/>
      <c r="L55" s="1413"/>
      <c r="M55" s="610"/>
      <c r="N55" s="610"/>
      <c r="O55" s="1415"/>
      <c r="P55" s="1415"/>
      <c r="Q55" s="1362"/>
      <c r="R55" s="1362"/>
      <c r="S55" s="1362"/>
      <c r="T55" s="1362"/>
      <c r="U55" s="1362"/>
      <c r="V55" s="1362"/>
      <c r="W55" s="1362"/>
      <c r="X55" s="1362"/>
      <c r="Y55" s="1362"/>
      <c r="Z55" s="1362"/>
      <c r="AA55" s="1362"/>
      <c r="AB55" s="1362"/>
      <c r="AC55" s="1362"/>
      <c r="AD55" s="1362"/>
      <c r="AE55" s="1362"/>
      <c r="AF55" s="1362"/>
      <c r="AG55" s="1362"/>
      <c r="AH55" s="1362"/>
      <c r="AI55" s="1362"/>
      <c r="AJ55" s="1362"/>
      <c r="AK55" s="1362"/>
      <c r="AL55" s="1362"/>
      <c r="AM55" s="1362"/>
      <c r="AN55" s="1362"/>
      <c r="AO55" s="610"/>
      <c r="AP55" s="329"/>
      <c r="AQ55" s="314"/>
      <c r="AR55" s="340"/>
      <c r="AS55" s="340"/>
      <c r="AT55" s="314"/>
      <c r="AU55" s="341"/>
      <c r="AV55" s="341"/>
      <c r="AW55" s="341"/>
      <c r="AX55" s="341"/>
      <c r="AY55" s="341"/>
      <c r="AZ55" s="341"/>
      <c r="BA55" s="341"/>
      <c r="BB55" s="341"/>
      <c r="BC55" s="330"/>
    </row>
    <row r="56" spans="6:56" ht="9" customHeight="1"/>
    <row r="57" spans="6:56" ht="9" customHeight="1">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row>
    <row r="58" spans="6:56" ht="9" customHeight="1">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row>
    <row r="59" spans="6:56" ht="9" customHeight="1">
      <c r="F59" s="1406" t="s">
        <v>183</v>
      </c>
      <c r="G59" s="1406"/>
      <c r="H59" s="1406"/>
      <c r="I59" s="1406"/>
      <c r="J59" s="1406"/>
      <c r="K59" s="1406"/>
      <c r="L59" s="1406"/>
      <c r="M59" s="1406"/>
      <c r="N59" s="1406"/>
      <c r="O59" s="1406"/>
      <c r="P59" s="1406"/>
      <c r="Q59" s="1406" t="s">
        <v>184</v>
      </c>
      <c r="R59" s="1406"/>
      <c r="S59" s="1406"/>
      <c r="T59" s="1406"/>
      <c r="U59" s="1406"/>
      <c r="V59" s="1406"/>
      <c r="W59" s="1406"/>
      <c r="X59" s="1406"/>
      <c r="Y59" s="1406"/>
      <c r="Z59" s="1406"/>
      <c r="AA59" s="1406"/>
      <c r="AB59" s="1406"/>
      <c r="AC59" s="1406"/>
      <c r="AD59" s="1406"/>
      <c r="AE59" s="1406"/>
      <c r="AF59" s="1406"/>
      <c r="AG59" s="1406"/>
      <c r="AH59" s="1406"/>
      <c r="AI59" s="1406"/>
      <c r="AJ59" s="1406"/>
      <c r="AK59" s="1406"/>
      <c r="AL59" s="1406"/>
      <c r="AM59" s="1406"/>
      <c r="AN59" s="1406"/>
      <c r="AO59" s="1406"/>
      <c r="AP59" s="1406"/>
      <c r="AQ59" s="1406"/>
      <c r="AR59" s="1406"/>
      <c r="AS59" s="1406"/>
      <c r="AT59" s="1406"/>
      <c r="AU59" s="1406"/>
      <c r="AV59" s="1406"/>
      <c r="AW59" s="1406"/>
      <c r="AX59" s="1406"/>
      <c r="AY59" s="1406"/>
      <c r="AZ59" s="1406"/>
      <c r="BA59" s="1406"/>
      <c r="BB59" s="1406"/>
      <c r="BC59" s="1406"/>
      <c r="BD59" s="307"/>
    </row>
    <row r="60" spans="6:56" ht="9" customHeight="1">
      <c r="F60" s="1406"/>
      <c r="G60" s="1406"/>
      <c r="H60" s="1406"/>
      <c r="I60" s="1406"/>
      <c r="J60" s="1406"/>
      <c r="K60" s="1406"/>
      <c r="L60" s="1406"/>
      <c r="M60" s="1406"/>
      <c r="N60" s="1406"/>
      <c r="O60" s="1406"/>
      <c r="P60" s="1406"/>
      <c r="Q60" s="1406"/>
      <c r="R60" s="1406"/>
      <c r="S60" s="1406"/>
      <c r="T60" s="1406"/>
      <c r="U60" s="1406"/>
      <c r="V60" s="1406"/>
      <c r="W60" s="1406"/>
      <c r="X60" s="1406"/>
      <c r="Y60" s="1406"/>
      <c r="Z60" s="1406"/>
      <c r="AA60" s="1406"/>
      <c r="AB60" s="1406"/>
      <c r="AC60" s="1406"/>
      <c r="AD60" s="1406"/>
      <c r="AE60" s="1406"/>
      <c r="AF60" s="1406"/>
      <c r="AG60" s="1406"/>
      <c r="AH60" s="1406"/>
      <c r="AI60" s="1406"/>
      <c r="AJ60" s="1406"/>
      <c r="AK60" s="1406"/>
      <c r="AL60" s="1406"/>
      <c r="AM60" s="1406"/>
      <c r="AN60" s="1406"/>
      <c r="AO60" s="1406"/>
      <c r="AP60" s="1406"/>
      <c r="AQ60" s="1406"/>
      <c r="AR60" s="1406"/>
      <c r="AS60" s="1406"/>
      <c r="AT60" s="1406"/>
      <c r="AU60" s="1406"/>
      <c r="AV60" s="1406"/>
      <c r="AW60" s="1406"/>
      <c r="AX60" s="1406"/>
      <c r="AY60" s="1406"/>
      <c r="AZ60" s="1406"/>
      <c r="BA60" s="1406"/>
      <c r="BB60" s="1406"/>
      <c r="BC60" s="1406"/>
      <c r="BD60" s="307"/>
    </row>
    <row r="61" spans="6:56" ht="9" customHeight="1">
      <c r="F61" s="1407" t="s">
        <v>185</v>
      </c>
      <c r="G61" s="1407"/>
      <c r="H61" s="1407"/>
      <c r="I61" s="1407"/>
      <c r="J61" s="1407"/>
      <c r="K61" s="1407"/>
      <c r="L61" s="1407"/>
      <c r="M61" s="1407"/>
      <c r="N61" s="1407"/>
      <c r="O61" s="1407"/>
      <c r="P61" s="1407"/>
      <c r="Q61" s="1407"/>
      <c r="R61" s="1407"/>
      <c r="S61" s="1407"/>
      <c r="T61" s="1407"/>
      <c r="U61" s="1407"/>
      <c r="V61" s="1407"/>
      <c r="W61" s="1407"/>
      <c r="X61" s="1407"/>
      <c r="Y61" s="1407"/>
      <c r="Z61" s="1407"/>
      <c r="AA61" s="1407"/>
      <c r="AB61" s="1407"/>
      <c r="AC61" s="1407"/>
      <c r="AD61" s="1407"/>
      <c r="AE61" s="1407"/>
      <c r="AF61" s="1407"/>
      <c r="AG61" s="1407"/>
      <c r="AH61" s="1407"/>
      <c r="AI61" s="1407"/>
      <c r="AJ61" s="1407"/>
      <c r="AK61" s="1407"/>
      <c r="AL61" s="1407"/>
      <c r="AM61" s="1407"/>
      <c r="AN61" s="1407"/>
      <c r="AO61" s="1407"/>
      <c r="AP61" s="1407"/>
      <c r="AQ61" s="1407"/>
      <c r="AR61" s="1407"/>
      <c r="AS61" s="1407"/>
      <c r="AT61" s="1407"/>
      <c r="AU61" s="1407"/>
      <c r="AV61" s="1407"/>
      <c r="AW61" s="1407"/>
      <c r="AX61" s="1407"/>
      <c r="AY61" s="1407"/>
      <c r="AZ61" s="1407"/>
      <c r="BA61" s="1407"/>
      <c r="BB61" s="1407"/>
      <c r="BC61" s="1407"/>
      <c r="BD61" s="1407"/>
    </row>
    <row r="62" spans="6:56" ht="9" customHeight="1">
      <c r="F62" s="1407"/>
      <c r="G62" s="1407"/>
      <c r="H62" s="1407"/>
      <c r="I62" s="1407"/>
      <c r="J62" s="1407"/>
      <c r="K62" s="1407"/>
      <c r="L62" s="1407"/>
      <c r="M62" s="1407"/>
      <c r="N62" s="1407"/>
      <c r="O62" s="1407"/>
      <c r="P62" s="1407"/>
      <c r="Q62" s="1407"/>
      <c r="R62" s="1407"/>
      <c r="S62" s="1407"/>
      <c r="T62" s="1407"/>
      <c r="U62" s="1407"/>
      <c r="V62" s="1407"/>
      <c r="W62" s="1407"/>
      <c r="X62" s="1407"/>
      <c r="Y62" s="1407"/>
      <c r="Z62" s="1407"/>
      <c r="AA62" s="1407"/>
      <c r="AB62" s="1407"/>
      <c r="AC62" s="1407"/>
      <c r="AD62" s="1407"/>
      <c r="AE62" s="1407"/>
      <c r="AF62" s="1407"/>
      <c r="AG62" s="1407"/>
      <c r="AH62" s="1407"/>
      <c r="AI62" s="1407"/>
      <c r="AJ62" s="1407"/>
      <c r="AK62" s="1407"/>
      <c r="AL62" s="1407"/>
      <c r="AM62" s="1407"/>
      <c r="AN62" s="1407"/>
      <c r="AO62" s="1407"/>
      <c r="AP62" s="1407"/>
      <c r="AQ62" s="1407"/>
      <c r="AR62" s="1407"/>
      <c r="AS62" s="1407"/>
      <c r="AT62" s="1407"/>
      <c r="AU62" s="1407"/>
      <c r="AV62" s="1407"/>
      <c r="AW62" s="1407"/>
      <c r="AX62" s="1407"/>
      <c r="AY62" s="1407"/>
      <c r="AZ62" s="1407"/>
      <c r="BA62" s="1407"/>
      <c r="BB62" s="1407"/>
      <c r="BC62" s="1407"/>
      <c r="BD62" s="1407"/>
    </row>
    <row r="63" spans="6:56" ht="9" customHeight="1">
      <c r="F63" s="1407"/>
      <c r="G63" s="1407"/>
      <c r="H63" s="1407"/>
      <c r="I63" s="1407"/>
      <c r="J63" s="1407"/>
      <c r="K63" s="1407"/>
      <c r="L63" s="1407"/>
      <c r="M63" s="1407"/>
      <c r="N63" s="1407"/>
      <c r="O63" s="1407"/>
      <c r="P63" s="1407"/>
      <c r="Q63" s="1407"/>
      <c r="R63" s="1407"/>
      <c r="S63" s="1407"/>
      <c r="T63" s="1407"/>
      <c r="U63" s="1407"/>
      <c r="V63" s="1407"/>
      <c r="W63" s="1407"/>
      <c r="X63" s="1407"/>
      <c r="Y63" s="1407"/>
      <c r="Z63" s="1407"/>
      <c r="AA63" s="1407"/>
      <c r="AB63" s="1407"/>
      <c r="AC63" s="1407"/>
      <c r="AD63" s="1407"/>
      <c r="AE63" s="1407"/>
      <c r="AF63" s="1407"/>
      <c r="AG63" s="1407"/>
      <c r="AH63" s="1407"/>
      <c r="AI63" s="1407"/>
      <c r="AJ63" s="1407"/>
      <c r="AK63" s="1407"/>
      <c r="AL63" s="1407"/>
      <c r="AM63" s="1407"/>
      <c r="AN63" s="1407"/>
      <c r="AO63" s="1407"/>
      <c r="AP63" s="1407"/>
      <c r="AQ63" s="1407"/>
      <c r="AR63" s="1407"/>
      <c r="AS63" s="1407"/>
      <c r="AT63" s="1407"/>
      <c r="AU63" s="1407"/>
      <c r="AV63" s="1407"/>
      <c r="AW63" s="1407"/>
      <c r="AX63" s="1407"/>
      <c r="AY63" s="1407"/>
      <c r="AZ63" s="1407"/>
      <c r="BA63" s="1407"/>
      <c r="BB63" s="1407"/>
      <c r="BC63" s="1407"/>
      <c r="BD63" s="1407"/>
    </row>
    <row r="64" spans="6:56" ht="9" customHeight="1">
      <c r="F64" s="344" t="s">
        <v>186</v>
      </c>
      <c r="G64" s="1403" t="s">
        <v>129</v>
      </c>
      <c r="H64" s="1403"/>
      <c r="I64" s="1292" t="s">
        <v>187</v>
      </c>
      <c r="J64" s="1292"/>
      <c r="K64" s="1292"/>
      <c r="L64" s="1292"/>
      <c r="M64" s="1292"/>
      <c r="N64" s="1292"/>
      <c r="O64" s="1292"/>
      <c r="P64" s="1292"/>
      <c r="Q64" s="1292"/>
      <c r="R64" s="1292"/>
      <c r="S64" s="1292"/>
      <c r="T64" s="1292"/>
      <c r="U64" s="1292"/>
      <c r="V64" s="1292"/>
      <c r="W64" s="1292"/>
      <c r="X64" s="1292"/>
      <c r="Y64" s="1292"/>
      <c r="Z64" s="1292"/>
      <c r="AA64" s="1292"/>
      <c r="AB64" s="1292"/>
      <c r="AC64" s="1292"/>
      <c r="AD64" s="1292"/>
      <c r="AE64" s="1292"/>
      <c r="AF64" s="1292"/>
      <c r="AG64" s="1292"/>
      <c r="AH64" s="1292"/>
      <c r="AI64" s="1292"/>
      <c r="AJ64" s="1292"/>
      <c r="AK64" s="1292"/>
      <c r="AL64" s="1292"/>
      <c r="AM64" s="1292"/>
      <c r="AN64" s="1292"/>
      <c r="AO64" s="1292"/>
      <c r="AP64" s="1292"/>
      <c r="AQ64" s="1292"/>
      <c r="AR64" s="1292"/>
      <c r="AS64" s="1292"/>
      <c r="AT64" s="1292"/>
      <c r="AU64" s="344"/>
      <c r="AV64" s="344"/>
      <c r="AW64" s="344"/>
      <c r="AX64" s="344"/>
      <c r="AY64" s="344"/>
      <c r="AZ64" s="344"/>
      <c r="BA64" s="344"/>
      <c r="BB64" s="344"/>
      <c r="BC64" s="344"/>
      <c r="BD64" s="307"/>
    </row>
    <row r="65" spans="6:57" ht="9" customHeight="1">
      <c r="F65" s="344"/>
      <c r="G65" s="1403"/>
      <c r="H65" s="1403"/>
      <c r="I65" s="1292"/>
      <c r="J65" s="1292"/>
      <c r="K65" s="1292"/>
      <c r="L65" s="1292"/>
      <c r="M65" s="1292"/>
      <c r="N65" s="1292"/>
      <c r="O65" s="1292"/>
      <c r="P65" s="1292"/>
      <c r="Q65" s="1292"/>
      <c r="R65" s="1292"/>
      <c r="S65" s="1292"/>
      <c r="T65" s="1292"/>
      <c r="U65" s="1292"/>
      <c r="V65" s="1292"/>
      <c r="W65" s="1292"/>
      <c r="X65" s="1292"/>
      <c r="Y65" s="1292"/>
      <c r="Z65" s="1292"/>
      <c r="AA65" s="1292"/>
      <c r="AB65" s="1292"/>
      <c r="AC65" s="1292"/>
      <c r="AD65" s="1292"/>
      <c r="AE65" s="1292"/>
      <c r="AF65" s="1292"/>
      <c r="AG65" s="1292"/>
      <c r="AH65" s="1292"/>
      <c r="AI65" s="1292"/>
      <c r="AJ65" s="1292"/>
      <c r="AK65" s="1292"/>
      <c r="AL65" s="1292"/>
      <c r="AM65" s="1292"/>
      <c r="AN65" s="1292"/>
      <c r="AO65" s="1292"/>
      <c r="AP65" s="1292"/>
      <c r="AQ65" s="1292"/>
      <c r="AR65" s="1292"/>
      <c r="AS65" s="1292"/>
      <c r="AT65" s="1292"/>
      <c r="AU65" s="344"/>
      <c r="AV65" s="344"/>
      <c r="AW65" s="344"/>
      <c r="AX65" s="344"/>
      <c r="AY65" s="344"/>
      <c r="AZ65" s="344"/>
      <c r="BA65" s="344"/>
      <c r="BB65" s="344"/>
      <c r="BC65" s="344"/>
      <c r="BD65" s="307"/>
    </row>
    <row r="66" spans="6:57" ht="9" customHeight="1">
      <c r="F66" s="344" t="s">
        <v>188</v>
      </c>
      <c r="G66" s="1403" t="s">
        <v>129</v>
      </c>
      <c r="H66" s="1403"/>
      <c r="I66" s="1292" t="s">
        <v>189</v>
      </c>
      <c r="J66" s="1292"/>
      <c r="K66" s="1292"/>
      <c r="L66" s="1292"/>
      <c r="M66" s="1292"/>
      <c r="N66" s="1292"/>
      <c r="O66" s="1292"/>
      <c r="P66" s="1292"/>
      <c r="Q66" s="1292"/>
      <c r="R66" s="1292"/>
      <c r="S66" s="1292"/>
      <c r="T66" s="1292"/>
      <c r="U66" s="1405" t="s">
        <v>190</v>
      </c>
      <c r="V66" s="1403" t="s">
        <v>129</v>
      </c>
      <c r="W66" s="1403"/>
      <c r="X66" s="1292" t="s">
        <v>191</v>
      </c>
      <c r="Y66" s="1292"/>
      <c r="Z66" s="1292"/>
      <c r="AA66" s="1292"/>
      <c r="AB66" s="1292"/>
      <c r="AC66" s="1292"/>
      <c r="AD66" s="1292"/>
      <c r="AE66" s="1292"/>
      <c r="AF66" s="1292"/>
      <c r="AG66" s="1292"/>
      <c r="AH66" s="1292"/>
      <c r="AI66" s="1292"/>
      <c r="AJ66" s="1403" t="s">
        <v>129</v>
      </c>
      <c r="AK66" s="1403"/>
      <c r="AL66" s="1292" t="s">
        <v>192</v>
      </c>
      <c r="AM66" s="1292"/>
      <c r="AN66" s="1292"/>
      <c r="AO66" s="1292"/>
      <c r="AP66" s="1292"/>
      <c r="AQ66" s="1292"/>
      <c r="AR66" s="1292"/>
      <c r="AS66" s="1292"/>
      <c r="AT66" s="1292"/>
      <c r="AU66" s="1403" t="s">
        <v>129</v>
      </c>
      <c r="AV66" s="1403"/>
      <c r="AW66" s="1292" t="s">
        <v>171</v>
      </c>
      <c r="AX66" s="1292"/>
      <c r="AY66" s="1292"/>
      <c r="AZ66" s="1292"/>
      <c r="BA66" s="1292"/>
      <c r="BB66" s="1292"/>
      <c r="BC66" s="1292"/>
      <c r="BD66" s="1292"/>
      <c r="BE66" s="1404" t="s">
        <v>193</v>
      </c>
    </row>
    <row r="67" spans="6:57" ht="9" customHeight="1">
      <c r="F67" s="344"/>
      <c r="G67" s="1403"/>
      <c r="H67" s="1403"/>
      <c r="I67" s="1292"/>
      <c r="J67" s="1292"/>
      <c r="K67" s="1292"/>
      <c r="L67" s="1292"/>
      <c r="M67" s="1292"/>
      <c r="N67" s="1292"/>
      <c r="O67" s="1292"/>
      <c r="P67" s="1292"/>
      <c r="Q67" s="1292"/>
      <c r="R67" s="1292"/>
      <c r="S67" s="1292"/>
      <c r="T67" s="1292"/>
      <c r="U67" s="1405"/>
      <c r="V67" s="1403"/>
      <c r="W67" s="1403"/>
      <c r="X67" s="1292"/>
      <c r="Y67" s="1292"/>
      <c r="Z67" s="1292"/>
      <c r="AA67" s="1292"/>
      <c r="AB67" s="1292"/>
      <c r="AC67" s="1292"/>
      <c r="AD67" s="1292"/>
      <c r="AE67" s="1292"/>
      <c r="AF67" s="1292"/>
      <c r="AG67" s="1292"/>
      <c r="AH67" s="1292"/>
      <c r="AI67" s="1292"/>
      <c r="AJ67" s="1403"/>
      <c r="AK67" s="1403"/>
      <c r="AL67" s="1292"/>
      <c r="AM67" s="1292"/>
      <c r="AN67" s="1292"/>
      <c r="AO67" s="1292"/>
      <c r="AP67" s="1292"/>
      <c r="AQ67" s="1292"/>
      <c r="AR67" s="1292"/>
      <c r="AS67" s="1292"/>
      <c r="AT67" s="1292"/>
      <c r="AU67" s="1403"/>
      <c r="AV67" s="1403"/>
      <c r="AW67" s="1292"/>
      <c r="AX67" s="1292"/>
      <c r="AY67" s="1292"/>
      <c r="AZ67" s="1292"/>
      <c r="BA67" s="1292"/>
      <c r="BB67" s="1292"/>
      <c r="BC67" s="1292"/>
      <c r="BD67" s="1292"/>
      <c r="BE67" s="1404"/>
    </row>
    <row r="68" spans="6:57" ht="9" customHeight="1">
      <c r="F68" s="345"/>
      <c r="G68" s="578"/>
      <c r="H68" s="578"/>
      <c r="I68" s="571"/>
      <c r="J68" s="571"/>
      <c r="K68" s="571"/>
      <c r="L68" s="571"/>
      <c r="M68" s="571"/>
      <c r="N68" s="571"/>
      <c r="O68" s="571"/>
      <c r="P68" s="571"/>
      <c r="Q68" s="571"/>
      <c r="R68" s="571"/>
      <c r="S68" s="571"/>
      <c r="T68" s="571"/>
      <c r="U68" s="616"/>
      <c r="V68" s="578"/>
      <c r="W68" s="578"/>
      <c r="X68" s="571"/>
      <c r="Y68" s="571"/>
      <c r="Z68" s="571"/>
      <c r="AA68" s="571"/>
      <c r="AB68" s="571"/>
      <c r="AC68" s="571"/>
      <c r="AD68" s="571"/>
      <c r="AE68" s="571"/>
      <c r="AF68" s="571"/>
      <c r="AG68" s="571"/>
      <c r="AH68" s="571"/>
      <c r="AI68" s="571"/>
      <c r="AJ68" s="578"/>
      <c r="AK68" s="578"/>
      <c r="AL68" s="571"/>
      <c r="AM68" s="571"/>
      <c r="AN68" s="571"/>
      <c r="AO68" s="571"/>
      <c r="AP68" s="571"/>
      <c r="AQ68" s="571"/>
      <c r="AR68" s="571"/>
      <c r="AS68" s="571"/>
      <c r="AT68" s="571"/>
      <c r="AU68" s="578"/>
      <c r="AV68" s="578"/>
      <c r="AW68" s="571"/>
      <c r="AX68" s="571"/>
      <c r="AY68" s="571"/>
      <c r="AZ68" s="571"/>
      <c r="BA68" s="571"/>
      <c r="BB68" s="571"/>
      <c r="BC68" s="571"/>
      <c r="BD68" s="571"/>
      <c r="BE68" s="616"/>
    </row>
    <row r="69" spans="6:57" ht="9" customHeight="1">
      <c r="F69" s="345"/>
      <c r="G69" s="578"/>
      <c r="H69" s="578"/>
      <c r="I69" s="571"/>
      <c r="J69" s="571"/>
      <c r="K69" s="571"/>
      <c r="L69" s="571"/>
      <c r="M69" s="571"/>
      <c r="N69" s="571"/>
      <c r="O69" s="571"/>
      <c r="P69" s="571"/>
      <c r="Q69" s="571"/>
      <c r="R69" s="571"/>
      <c r="S69" s="571"/>
      <c r="T69" s="571"/>
      <c r="U69" s="616"/>
      <c r="V69" s="578"/>
      <c r="W69" s="578"/>
      <c r="X69" s="571"/>
      <c r="Y69" s="571"/>
      <c r="Z69" s="571"/>
      <c r="AA69" s="571"/>
      <c r="AB69" s="571"/>
      <c r="AC69" s="571"/>
      <c r="AD69" s="571"/>
      <c r="AE69" s="571"/>
      <c r="AF69" s="571"/>
      <c r="AG69" s="571"/>
      <c r="AH69" s="571"/>
      <c r="AI69" s="571"/>
      <c r="AJ69" s="578"/>
      <c r="AK69" s="578"/>
      <c r="AL69" s="571"/>
      <c r="AM69" s="571"/>
      <c r="AN69" s="571"/>
      <c r="AO69" s="571"/>
      <c r="AP69" s="571"/>
      <c r="AQ69" s="571"/>
      <c r="AR69" s="571"/>
      <c r="AS69" s="571"/>
      <c r="AT69" s="571"/>
      <c r="AU69" s="578"/>
      <c r="AV69" s="578"/>
      <c r="AW69" s="571"/>
      <c r="AX69" s="571"/>
      <c r="AY69" s="571"/>
      <c r="AZ69" s="571"/>
      <c r="BA69" s="571"/>
      <c r="BB69" s="571"/>
      <c r="BC69" s="571"/>
      <c r="BD69" s="571"/>
      <c r="BE69" s="616"/>
    </row>
    <row r="70" spans="6:57" ht="9" customHeight="1"/>
    <row r="71" spans="6:57" ht="9" customHeight="1">
      <c r="AC71" s="973" t="s">
        <v>194</v>
      </c>
      <c r="AD71" s="973"/>
      <c r="AE71" s="973"/>
      <c r="AF71" s="973"/>
      <c r="AG71" s="973"/>
      <c r="AH71" s="973"/>
      <c r="AI71" s="973"/>
      <c r="AJ71" s="973"/>
    </row>
    <row r="72" spans="6:57" ht="9" customHeight="1">
      <c r="AC72" s="975"/>
      <c r="AD72" s="975"/>
      <c r="AE72" s="975"/>
      <c r="AF72" s="975"/>
      <c r="AG72" s="975"/>
      <c r="AH72" s="975"/>
      <c r="AI72" s="975"/>
      <c r="AJ72" s="975"/>
      <c r="AK72" s="347"/>
      <c r="AL72" s="347"/>
      <c r="AM72" s="347"/>
      <c r="AN72" s="347"/>
      <c r="AO72" s="347"/>
      <c r="AP72" s="347"/>
      <c r="AQ72" s="347"/>
      <c r="AR72" s="347"/>
      <c r="AS72" s="347"/>
      <c r="AT72" s="347"/>
      <c r="AU72" s="347"/>
      <c r="AV72" s="347"/>
      <c r="AW72" s="347"/>
      <c r="AX72" s="347"/>
      <c r="AY72" s="347"/>
      <c r="AZ72" s="347"/>
      <c r="BA72" s="347"/>
      <c r="BB72" s="347"/>
      <c r="BC72" s="347"/>
    </row>
    <row r="73" spans="6:57" ht="9" customHeight="1">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row>
    <row r="74" spans="6:57" ht="9" customHeight="1">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row>
    <row r="75" spans="6:57" ht="9" customHeight="1">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row>
    <row r="76" spans="6:57" ht="9" customHeight="1">
      <c r="Y76" s="970" t="s">
        <v>195</v>
      </c>
      <c r="Z76" s="970"/>
      <c r="AA76" s="970"/>
      <c r="AB76" s="970"/>
      <c r="AC76" s="970"/>
      <c r="AD76" s="970"/>
      <c r="AE76" s="970"/>
      <c r="AF76" s="970"/>
      <c r="AG76" s="970"/>
      <c r="AH76" s="970"/>
      <c r="AI76" s="970"/>
      <c r="AJ76" s="970"/>
      <c r="AK76" s="970"/>
    </row>
    <row r="77" spans="6:57" ht="9" customHeight="1">
      <c r="Y77" s="970"/>
      <c r="Z77" s="970"/>
      <c r="AA77" s="970"/>
      <c r="AB77" s="970"/>
      <c r="AC77" s="970"/>
      <c r="AD77" s="970"/>
      <c r="AE77" s="970"/>
      <c r="AF77" s="970"/>
      <c r="AG77" s="970"/>
      <c r="AH77" s="970"/>
      <c r="AI77" s="970"/>
      <c r="AJ77" s="970"/>
      <c r="AK77" s="970"/>
    </row>
    <row r="78" spans="6:57" ht="9" customHeight="1"/>
    <row r="79" spans="6:57" ht="9" customHeight="1">
      <c r="G79" s="973" t="s">
        <v>196</v>
      </c>
      <c r="H79" s="973"/>
      <c r="I79" s="973"/>
      <c r="J79" s="973"/>
      <c r="K79" s="973"/>
      <c r="L79" s="973"/>
      <c r="M79" s="973"/>
      <c r="N79" s="973"/>
      <c r="O79" s="973"/>
      <c r="P79" s="973"/>
      <c r="Q79" s="973"/>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3"/>
      <c r="BA79" s="973"/>
      <c r="BB79" s="973"/>
      <c r="BC79" s="973"/>
    </row>
    <row r="80" spans="6:57" ht="9" customHeight="1">
      <c r="G80" s="973"/>
      <c r="H80" s="973"/>
      <c r="I80" s="973"/>
      <c r="J80" s="973"/>
      <c r="K80" s="973"/>
      <c r="L80" s="973"/>
      <c r="M80" s="973"/>
      <c r="N80" s="973"/>
      <c r="O80" s="973"/>
      <c r="P80" s="973"/>
      <c r="Q80" s="973"/>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3"/>
      <c r="BA80" s="973"/>
      <c r="BB80" s="973"/>
      <c r="BC80" s="973"/>
    </row>
    <row r="81" spans="7:55" ht="9" customHeight="1">
      <c r="G81" s="1395" t="s">
        <v>197</v>
      </c>
      <c r="H81" s="1395"/>
      <c r="I81" s="1395"/>
      <c r="J81" s="1395"/>
      <c r="K81" s="1395"/>
      <c r="L81" s="1395"/>
      <c r="M81" s="1395"/>
      <c r="N81" s="1395"/>
      <c r="O81" s="1395"/>
      <c r="P81" s="1391" t="s">
        <v>198</v>
      </c>
      <c r="Q81" s="1395"/>
      <c r="R81" s="1395"/>
      <c r="S81" s="1395"/>
      <c r="T81" s="1395"/>
      <c r="U81" s="1395"/>
      <c r="V81" s="1395"/>
      <c r="W81" s="976"/>
      <c r="X81" s="1395" t="s">
        <v>199</v>
      </c>
      <c r="Y81" s="1395"/>
      <c r="Z81" s="1395"/>
      <c r="AA81" s="1395"/>
      <c r="AB81" s="1395"/>
      <c r="AC81" s="1395"/>
      <c r="AD81" s="1395"/>
      <c r="AE81" s="1395"/>
      <c r="AF81" s="1398" t="s">
        <v>279</v>
      </c>
      <c r="AG81" s="1398"/>
      <c r="AH81" s="1398"/>
      <c r="AI81" s="1398"/>
      <c r="AJ81" s="1398"/>
      <c r="AK81" s="1398"/>
      <c r="AL81" s="1398"/>
      <c r="AM81" s="1398"/>
      <c r="AN81" s="1398"/>
      <c r="AO81" s="1398"/>
      <c r="AP81" s="1398"/>
      <c r="AQ81" s="1398"/>
      <c r="AR81" s="1398"/>
      <c r="AS81" s="1398"/>
      <c r="AT81" s="1398"/>
      <c r="AU81" s="1398"/>
      <c r="AV81" s="1398"/>
      <c r="AW81" s="1398"/>
      <c r="AX81" s="1398"/>
      <c r="AY81" s="1398"/>
      <c r="AZ81" s="1398"/>
      <c r="BA81" s="1398"/>
      <c r="BB81" s="1398"/>
      <c r="BC81" s="1398"/>
    </row>
    <row r="82" spans="7:55" ht="9" customHeight="1">
      <c r="G82" s="1396"/>
      <c r="H82" s="1396"/>
      <c r="I82" s="1396"/>
      <c r="J82" s="1396"/>
      <c r="K82" s="1396"/>
      <c r="L82" s="1396"/>
      <c r="M82" s="1396"/>
      <c r="N82" s="1396"/>
      <c r="O82" s="1396"/>
      <c r="P82" s="1397"/>
      <c r="Q82" s="1396"/>
      <c r="R82" s="1396"/>
      <c r="S82" s="1396"/>
      <c r="T82" s="1396"/>
      <c r="U82" s="1396"/>
      <c r="V82" s="1396"/>
      <c r="W82" s="995"/>
      <c r="X82" s="1396"/>
      <c r="Y82" s="1396"/>
      <c r="Z82" s="1396"/>
      <c r="AA82" s="1396"/>
      <c r="AB82" s="1396"/>
      <c r="AC82" s="1396"/>
      <c r="AD82" s="1396"/>
      <c r="AE82" s="1396"/>
      <c r="AF82" s="1399"/>
      <c r="AG82" s="1399"/>
      <c r="AH82" s="1399"/>
      <c r="AI82" s="1399"/>
      <c r="AJ82" s="1399"/>
      <c r="AK82" s="1399"/>
      <c r="AL82" s="1399"/>
      <c r="AM82" s="1399"/>
      <c r="AN82" s="1399"/>
      <c r="AO82" s="1399"/>
      <c r="AP82" s="1399"/>
      <c r="AQ82" s="1399"/>
      <c r="AR82" s="1399"/>
      <c r="AS82" s="1399"/>
      <c r="AT82" s="1399"/>
      <c r="AU82" s="1399"/>
      <c r="AV82" s="1399"/>
      <c r="AW82" s="1399"/>
      <c r="AX82" s="1399"/>
      <c r="AY82" s="1399"/>
      <c r="AZ82" s="1399"/>
      <c r="BA82" s="1399"/>
      <c r="BB82" s="1399"/>
      <c r="BC82" s="1399"/>
    </row>
    <row r="83" spans="7:55" ht="9" customHeight="1">
      <c r="G83" s="351"/>
      <c r="H83" s="1400" t="s">
        <v>200</v>
      </c>
      <c r="I83" s="1400"/>
      <c r="J83" s="1400"/>
      <c r="K83" s="1400"/>
      <c r="L83" s="1400"/>
      <c r="M83" s="1400"/>
      <c r="N83" s="1400"/>
      <c r="O83" s="352"/>
      <c r="P83" s="353"/>
      <c r="Q83" s="353"/>
      <c r="R83" s="353"/>
      <c r="S83" s="353"/>
      <c r="T83" s="353"/>
      <c r="U83" s="353"/>
      <c r="V83" s="353"/>
      <c r="W83" s="353"/>
      <c r="X83" s="351"/>
      <c r="Y83" s="353"/>
      <c r="Z83" s="353"/>
      <c r="AA83" s="353"/>
      <c r="AB83" s="353"/>
      <c r="AC83" s="353"/>
      <c r="AD83" s="353"/>
      <c r="AE83" s="352"/>
      <c r="AF83" s="1364" t="s">
        <v>280</v>
      </c>
      <c r="AG83" s="1291"/>
      <c r="AH83" s="1291"/>
      <c r="AI83" s="1291"/>
      <c r="AJ83" s="1291"/>
      <c r="AK83" s="1291"/>
      <c r="AL83" s="1291"/>
      <c r="AM83" s="1291"/>
      <c r="AN83" s="1291"/>
      <c r="AO83" s="1291"/>
      <c r="AP83" s="1291"/>
      <c r="AQ83" s="1291"/>
      <c r="AR83" s="1291"/>
      <c r="AS83" s="1291"/>
      <c r="AT83" s="1291"/>
      <c r="AU83" s="1291"/>
      <c r="AV83" s="1291"/>
      <c r="AW83" s="1291"/>
      <c r="AX83" s="1291"/>
      <c r="AY83" s="1291"/>
      <c r="AZ83" s="1291"/>
      <c r="BA83" s="1291"/>
      <c r="BB83" s="1291"/>
      <c r="BC83" s="1360"/>
    </row>
    <row r="84" spans="7:55" ht="9" customHeight="1">
      <c r="G84" s="351"/>
      <c r="H84" s="1400"/>
      <c r="I84" s="1400"/>
      <c r="J84" s="1400"/>
      <c r="K84" s="1400"/>
      <c r="L84" s="1400"/>
      <c r="M84" s="1400"/>
      <c r="N84" s="1400"/>
      <c r="O84" s="352"/>
      <c r="P84" s="353"/>
      <c r="Q84" s="353"/>
      <c r="R84" s="353"/>
      <c r="S84" s="353"/>
      <c r="T84" s="353"/>
      <c r="U84" s="353"/>
      <c r="V84" s="353"/>
      <c r="W84" s="353"/>
      <c r="X84" s="351"/>
      <c r="Y84" s="353"/>
      <c r="Z84" s="353"/>
      <c r="AA84" s="353"/>
      <c r="AB84" s="353"/>
      <c r="AC84" s="353"/>
      <c r="AD84" s="353"/>
      <c r="AE84" s="352"/>
      <c r="AF84" s="1365"/>
      <c r="AG84" s="1362"/>
      <c r="AH84" s="1362"/>
      <c r="AI84" s="1362"/>
      <c r="AJ84" s="1362"/>
      <c r="AK84" s="1362"/>
      <c r="AL84" s="1362"/>
      <c r="AM84" s="1362"/>
      <c r="AN84" s="1362"/>
      <c r="AO84" s="1362"/>
      <c r="AP84" s="1362"/>
      <c r="AQ84" s="1362"/>
      <c r="AR84" s="1362"/>
      <c r="AS84" s="1362"/>
      <c r="AT84" s="1362"/>
      <c r="AU84" s="1362"/>
      <c r="AV84" s="1362"/>
      <c r="AW84" s="1362"/>
      <c r="AX84" s="1362"/>
      <c r="AY84" s="1362"/>
      <c r="AZ84" s="1362"/>
      <c r="BA84" s="1362"/>
      <c r="BB84" s="1362"/>
      <c r="BC84" s="1363"/>
    </row>
    <row r="85" spans="7:55" ht="9" customHeight="1">
      <c r="G85" s="351"/>
      <c r="H85" s="1400"/>
      <c r="I85" s="1400"/>
      <c r="J85" s="1400"/>
      <c r="K85" s="1400"/>
      <c r="L85" s="1400"/>
      <c r="M85" s="1400"/>
      <c r="N85" s="1400"/>
      <c r="O85" s="352"/>
      <c r="P85" s="353"/>
      <c r="Q85" s="353"/>
      <c r="R85" s="353"/>
      <c r="S85" s="353"/>
      <c r="T85" s="353"/>
      <c r="U85" s="353"/>
      <c r="V85" s="353"/>
      <c r="W85" s="353"/>
      <c r="X85" s="351"/>
      <c r="Y85" s="353"/>
      <c r="Z85" s="353"/>
      <c r="AA85" s="353"/>
      <c r="AB85" s="353"/>
      <c r="AC85" s="353"/>
      <c r="AD85" s="353"/>
      <c r="AE85" s="352"/>
      <c r="AF85" s="1401" t="s">
        <v>201</v>
      </c>
      <c r="AG85" s="1292"/>
      <c r="AH85" s="1292"/>
      <c r="AI85" s="1292"/>
      <c r="AJ85" s="1292"/>
      <c r="AK85" s="1292"/>
      <c r="AL85" s="1292"/>
      <c r="AM85" s="1292"/>
      <c r="AN85" s="1292"/>
      <c r="AO85" s="1292"/>
      <c r="AP85" s="1292"/>
      <c r="AQ85" s="1292"/>
      <c r="AR85" s="1292"/>
      <c r="AS85" s="1292"/>
      <c r="AT85" s="1292"/>
      <c r="AU85" s="1292"/>
      <c r="AV85" s="1292"/>
      <c r="AW85" s="1292"/>
      <c r="AX85" s="1292"/>
      <c r="AY85" s="1292"/>
      <c r="AZ85" s="1292"/>
      <c r="BA85" s="1292"/>
      <c r="BB85" s="1292"/>
      <c r="BC85" s="1402"/>
    </row>
    <row r="86" spans="7:55" ht="9" customHeight="1">
      <c r="G86" s="351"/>
      <c r="H86" s="1400"/>
      <c r="I86" s="1400"/>
      <c r="J86" s="1400"/>
      <c r="K86" s="1400"/>
      <c r="L86" s="1400"/>
      <c r="M86" s="1400"/>
      <c r="N86" s="1400"/>
      <c r="O86" s="352"/>
      <c r="P86" s="353"/>
      <c r="Q86" s="353"/>
      <c r="R86" s="353"/>
      <c r="S86" s="353"/>
      <c r="T86" s="353"/>
      <c r="U86" s="353"/>
      <c r="V86" s="353"/>
      <c r="W86" s="353"/>
      <c r="X86" s="351"/>
      <c r="Y86" s="353"/>
      <c r="Z86" s="353"/>
      <c r="AA86" s="353"/>
      <c r="AB86" s="353"/>
      <c r="AC86" s="353"/>
      <c r="AD86" s="353"/>
      <c r="AE86" s="352"/>
      <c r="AF86" s="1401"/>
      <c r="AG86" s="1292"/>
      <c r="AH86" s="1292"/>
      <c r="AI86" s="1292"/>
      <c r="AJ86" s="1292"/>
      <c r="AK86" s="1292"/>
      <c r="AL86" s="1292"/>
      <c r="AM86" s="1292"/>
      <c r="AN86" s="1292"/>
      <c r="AO86" s="1292"/>
      <c r="AP86" s="1292"/>
      <c r="AQ86" s="1292"/>
      <c r="AR86" s="1292"/>
      <c r="AS86" s="1292"/>
      <c r="AT86" s="1292"/>
      <c r="AU86" s="1292"/>
      <c r="AV86" s="1292"/>
      <c r="AW86" s="1292"/>
      <c r="AX86" s="1292"/>
      <c r="AY86" s="1292"/>
      <c r="AZ86" s="1292"/>
      <c r="BA86" s="1292"/>
      <c r="BB86" s="1292"/>
      <c r="BC86" s="1402"/>
    </row>
    <row r="87" spans="7:55" ht="9" customHeight="1">
      <c r="G87" s="351"/>
      <c r="H87" s="1400"/>
      <c r="I87" s="1400"/>
      <c r="J87" s="1400"/>
      <c r="K87" s="1400"/>
      <c r="L87" s="1400"/>
      <c r="M87" s="1400"/>
      <c r="N87" s="1400"/>
      <c r="O87" s="352"/>
      <c r="P87" s="353"/>
      <c r="Q87" s="353"/>
      <c r="R87" s="353"/>
      <c r="S87" s="353"/>
      <c r="T87" s="353"/>
      <c r="U87" s="353"/>
      <c r="V87" s="353"/>
      <c r="W87" s="353"/>
      <c r="X87" s="351"/>
      <c r="Y87" s="353"/>
      <c r="Z87" s="353"/>
      <c r="AA87" s="353"/>
      <c r="AB87" s="353"/>
      <c r="AC87" s="353"/>
      <c r="AD87" s="353"/>
      <c r="AE87" s="352"/>
      <c r="AF87" s="1401" t="s">
        <v>202</v>
      </c>
      <c r="AG87" s="1292"/>
      <c r="AH87" s="1292"/>
      <c r="AI87" s="1292"/>
      <c r="AJ87" s="1292"/>
      <c r="AK87" s="1292"/>
      <c r="AL87" s="1292"/>
      <c r="AM87" s="1292"/>
      <c r="AN87" s="1292"/>
      <c r="AO87" s="1292"/>
      <c r="AP87" s="1292"/>
      <c r="AQ87" s="1292"/>
      <c r="AR87" s="1292"/>
      <c r="AS87" s="1292"/>
      <c r="AT87" s="1292"/>
      <c r="AU87" s="1292"/>
      <c r="AV87" s="1292"/>
      <c r="AW87" s="1292"/>
      <c r="AX87" s="1292"/>
      <c r="AY87" s="1292"/>
      <c r="AZ87" s="1292"/>
      <c r="BA87" s="1292"/>
      <c r="BB87" s="1292"/>
      <c r="BC87" s="1402"/>
    </row>
    <row r="88" spans="7:55" ht="9" customHeight="1">
      <c r="G88" s="351"/>
      <c r="H88" s="1400"/>
      <c r="I88" s="1400"/>
      <c r="J88" s="1400"/>
      <c r="K88" s="1400"/>
      <c r="L88" s="1400"/>
      <c r="M88" s="1400"/>
      <c r="N88" s="1400"/>
      <c r="O88" s="352"/>
      <c r="P88" s="353"/>
      <c r="Q88" s="353"/>
      <c r="R88" s="353"/>
      <c r="S88" s="353"/>
      <c r="T88" s="353"/>
      <c r="U88" s="353"/>
      <c r="V88" s="353"/>
      <c r="W88" s="353"/>
      <c r="X88" s="351"/>
      <c r="Y88" s="353"/>
      <c r="Z88" s="353"/>
      <c r="AA88" s="353"/>
      <c r="AB88" s="353"/>
      <c r="AC88" s="353"/>
      <c r="AD88" s="353"/>
      <c r="AE88" s="352"/>
      <c r="AF88" s="1365"/>
      <c r="AG88" s="1362"/>
      <c r="AH88" s="1362"/>
      <c r="AI88" s="1362"/>
      <c r="AJ88" s="1362"/>
      <c r="AK88" s="1362"/>
      <c r="AL88" s="1362"/>
      <c r="AM88" s="1362"/>
      <c r="AN88" s="1362"/>
      <c r="AO88" s="1362"/>
      <c r="AP88" s="1362"/>
      <c r="AQ88" s="1362"/>
      <c r="AR88" s="1362"/>
      <c r="AS88" s="1362"/>
      <c r="AT88" s="1362"/>
      <c r="AU88" s="1362"/>
      <c r="AV88" s="1362"/>
      <c r="AW88" s="1362"/>
      <c r="AX88" s="1362"/>
      <c r="AY88" s="1362"/>
      <c r="AZ88" s="1362"/>
      <c r="BA88" s="1362"/>
      <c r="BB88" s="1362"/>
      <c r="BC88" s="1363"/>
    </row>
    <row r="89" spans="7:55" ht="9" customHeight="1">
      <c r="G89" s="1364" t="s">
        <v>203</v>
      </c>
      <c r="H89" s="1291"/>
      <c r="I89" s="1291"/>
      <c r="J89" s="1291"/>
      <c r="K89" s="1291"/>
      <c r="L89" s="1291"/>
      <c r="M89" s="1291"/>
      <c r="N89" s="1291"/>
      <c r="O89" s="1291"/>
      <c r="P89" s="1291"/>
      <c r="Q89" s="1291"/>
      <c r="R89" s="1291"/>
      <c r="S89" s="1291"/>
      <c r="T89" s="1291"/>
      <c r="U89" s="1291"/>
      <c r="V89" s="1291"/>
      <c r="W89" s="1291"/>
      <c r="X89" s="1291"/>
      <c r="Y89" s="1291"/>
      <c r="Z89" s="1291"/>
      <c r="AA89" s="1291"/>
      <c r="AB89" s="1291"/>
      <c r="AC89" s="1291"/>
      <c r="AD89" s="1291"/>
      <c r="AE89" s="1291"/>
      <c r="AF89" s="1291"/>
      <c r="AG89" s="1291"/>
      <c r="AH89" s="1291"/>
      <c r="AI89" s="1291"/>
      <c r="AJ89" s="1291"/>
      <c r="AK89" s="1291"/>
      <c r="AL89" s="1291"/>
      <c r="AM89" s="1291"/>
      <c r="AN89" s="1291"/>
      <c r="AO89" s="1291"/>
      <c r="AP89" s="1291"/>
      <c r="AQ89" s="1291"/>
      <c r="AR89" s="1291"/>
      <c r="AS89" s="1291"/>
      <c r="AT89" s="1291"/>
      <c r="AU89" s="1291"/>
      <c r="AV89" s="1291"/>
      <c r="AW89" s="1291"/>
      <c r="AX89" s="1291"/>
      <c r="AY89" s="1291"/>
      <c r="AZ89" s="1291"/>
      <c r="BA89" s="1291"/>
      <c r="BB89" s="1291"/>
      <c r="BC89" s="1360"/>
    </row>
    <row r="90" spans="7:55" ht="9" customHeight="1">
      <c r="G90" s="1365"/>
      <c r="H90" s="1362"/>
      <c r="I90" s="1362"/>
      <c r="J90" s="1362"/>
      <c r="K90" s="1362"/>
      <c r="L90" s="1362"/>
      <c r="M90" s="1362"/>
      <c r="N90" s="1362"/>
      <c r="O90" s="1362"/>
      <c r="P90" s="1362"/>
      <c r="Q90" s="1362"/>
      <c r="R90" s="1362"/>
      <c r="S90" s="1362"/>
      <c r="T90" s="1362"/>
      <c r="U90" s="1362"/>
      <c r="V90" s="1362"/>
      <c r="W90" s="1362"/>
      <c r="X90" s="1362"/>
      <c r="Y90" s="1362"/>
      <c r="Z90" s="1362"/>
      <c r="AA90" s="1362"/>
      <c r="AB90" s="1362"/>
      <c r="AC90" s="1362"/>
      <c r="AD90" s="1362"/>
      <c r="AE90" s="1362"/>
      <c r="AF90" s="1362"/>
      <c r="AG90" s="1362"/>
      <c r="AH90" s="1362"/>
      <c r="AI90" s="1362"/>
      <c r="AJ90" s="1362"/>
      <c r="AK90" s="1362"/>
      <c r="AL90" s="1362"/>
      <c r="AM90" s="1362"/>
      <c r="AN90" s="1362"/>
      <c r="AO90" s="1362"/>
      <c r="AP90" s="1362"/>
      <c r="AQ90" s="1362"/>
      <c r="AR90" s="1362"/>
      <c r="AS90" s="1362"/>
      <c r="AT90" s="1362"/>
      <c r="AU90" s="1362"/>
      <c r="AV90" s="1362"/>
      <c r="AW90" s="1362"/>
      <c r="AX90" s="1362"/>
      <c r="AY90" s="1362"/>
      <c r="AZ90" s="1362"/>
      <c r="BA90" s="1362"/>
      <c r="BB90" s="1362"/>
      <c r="BC90" s="1363"/>
    </row>
    <row r="91" spans="7:55" ht="9" customHeight="1">
      <c r="G91" s="1388" t="s">
        <v>322</v>
      </c>
      <c r="H91" s="1389"/>
      <c r="I91" s="1389"/>
      <c r="J91" s="1389"/>
      <c r="K91" s="1389"/>
      <c r="L91" s="1389"/>
      <c r="M91" s="1389"/>
      <c r="N91" s="1389"/>
      <c r="O91" s="1389"/>
      <c r="P91" s="1389"/>
      <c r="Q91" s="1389"/>
      <c r="R91" s="1389"/>
      <c r="S91" s="1389"/>
      <c r="T91" s="1389"/>
      <c r="U91" s="1389"/>
      <c r="V91" s="1389"/>
      <c r="W91" s="1389"/>
      <c r="X91" s="1389"/>
      <c r="Y91" s="1389"/>
      <c r="Z91" s="1389"/>
      <c r="AA91" s="1389"/>
      <c r="AB91" s="1389"/>
      <c r="AC91" s="1389"/>
      <c r="AD91" s="1389"/>
      <c r="AE91" s="1390"/>
      <c r="AF91" s="976" t="s">
        <v>204</v>
      </c>
      <c r="AG91" s="977"/>
      <c r="AH91" s="977"/>
      <c r="AI91" s="977"/>
      <c r="AJ91" s="977"/>
      <c r="AK91" s="977"/>
      <c r="AL91" s="977"/>
      <c r="AM91" s="1391"/>
      <c r="AN91" s="354"/>
      <c r="AO91" s="354"/>
      <c r="AP91" s="354"/>
      <c r="AQ91" s="354"/>
      <c r="AR91" s="354"/>
      <c r="AS91" s="354"/>
      <c r="AT91" s="354"/>
      <c r="AU91" s="354"/>
      <c r="AV91" s="354"/>
      <c r="AW91" s="354"/>
      <c r="AX91" s="354"/>
      <c r="AY91" s="354"/>
      <c r="AZ91" s="354"/>
      <c r="BA91" s="354"/>
      <c r="BB91" s="354"/>
      <c r="BC91" s="354"/>
    </row>
    <row r="92" spans="7:55" ht="9" customHeight="1">
      <c r="G92" s="1388"/>
      <c r="H92" s="1389"/>
      <c r="I92" s="1389"/>
      <c r="J92" s="1389"/>
      <c r="K92" s="1389"/>
      <c r="L92" s="1389"/>
      <c r="M92" s="1389"/>
      <c r="N92" s="1389"/>
      <c r="O92" s="1389"/>
      <c r="P92" s="1389"/>
      <c r="Q92" s="1389"/>
      <c r="R92" s="1389"/>
      <c r="S92" s="1389"/>
      <c r="T92" s="1389"/>
      <c r="U92" s="1389"/>
      <c r="V92" s="1389"/>
      <c r="W92" s="1389"/>
      <c r="X92" s="1389"/>
      <c r="Y92" s="1389"/>
      <c r="Z92" s="1389"/>
      <c r="AA92" s="1389"/>
      <c r="AB92" s="1389"/>
      <c r="AC92" s="1389"/>
      <c r="AD92" s="1389"/>
      <c r="AE92" s="1390"/>
      <c r="AF92" s="1005"/>
      <c r="AG92" s="1006"/>
      <c r="AH92" s="1006"/>
      <c r="AI92" s="1006"/>
      <c r="AJ92" s="1006"/>
      <c r="AK92" s="1006"/>
      <c r="AL92" s="1006"/>
      <c r="AM92" s="1392"/>
      <c r="AN92" s="354"/>
      <c r="AO92" s="354"/>
      <c r="AP92" s="354"/>
      <c r="AQ92" s="354"/>
      <c r="AR92" s="354"/>
      <c r="AS92" s="354"/>
      <c r="AT92" s="354"/>
      <c r="AU92" s="354"/>
      <c r="AV92" s="354"/>
      <c r="AW92" s="354"/>
      <c r="AX92" s="354"/>
      <c r="AY92" s="354"/>
      <c r="AZ92" s="354"/>
      <c r="BA92" s="354"/>
      <c r="BB92" s="354"/>
      <c r="BC92" s="354"/>
    </row>
    <row r="93" spans="7:55" ht="9" customHeight="1">
      <c r="G93" s="1388"/>
      <c r="H93" s="1389"/>
      <c r="I93" s="1389"/>
      <c r="J93" s="1389"/>
      <c r="K93" s="1389"/>
      <c r="L93" s="1389"/>
      <c r="M93" s="1389"/>
      <c r="N93" s="1389"/>
      <c r="O93" s="1389"/>
      <c r="P93" s="1389"/>
      <c r="Q93" s="1389"/>
      <c r="R93" s="1389"/>
      <c r="S93" s="1389"/>
      <c r="T93" s="1389"/>
      <c r="U93" s="1389"/>
      <c r="V93" s="1389"/>
      <c r="W93" s="1389"/>
      <c r="X93" s="1389"/>
      <c r="Y93" s="1389"/>
      <c r="Z93" s="1389"/>
      <c r="AA93" s="1389"/>
      <c r="AB93" s="1389"/>
      <c r="AC93" s="1389"/>
      <c r="AD93" s="1389"/>
      <c r="AE93" s="1390"/>
      <c r="AF93" s="355"/>
      <c r="AG93" s="356"/>
      <c r="AH93" s="356"/>
      <c r="AI93" s="356"/>
      <c r="AJ93" s="356"/>
      <c r="AK93" s="356"/>
      <c r="AL93" s="356"/>
      <c r="AM93" s="357"/>
      <c r="AN93" s="354"/>
      <c r="AO93" s="354"/>
      <c r="AP93" s="354"/>
      <c r="AQ93" s="354"/>
      <c r="AR93" s="354"/>
      <c r="AS93" s="354"/>
      <c r="AT93" s="354"/>
      <c r="AU93" s="354"/>
      <c r="AV93" s="354"/>
      <c r="AW93" s="354"/>
      <c r="AX93" s="354"/>
      <c r="AY93" s="354"/>
      <c r="AZ93" s="354"/>
      <c r="BA93" s="354"/>
      <c r="BB93" s="354"/>
      <c r="BC93" s="354"/>
    </row>
    <row r="94" spans="7:55" ht="9" customHeight="1">
      <c r="G94" s="1388" t="s">
        <v>205</v>
      </c>
      <c r="H94" s="1389"/>
      <c r="I94" s="1389"/>
      <c r="J94" s="1389"/>
      <c r="K94" s="1389"/>
      <c r="L94" s="1389"/>
      <c r="M94" s="1389"/>
      <c r="N94" s="1389"/>
      <c r="O94" s="1389"/>
      <c r="P94" s="1389"/>
      <c r="Q94" s="1389"/>
      <c r="R94" s="1389"/>
      <c r="S94" s="1389"/>
      <c r="T94" s="1389"/>
      <c r="U94" s="1389"/>
      <c r="V94" s="1389"/>
      <c r="W94" s="1389"/>
      <c r="X94" s="1389"/>
      <c r="Y94" s="1389"/>
      <c r="Z94" s="1389"/>
      <c r="AA94" s="1389"/>
      <c r="AB94" s="1389"/>
      <c r="AC94" s="1389"/>
      <c r="AD94" s="1389"/>
      <c r="AE94" s="1390"/>
      <c r="AF94" s="351"/>
      <c r="AG94" s="353"/>
      <c r="AH94" s="353"/>
      <c r="AI94" s="353"/>
      <c r="AJ94" s="353"/>
      <c r="AK94" s="353"/>
      <c r="AL94" s="353"/>
      <c r="AM94" s="352"/>
      <c r="AN94" s="354"/>
      <c r="AO94" s="354"/>
      <c r="AP94" s="354"/>
      <c r="AQ94" s="354"/>
      <c r="AR94" s="354"/>
      <c r="AS94" s="354"/>
      <c r="AT94" s="354"/>
      <c r="AU94" s="354"/>
      <c r="AV94" s="354"/>
      <c r="AW94" s="354"/>
      <c r="AX94" s="354"/>
      <c r="AY94" s="354"/>
      <c r="AZ94" s="354"/>
      <c r="BA94" s="354"/>
      <c r="BB94" s="354"/>
      <c r="BC94" s="354"/>
    </row>
    <row r="95" spans="7:55" ht="9" customHeight="1">
      <c r="G95" s="1388"/>
      <c r="H95" s="1389"/>
      <c r="I95" s="1389"/>
      <c r="J95" s="1389"/>
      <c r="K95" s="1389"/>
      <c r="L95" s="1389"/>
      <c r="M95" s="1389"/>
      <c r="N95" s="1389"/>
      <c r="O95" s="1389"/>
      <c r="P95" s="1389"/>
      <c r="Q95" s="1389"/>
      <c r="R95" s="1389"/>
      <c r="S95" s="1389"/>
      <c r="T95" s="1389"/>
      <c r="U95" s="1389"/>
      <c r="V95" s="1389"/>
      <c r="W95" s="1389"/>
      <c r="X95" s="1389"/>
      <c r="Y95" s="1389"/>
      <c r="Z95" s="1389"/>
      <c r="AA95" s="1389"/>
      <c r="AB95" s="1389"/>
      <c r="AC95" s="1389"/>
      <c r="AD95" s="1389"/>
      <c r="AE95" s="1390"/>
      <c r="AF95" s="351"/>
      <c r="AG95" s="353"/>
      <c r="AH95" s="353"/>
      <c r="AI95" s="353"/>
      <c r="AJ95" s="353"/>
      <c r="AK95" s="353"/>
      <c r="AL95" s="353"/>
      <c r="AM95" s="352"/>
      <c r="AN95" s="354"/>
      <c r="AO95" s="354"/>
      <c r="AP95" s="354"/>
      <c r="AQ95" s="354"/>
      <c r="AR95" s="354"/>
      <c r="AS95" s="354"/>
      <c r="AT95" s="354"/>
      <c r="AU95" s="354"/>
      <c r="AV95" s="354"/>
      <c r="AW95" s="354"/>
      <c r="AX95" s="354"/>
      <c r="AY95" s="354"/>
      <c r="AZ95" s="354"/>
      <c r="BA95" s="354"/>
      <c r="BB95" s="354"/>
      <c r="BC95" s="354"/>
    </row>
    <row r="96" spans="7:55" ht="9" customHeight="1">
      <c r="G96" s="1388"/>
      <c r="H96" s="1389"/>
      <c r="I96" s="1389"/>
      <c r="J96" s="1389"/>
      <c r="K96" s="1389"/>
      <c r="L96" s="1389"/>
      <c r="M96" s="1389"/>
      <c r="N96" s="1389"/>
      <c r="O96" s="1389"/>
      <c r="P96" s="1389"/>
      <c r="Q96" s="1389"/>
      <c r="R96" s="1389"/>
      <c r="S96" s="1389"/>
      <c r="T96" s="1389"/>
      <c r="U96" s="1389"/>
      <c r="V96" s="1389"/>
      <c r="W96" s="1389"/>
      <c r="X96" s="1389"/>
      <c r="Y96" s="1389"/>
      <c r="Z96" s="1389"/>
      <c r="AA96" s="1389"/>
      <c r="AB96" s="1389"/>
      <c r="AC96" s="1389"/>
      <c r="AD96" s="1389"/>
      <c r="AE96" s="1390"/>
      <c r="AF96" s="358"/>
      <c r="AG96" s="359"/>
      <c r="AH96" s="359"/>
      <c r="AI96" s="359"/>
      <c r="AJ96" s="359"/>
      <c r="AK96" s="359"/>
      <c r="AL96" s="359"/>
      <c r="AM96" s="360"/>
      <c r="AN96" s="354"/>
      <c r="AO96" s="354"/>
      <c r="AP96" s="354"/>
      <c r="AQ96" s="354"/>
      <c r="AR96" s="354"/>
      <c r="AS96" s="354"/>
      <c r="AT96" s="354"/>
      <c r="AU96" s="354"/>
      <c r="AV96" s="354"/>
      <c r="AW96" s="354"/>
      <c r="AX96" s="354"/>
      <c r="AY96" s="354"/>
      <c r="AZ96" s="354"/>
      <c r="BA96" s="354"/>
      <c r="BB96" s="354"/>
      <c r="BC96" s="354"/>
    </row>
    <row r="97" spans="1:60" s="581" customFormat="1" ht="10.5" customHeight="1">
      <c r="A97" s="621"/>
      <c r="B97" s="621"/>
      <c r="C97" s="621"/>
      <c r="D97" s="621"/>
      <c r="E97" s="621"/>
      <c r="F97" s="621"/>
      <c r="G97" s="621"/>
      <c r="H97" s="621"/>
      <c r="I97" s="621"/>
      <c r="J97" s="621"/>
      <c r="K97" s="621"/>
      <c r="L97" s="621"/>
      <c r="M97" s="621"/>
      <c r="N97" s="621"/>
      <c r="O97" s="621"/>
      <c r="P97" s="621"/>
      <c r="Q97" s="621"/>
      <c r="R97" s="621"/>
      <c r="S97" s="621"/>
      <c r="T97" s="621"/>
      <c r="U97" s="621"/>
      <c r="V97" s="621"/>
      <c r="W97" s="621"/>
      <c r="X97" s="621"/>
      <c r="Y97" s="621"/>
      <c r="Z97" s="621"/>
      <c r="AA97" s="621"/>
      <c r="AB97" s="621"/>
      <c r="AC97" s="621"/>
      <c r="AD97" s="621"/>
      <c r="AE97" s="621"/>
      <c r="AF97" s="621"/>
      <c r="AG97" s="621"/>
      <c r="AH97" s="621"/>
      <c r="AI97" s="621"/>
      <c r="AJ97" s="621"/>
      <c r="AK97" s="621"/>
      <c r="AL97" s="621"/>
      <c r="AM97" s="621"/>
      <c r="AN97" s="621"/>
      <c r="AO97" s="621"/>
      <c r="AP97" s="621"/>
      <c r="AQ97" s="621"/>
      <c r="AR97" s="621"/>
      <c r="AS97" s="621"/>
      <c r="AT97" s="621"/>
      <c r="AU97" s="621"/>
      <c r="AV97" s="621"/>
      <c r="AW97" s="621"/>
      <c r="AX97" s="621"/>
      <c r="AY97" s="621"/>
      <c r="AZ97" s="621"/>
      <c r="BA97" s="621"/>
      <c r="BB97" s="621"/>
      <c r="BC97" s="621"/>
      <c r="BD97" s="621"/>
      <c r="BE97" s="621"/>
      <c r="BF97" s="621"/>
      <c r="BG97" s="621"/>
      <c r="BH97" s="621"/>
    </row>
    <row r="98" spans="1:60" s="581" customFormat="1" ht="10.5" customHeight="1">
      <c r="A98" s="621"/>
      <c r="B98" s="621"/>
      <c r="C98" s="621"/>
      <c r="D98" s="621"/>
      <c r="E98" s="621"/>
      <c r="F98" s="621"/>
      <c r="G98" s="621"/>
      <c r="H98" s="621"/>
      <c r="I98" s="621"/>
      <c r="J98" s="621"/>
      <c r="K98" s="621"/>
      <c r="L98" s="621"/>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1"/>
      <c r="AJ98" s="621"/>
      <c r="AK98" s="621"/>
      <c r="AL98" s="621"/>
      <c r="AM98" s="621"/>
      <c r="AN98" s="621"/>
      <c r="AO98" s="621"/>
      <c r="AP98" s="621"/>
      <c r="AQ98" s="621"/>
      <c r="AR98" s="621"/>
      <c r="AS98" s="621"/>
      <c r="AT98" s="621"/>
      <c r="AU98" s="621"/>
      <c r="AV98" s="621"/>
      <c r="AW98" s="621"/>
      <c r="AX98" s="621"/>
      <c r="AY98" s="621"/>
      <c r="AZ98" s="621"/>
      <c r="BA98" s="621"/>
      <c r="BB98" s="621"/>
      <c r="BC98" s="621"/>
      <c r="BD98" s="621"/>
      <c r="BE98" s="621"/>
      <c r="BF98" s="621"/>
      <c r="BG98" s="621"/>
      <c r="BH98" s="621"/>
    </row>
    <row r="99" spans="1:60" s="581" customFormat="1" ht="10.5" customHeight="1">
      <c r="A99" s="621"/>
      <c r="B99" s="621"/>
      <c r="C99" s="621"/>
      <c r="D99" s="621"/>
      <c r="E99" s="621"/>
      <c r="F99" s="621"/>
      <c r="G99" s="621"/>
      <c r="H99" s="621"/>
      <c r="I99" s="621"/>
      <c r="J99" s="621"/>
      <c r="K99" s="621"/>
      <c r="L99" s="621"/>
      <c r="M99" s="621"/>
      <c r="N99" s="621"/>
      <c r="O99" s="621"/>
      <c r="P99" s="621"/>
      <c r="Q99" s="621"/>
      <c r="R99" s="621"/>
      <c r="S99" s="621"/>
      <c r="T99" s="621"/>
      <c r="U99" s="621"/>
      <c r="V99" s="621"/>
      <c r="W99" s="621"/>
      <c r="X99" s="621"/>
      <c r="Y99" s="621"/>
      <c r="Z99" s="621"/>
      <c r="AA99" s="621"/>
      <c r="AB99" s="621"/>
      <c r="AC99" s="621"/>
      <c r="AD99" s="621"/>
      <c r="AE99" s="621"/>
      <c r="AF99" s="621"/>
      <c r="AG99" s="621"/>
      <c r="AH99" s="621"/>
      <c r="AI99" s="621"/>
      <c r="AJ99" s="621"/>
      <c r="AK99" s="621"/>
      <c r="AL99" s="621"/>
      <c r="AM99" s="621"/>
      <c r="AN99" s="621"/>
      <c r="AO99" s="621"/>
      <c r="AP99" s="621"/>
      <c r="AQ99" s="621"/>
      <c r="AR99" s="621"/>
      <c r="AS99" s="621"/>
      <c r="AT99" s="621"/>
      <c r="AU99" s="621"/>
      <c r="AV99" s="621"/>
      <c r="AW99" s="621"/>
      <c r="AX99" s="621"/>
      <c r="AY99" s="621"/>
      <c r="AZ99" s="621"/>
      <c r="BA99" s="621"/>
      <c r="BB99" s="621"/>
      <c r="BC99" s="621"/>
      <c r="BD99" s="621"/>
      <c r="BE99" s="621"/>
      <c r="BF99" s="621"/>
      <c r="BG99" s="621"/>
      <c r="BH99" s="621"/>
    </row>
    <row r="100" spans="1:60" s="581" customFormat="1" ht="10.5" customHeight="1">
      <c r="A100" s="621"/>
      <c r="B100" s="621"/>
      <c r="C100" s="621"/>
      <c r="D100" s="621"/>
      <c r="E100" s="621"/>
      <c r="F100" s="621"/>
      <c r="G100" s="621"/>
      <c r="H100" s="621"/>
      <c r="I100" s="621"/>
      <c r="J100" s="621"/>
      <c r="K100" s="621"/>
      <c r="L100" s="621"/>
      <c r="M100" s="621"/>
      <c r="N100" s="621"/>
      <c r="O100" s="621"/>
      <c r="P100" s="621"/>
      <c r="Q100" s="621"/>
      <c r="R100" s="621"/>
      <c r="S100" s="621"/>
      <c r="T100" s="621"/>
      <c r="U100" s="621"/>
      <c r="V100" s="621"/>
      <c r="W100" s="621"/>
      <c r="X100" s="621"/>
      <c r="Y100" s="621"/>
      <c r="Z100" s="621"/>
      <c r="AA100" s="621"/>
      <c r="AB100" s="621"/>
      <c r="AC100" s="621"/>
      <c r="AD100" s="621"/>
      <c r="AE100" s="621"/>
      <c r="AF100" s="621"/>
      <c r="AG100" s="621"/>
      <c r="AH100" s="621"/>
      <c r="AI100" s="621"/>
      <c r="AJ100" s="621"/>
      <c r="AK100" s="621"/>
      <c r="AL100" s="621"/>
      <c r="AM100" s="621"/>
      <c r="AN100" s="621"/>
      <c r="AO100" s="621"/>
      <c r="AP100" s="621"/>
      <c r="AQ100" s="621"/>
      <c r="AR100" s="621"/>
      <c r="AS100" s="621"/>
      <c r="AT100" s="621"/>
      <c r="AU100" s="621"/>
      <c r="AV100" s="621"/>
      <c r="AW100" s="621"/>
      <c r="AX100" s="621"/>
      <c r="AY100" s="621"/>
      <c r="AZ100" s="621"/>
      <c r="BA100" s="621"/>
      <c r="BB100" s="621"/>
      <c r="BC100" s="621"/>
      <c r="BD100" s="621"/>
      <c r="BE100" s="621"/>
      <c r="BF100" s="621"/>
      <c r="BG100" s="621"/>
      <c r="BH100" s="621"/>
    </row>
    <row r="101" spans="1:60" s="581" customFormat="1" ht="10.5" customHeight="1">
      <c r="A101" s="621"/>
      <c r="B101" s="621"/>
      <c r="C101" s="621"/>
      <c r="D101" s="621"/>
      <c r="E101" s="621"/>
      <c r="F101" s="621"/>
      <c r="G101" s="621"/>
      <c r="H101" s="621"/>
      <c r="I101" s="621"/>
      <c r="J101" s="621"/>
      <c r="K101" s="621"/>
      <c r="L101" s="621"/>
      <c r="M101" s="621"/>
      <c r="N101" s="621"/>
      <c r="O101" s="621"/>
      <c r="P101" s="621"/>
      <c r="Q101" s="621"/>
      <c r="R101" s="621"/>
      <c r="S101" s="621"/>
      <c r="T101" s="621"/>
      <c r="U101" s="621"/>
      <c r="V101" s="621"/>
      <c r="W101" s="621"/>
      <c r="X101" s="621"/>
      <c r="Y101" s="621"/>
      <c r="Z101" s="621"/>
      <c r="AA101" s="1393" t="s">
        <v>206</v>
      </c>
      <c r="AB101" s="1393"/>
      <c r="AC101" s="1393"/>
      <c r="AD101" s="1393"/>
      <c r="AE101" s="1393"/>
      <c r="AF101" s="1393"/>
      <c r="AG101" s="1393"/>
      <c r="AH101" s="1393"/>
      <c r="AI101" s="1393"/>
      <c r="AJ101" s="1393"/>
      <c r="AK101" s="621"/>
      <c r="AL101" s="621"/>
      <c r="AM101" s="621"/>
      <c r="AN101" s="621"/>
      <c r="AO101" s="621"/>
      <c r="AP101" s="621"/>
      <c r="AQ101" s="621"/>
      <c r="AR101" s="621"/>
      <c r="AS101" s="621"/>
      <c r="AT101" s="621"/>
      <c r="AU101" s="621"/>
      <c r="AV101" s="621"/>
      <c r="AW101" s="621"/>
      <c r="AX101" s="621"/>
      <c r="AY101" s="621"/>
      <c r="AZ101" s="621"/>
      <c r="BA101" s="621"/>
      <c r="BB101" s="621"/>
      <c r="BC101" s="621"/>
      <c r="BD101" s="621"/>
      <c r="BE101" s="621"/>
      <c r="BF101" s="621"/>
      <c r="BG101" s="621"/>
      <c r="BH101" s="621"/>
    </row>
    <row r="102" spans="1:60" s="581" customFormat="1" ht="10.5" customHeight="1">
      <c r="A102" s="621"/>
      <c r="B102" s="621"/>
      <c r="C102" s="621"/>
      <c r="D102" s="621"/>
      <c r="E102" s="621"/>
      <c r="F102" s="621"/>
      <c r="G102" s="621"/>
      <c r="H102" s="621"/>
      <c r="I102" s="621"/>
      <c r="J102" s="621"/>
      <c r="K102" s="621"/>
      <c r="L102" s="621"/>
      <c r="M102" s="621"/>
      <c r="N102" s="621"/>
      <c r="O102" s="621"/>
      <c r="P102" s="621"/>
      <c r="Q102" s="621"/>
      <c r="R102" s="621"/>
      <c r="S102" s="621"/>
      <c r="T102" s="621"/>
      <c r="U102" s="621"/>
      <c r="V102" s="621"/>
      <c r="W102" s="621"/>
      <c r="X102" s="621"/>
      <c r="Y102" s="621"/>
      <c r="Z102" s="621"/>
      <c r="AA102" s="1393"/>
      <c r="AB102" s="1393"/>
      <c r="AC102" s="1393"/>
      <c r="AD102" s="1393"/>
      <c r="AE102" s="1393"/>
      <c r="AF102" s="1393"/>
      <c r="AG102" s="1393"/>
      <c r="AH102" s="1393"/>
      <c r="AI102" s="1393"/>
      <c r="AJ102" s="1393"/>
      <c r="AK102" s="621"/>
      <c r="AL102" s="621"/>
      <c r="AM102" s="621"/>
      <c r="AN102" s="621"/>
      <c r="AO102" s="621"/>
      <c r="AP102" s="621"/>
      <c r="AQ102" s="621"/>
      <c r="AR102" s="621"/>
      <c r="AS102" s="621"/>
      <c r="AT102" s="621"/>
      <c r="AU102" s="621"/>
      <c r="AV102" s="621"/>
      <c r="AW102" s="621"/>
      <c r="AX102" s="621"/>
      <c r="AY102" s="621"/>
      <c r="AZ102" s="621"/>
      <c r="BA102" s="621"/>
      <c r="BB102" s="621"/>
      <c r="BC102" s="621"/>
      <c r="BD102" s="621"/>
      <c r="BE102" s="621"/>
      <c r="BF102" s="621"/>
      <c r="BG102" s="621"/>
      <c r="BH102" s="621"/>
    </row>
    <row r="103" spans="1:60" s="581" customFormat="1" ht="10.5" customHeight="1">
      <c r="A103" s="621"/>
      <c r="B103" s="621"/>
      <c r="C103" s="621"/>
      <c r="D103" s="621"/>
      <c r="E103" s="621"/>
      <c r="F103" s="621"/>
      <c r="G103" s="1394" t="s">
        <v>207</v>
      </c>
      <c r="H103" s="1394"/>
      <c r="I103" s="1394"/>
      <c r="J103" s="1394"/>
      <c r="K103" s="1394"/>
      <c r="L103" s="1394"/>
      <c r="M103" s="1394"/>
      <c r="N103" s="1394"/>
      <c r="O103" s="1394"/>
      <c r="P103" s="1394"/>
      <c r="Q103" s="621"/>
      <c r="R103" s="621"/>
      <c r="S103" s="621"/>
      <c r="T103" s="621"/>
      <c r="U103" s="621"/>
      <c r="V103" s="621"/>
      <c r="W103" s="621"/>
      <c r="X103" s="621"/>
      <c r="Y103" s="621"/>
      <c r="Z103" s="621"/>
      <c r="AA103" s="621"/>
      <c r="AB103" s="621"/>
      <c r="AC103" s="621"/>
      <c r="AD103" s="621"/>
      <c r="AE103" s="621"/>
      <c r="AF103" s="621"/>
      <c r="AG103" s="621"/>
      <c r="AH103" s="621"/>
      <c r="AI103" s="621"/>
      <c r="AJ103" s="621"/>
      <c r="AK103" s="621"/>
      <c r="AL103" s="621"/>
      <c r="AM103" s="621"/>
      <c r="AN103" s="621"/>
      <c r="AO103" s="621"/>
      <c r="AP103" s="621"/>
      <c r="AQ103" s="621"/>
      <c r="AR103" s="621"/>
      <c r="AS103" s="621"/>
      <c r="AT103" s="621"/>
      <c r="AU103" s="621"/>
      <c r="AV103" s="621"/>
      <c r="AW103" s="621"/>
      <c r="AX103" s="621"/>
      <c r="AY103" s="621"/>
      <c r="AZ103" s="621"/>
      <c r="BA103" s="621"/>
      <c r="BB103" s="621"/>
      <c r="BC103" s="621"/>
      <c r="BD103" s="621"/>
      <c r="BE103" s="621"/>
      <c r="BF103" s="621"/>
      <c r="BG103" s="621"/>
      <c r="BH103" s="621"/>
    </row>
    <row r="104" spans="1:60" s="581" customFormat="1" ht="10.5" customHeight="1">
      <c r="A104" s="621"/>
      <c r="B104" s="621"/>
      <c r="C104" s="621"/>
      <c r="D104" s="621"/>
      <c r="E104" s="621"/>
      <c r="F104" s="621"/>
      <c r="G104" s="1394"/>
      <c r="H104" s="1394"/>
      <c r="I104" s="1394"/>
      <c r="J104" s="1394"/>
      <c r="K104" s="1394"/>
      <c r="L104" s="1394"/>
      <c r="M104" s="1394"/>
      <c r="N104" s="1394"/>
      <c r="O104" s="1394"/>
      <c r="P104" s="1394"/>
      <c r="Q104" s="621"/>
      <c r="R104" s="621"/>
      <c r="S104" s="621"/>
      <c r="T104" s="621"/>
      <c r="U104" s="621"/>
      <c r="V104" s="621"/>
      <c r="W104" s="621"/>
      <c r="X104" s="621"/>
      <c r="Y104" s="621"/>
      <c r="Z104" s="621"/>
      <c r="AA104" s="621"/>
      <c r="AB104" s="621"/>
      <c r="AC104" s="621"/>
      <c r="AD104" s="621"/>
      <c r="AE104" s="621"/>
      <c r="AF104" s="621"/>
      <c r="AG104" s="621"/>
      <c r="AH104" s="621"/>
      <c r="AI104" s="621"/>
      <c r="AJ104" s="621"/>
      <c r="AK104" s="621"/>
      <c r="AL104" s="621"/>
      <c r="AM104" s="621"/>
      <c r="AN104" s="621"/>
      <c r="AO104" s="621"/>
      <c r="AP104" s="621"/>
      <c r="AQ104" s="621"/>
      <c r="AR104" s="621"/>
      <c r="AS104" s="621"/>
      <c r="AT104" s="621"/>
      <c r="AU104" s="621"/>
      <c r="AV104" s="621"/>
      <c r="AW104" s="621"/>
      <c r="AX104" s="621"/>
      <c r="AY104" s="621"/>
      <c r="AZ104" s="621"/>
      <c r="BA104" s="621"/>
      <c r="BB104" s="621"/>
      <c r="BC104" s="621"/>
      <c r="BD104" s="621"/>
      <c r="BE104" s="621"/>
      <c r="BF104" s="621"/>
      <c r="BG104" s="621"/>
      <c r="BH104" s="621"/>
    </row>
    <row r="105" spans="1:60" s="581" customFormat="1" ht="10.5" customHeight="1">
      <c r="A105" s="621"/>
      <c r="B105" s="621"/>
      <c r="C105" s="621"/>
      <c r="D105" s="621"/>
      <c r="E105" s="621"/>
      <c r="F105" s="621"/>
      <c r="G105" s="621"/>
      <c r="H105" s="619"/>
      <c r="I105" s="619"/>
      <c r="J105" s="619"/>
      <c r="K105" s="619"/>
      <c r="L105" s="619"/>
      <c r="M105" s="619"/>
      <c r="N105" s="619"/>
      <c r="O105" s="619"/>
      <c r="P105" s="619"/>
      <c r="Q105" s="621"/>
      <c r="R105" s="621"/>
      <c r="S105" s="621"/>
      <c r="T105" s="621"/>
      <c r="U105" s="621"/>
      <c r="V105" s="621"/>
      <c r="W105" s="621"/>
      <c r="X105" s="621"/>
      <c r="Y105" s="621"/>
      <c r="Z105" s="621"/>
      <c r="AA105" s="621"/>
      <c r="AB105" s="621"/>
      <c r="AC105" s="621"/>
      <c r="AD105" s="621"/>
      <c r="AE105" s="621"/>
      <c r="AF105" s="621"/>
      <c r="AG105" s="621"/>
      <c r="AH105" s="621"/>
      <c r="AI105" s="621"/>
      <c r="AJ105" s="621"/>
      <c r="AK105" s="621"/>
      <c r="AL105" s="621"/>
      <c r="AM105" s="621"/>
      <c r="AN105" s="621"/>
      <c r="AO105" s="621"/>
      <c r="AP105" s="621"/>
      <c r="AQ105" s="621"/>
      <c r="AR105" s="621"/>
      <c r="AS105" s="621"/>
      <c r="AT105" s="621"/>
      <c r="AU105" s="621"/>
      <c r="AV105" s="621"/>
      <c r="AW105" s="621"/>
      <c r="AX105" s="621"/>
      <c r="AY105" s="621"/>
      <c r="AZ105" s="621"/>
      <c r="BA105" s="621"/>
      <c r="BB105" s="621"/>
      <c r="BC105" s="621"/>
      <c r="BD105" s="621"/>
      <c r="BE105" s="621"/>
      <c r="BF105" s="621"/>
      <c r="BG105" s="621"/>
      <c r="BH105" s="621"/>
    </row>
    <row r="106" spans="1:60" s="581" customFormat="1" ht="10.5" customHeight="1">
      <c r="A106" s="621"/>
      <c r="B106" s="621"/>
      <c r="C106" s="621"/>
      <c r="D106" s="621"/>
      <c r="E106" s="621"/>
      <c r="F106" s="621"/>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1"/>
      <c r="AJ106" s="621"/>
      <c r="AK106" s="621"/>
      <c r="AL106" s="621"/>
      <c r="AM106" s="621"/>
      <c r="AN106" s="621"/>
      <c r="AO106" s="621"/>
      <c r="AP106" s="621"/>
      <c r="AQ106" s="621"/>
      <c r="AR106" s="621"/>
      <c r="AS106" s="621"/>
      <c r="AT106" s="621"/>
      <c r="AU106" s="621"/>
      <c r="AV106" s="621"/>
      <c r="AW106" s="621"/>
      <c r="AX106" s="621"/>
      <c r="AY106" s="621"/>
      <c r="AZ106" s="621"/>
      <c r="BA106" s="621"/>
      <c r="BB106" s="621"/>
      <c r="BC106" s="621"/>
      <c r="BD106" s="621"/>
      <c r="BE106" s="621"/>
      <c r="BF106" s="621"/>
      <c r="BG106" s="621"/>
      <c r="BH106" s="621"/>
    </row>
    <row r="107" spans="1:60" s="581" customFormat="1" ht="10.5" customHeight="1">
      <c r="A107" s="621"/>
      <c r="B107" s="621"/>
      <c r="C107" s="621"/>
      <c r="D107" s="621"/>
      <c r="E107" s="621"/>
      <c r="F107" s="621"/>
      <c r="G107" s="621"/>
      <c r="H107" s="362"/>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c r="AG107" s="560"/>
      <c r="AH107" s="560"/>
      <c r="AI107" s="560"/>
      <c r="AJ107" s="560"/>
      <c r="AK107" s="560"/>
      <c r="AL107" s="560"/>
      <c r="AM107" s="560"/>
      <c r="AN107" s="560"/>
      <c r="AO107" s="560"/>
      <c r="AP107" s="560"/>
      <c r="AQ107" s="560"/>
      <c r="AR107" s="560"/>
      <c r="AS107" s="560"/>
      <c r="AT107" s="560"/>
      <c r="AU107" s="560"/>
      <c r="AV107" s="560"/>
      <c r="AW107" s="560"/>
      <c r="AX107" s="560"/>
      <c r="AY107" s="560"/>
      <c r="AZ107" s="560"/>
      <c r="BA107" s="560"/>
      <c r="BB107" s="560"/>
      <c r="BC107" s="363"/>
      <c r="BD107" s="621"/>
      <c r="BE107" s="621"/>
      <c r="BF107" s="621"/>
      <c r="BG107" s="621"/>
      <c r="BH107" s="621"/>
    </row>
    <row r="108" spans="1:60" s="581" customFormat="1" ht="10.5" customHeight="1">
      <c r="A108" s="621"/>
      <c r="B108" s="621"/>
      <c r="C108" s="621"/>
      <c r="D108" s="621"/>
      <c r="E108" s="621"/>
      <c r="F108" s="621"/>
      <c r="G108" s="621"/>
      <c r="H108" s="279" t="s">
        <v>208</v>
      </c>
      <c r="I108" s="1272" t="s">
        <v>209</v>
      </c>
      <c r="J108" s="1272"/>
      <c r="K108" s="1272"/>
      <c r="L108" s="1272"/>
      <c r="M108" s="1272"/>
      <c r="N108" s="1272"/>
      <c r="O108" s="1272"/>
      <c r="P108" s="1272"/>
      <c r="Q108" s="1272"/>
      <c r="R108" s="1272"/>
      <c r="S108" s="1272"/>
      <c r="T108" s="1272"/>
      <c r="U108" s="1272"/>
      <c r="V108" s="1272"/>
      <c r="W108" s="1272"/>
      <c r="X108" s="1272"/>
      <c r="Y108" s="1272"/>
      <c r="Z108" s="1272"/>
      <c r="AA108" s="1272"/>
      <c r="AB108" s="1272"/>
      <c r="AC108" s="1272"/>
      <c r="AD108" s="1272"/>
      <c r="AE108" s="1272"/>
      <c r="AF108" s="1272"/>
      <c r="AG108" s="1272"/>
      <c r="AH108" s="1272"/>
      <c r="AI108" s="1272"/>
      <c r="AJ108" s="1272"/>
      <c r="AK108" s="1272"/>
      <c r="AL108" s="1272"/>
      <c r="AM108" s="1272"/>
      <c r="AN108" s="1272"/>
      <c r="AO108" s="1272"/>
      <c r="AP108" s="1272"/>
      <c r="AQ108" s="1272"/>
      <c r="AR108" s="1272"/>
      <c r="AS108" s="1272"/>
      <c r="AT108" s="1272"/>
      <c r="AU108" s="1272"/>
      <c r="AV108" s="1272"/>
      <c r="AW108" s="1272"/>
      <c r="AX108" s="1272"/>
      <c r="AY108" s="1272"/>
      <c r="AZ108" s="1272"/>
      <c r="BA108" s="1272"/>
      <c r="BB108" s="1272"/>
      <c r="BC108" s="364"/>
      <c r="BD108" s="621"/>
      <c r="BE108" s="621"/>
      <c r="BF108" s="621"/>
      <c r="BG108" s="621"/>
      <c r="BH108" s="621"/>
    </row>
    <row r="109" spans="1:60" s="581" customFormat="1" ht="10.5" customHeight="1">
      <c r="A109" s="621"/>
      <c r="B109" s="621"/>
      <c r="C109" s="621"/>
      <c r="D109" s="621"/>
      <c r="E109" s="621"/>
      <c r="F109" s="621"/>
      <c r="G109" s="621"/>
      <c r="H109" s="279"/>
      <c r="I109" s="1272"/>
      <c r="J109" s="1272"/>
      <c r="K109" s="1272"/>
      <c r="L109" s="1272"/>
      <c r="M109" s="1272"/>
      <c r="N109" s="1272"/>
      <c r="O109" s="1272"/>
      <c r="P109" s="1272"/>
      <c r="Q109" s="1272"/>
      <c r="R109" s="1272"/>
      <c r="S109" s="1272"/>
      <c r="T109" s="1272"/>
      <c r="U109" s="1272"/>
      <c r="V109" s="1272"/>
      <c r="W109" s="1272"/>
      <c r="X109" s="1272"/>
      <c r="Y109" s="1272"/>
      <c r="Z109" s="1272"/>
      <c r="AA109" s="1272"/>
      <c r="AB109" s="1272"/>
      <c r="AC109" s="1272"/>
      <c r="AD109" s="1272"/>
      <c r="AE109" s="1272"/>
      <c r="AF109" s="1272"/>
      <c r="AG109" s="1272"/>
      <c r="AH109" s="1272"/>
      <c r="AI109" s="1272"/>
      <c r="AJ109" s="1272"/>
      <c r="AK109" s="1272"/>
      <c r="AL109" s="1272"/>
      <c r="AM109" s="1272"/>
      <c r="AN109" s="1272"/>
      <c r="AO109" s="1272"/>
      <c r="AP109" s="1272"/>
      <c r="AQ109" s="1272"/>
      <c r="AR109" s="1272"/>
      <c r="AS109" s="1272"/>
      <c r="AT109" s="1272"/>
      <c r="AU109" s="1272"/>
      <c r="AV109" s="1272"/>
      <c r="AW109" s="1272"/>
      <c r="AX109" s="1272"/>
      <c r="AY109" s="1272"/>
      <c r="AZ109" s="1272"/>
      <c r="BA109" s="1272"/>
      <c r="BB109" s="1272"/>
      <c r="BC109" s="364"/>
      <c r="BD109" s="621"/>
      <c r="BE109" s="621"/>
      <c r="BF109" s="621"/>
      <c r="BG109" s="621"/>
      <c r="BH109" s="621"/>
    </row>
    <row r="110" spans="1:60" s="581" customFormat="1" ht="10.5" customHeight="1">
      <c r="A110" s="621"/>
      <c r="B110" s="621"/>
      <c r="C110" s="621"/>
      <c r="D110" s="621"/>
      <c r="E110" s="621"/>
      <c r="F110" s="621"/>
      <c r="G110" s="621"/>
      <c r="H110" s="279" t="s">
        <v>210</v>
      </c>
      <c r="I110" s="1272" t="s">
        <v>211</v>
      </c>
      <c r="J110" s="1272"/>
      <c r="K110" s="1272"/>
      <c r="L110" s="1272"/>
      <c r="M110" s="1272"/>
      <c r="N110" s="1272"/>
      <c r="O110" s="1272"/>
      <c r="P110" s="1272"/>
      <c r="Q110" s="1272"/>
      <c r="R110" s="1272"/>
      <c r="S110" s="1272"/>
      <c r="T110" s="1272"/>
      <c r="U110" s="1272"/>
      <c r="V110" s="1272"/>
      <c r="W110" s="1272"/>
      <c r="X110" s="1272"/>
      <c r="Y110" s="1272"/>
      <c r="Z110" s="1272"/>
      <c r="AA110" s="1272"/>
      <c r="AB110" s="1272"/>
      <c r="AC110" s="1272"/>
      <c r="AD110" s="1272"/>
      <c r="AE110" s="1272"/>
      <c r="AF110" s="1272"/>
      <c r="AG110" s="1272"/>
      <c r="AH110" s="1272"/>
      <c r="AI110" s="1272"/>
      <c r="AJ110" s="1272"/>
      <c r="AK110" s="1272"/>
      <c r="AL110" s="1272"/>
      <c r="AM110" s="1272"/>
      <c r="AN110" s="1272"/>
      <c r="AO110" s="1272"/>
      <c r="AP110" s="1272"/>
      <c r="AQ110" s="1272"/>
      <c r="AR110" s="1272"/>
      <c r="AS110" s="1272"/>
      <c r="AT110" s="1272"/>
      <c r="AU110" s="1272"/>
      <c r="AV110" s="1272"/>
      <c r="AW110" s="1272"/>
      <c r="AX110" s="1272"/>
      <c r="AY110" s="1272"/>
      <c r="AZ110" s="1272"/>
      <c r="BA110" s="1272"/>
      <c r="BB110" s="1272"/>
      <c r="BC110" s="364"/>
      <c r="BD110" s="621"/>
      <c r="BE110" s="621"/>
      <c r="BF110" s="621"/>
      <c r="BG110" s="621"/>
      <c r="BH110" s="621"/>
    </row>
    <row r="111" spans="1:60" s="581" customFormat="1" ht="10.5" customHeight="1">
      <c r="A111" s="621"/>
      <c r="B111" s="621"/>
      <c r="C111" s="621"/>
      <c r="D111" s="621"/>
      <c r="E111" s="621"/>
      <c r="F111" s="621"/>
      <c r="G111" s="621"/>
      <c r="H111" s="279"/>
      <c r="I111" s="1272"/>
      <c r="J111" s="1272"/>
      <c r="K111" s="1272"/>
      <c r="L111" s="1272"/>
      <c r="M111" s="1272"/>
      <c r="N111" s="1272"/>
      <c r="O111" s="1272"/>
      <c r="P111" s="1272"/>
      <c r="Q111" s="1272"/>
      <c r="R111" s="1272"/>
      <c r="S111" s="1272"/>
      <c r="T111" s="1272"/>
      <c r="U111" s="1272"/>
      <c r="V111" s="1272"/>
      <c r="W111" s="1272"/>
      <c r="X111" s="1272"/>
      <c r="Y111" s="1272"/>
      <c r="Z111" s="1272"/>
      <c r="AA111" s="1272"/>
      <c r="AB111" s="1272"/>
      <c r="AC111" s="1272"/>
      <c r="AD111" s="1272"/>
      <c r="AE111" s="1272"/>
      <c r="AF111" s="1272"/>
      <c r="AG111" s="1272"/>
      <c r="AH111" s="1272"/>
      <c r="AI111" s="1272"/>
      <c r="AJ111" s="1272"/>
      <c r="AK111" s="1272"/>
      <c r="AL111" s="1272"/>
      <c r="AM111" s="1272"/>
      <c r="AN111" s="1272"/>
      <c r="AO111" s="1272"/>
      <c r="AP111" s="1272"/>
      <c r="AQ111" s="1272"/>
      <c r="AR111" s="1272"/>
      <c r="AS111" s="1272"/>
      <c r="AT111" s="1272"/>
      <c r="AU111" s="1272"/>
      <c r="AV111" s="1272"/>
      <c r="AW111" s="1272"/>
      <c r="AX111" s="1272"/>
      <c r="AY111" s="1272"/>
      <c r="AZ111" s="1272"/>
      <c r="BA111" s="1272"/>
      <c r="BB111" s="1272"/>
      <c r="BC111" s="364"/>
      <c r="BD111" s="621"/>
      <c r="BE111" s="621"/>
      <c r="BF111" s="621"/>
      <c r="BG111" s="621"/>
      <c r="BH111" s="621"/>
    </row>
    <row r="112" spans="1:60" s="581" customFormat="1" ht="10.5" customHeight="1">
      <c r="A112" s="621"/>
      <c r="B112" s="621"/>
      <c r="C112" s="621"/>
      <c r="D112" s="621"/>
      <c r="E112" s="621"/>
      <c r="F112" s="621"/>
      <c r="G112" s="621"/>
      <c r="H112" s="279"/>
      <c r="I112" s="1272" t="s">
        <v>212</v>
      </c>
      <c r="J112" s="1272"/>
      <c r="K112" s="1272"/>
      <c r="L112" s="1272"/>
      <c r="M112" s="1272"/>
      <c r="N112" s="1272"/>
      <c r="O112" s="1272"/>
      <c r="P112" s="1272"/>
      <c r="Q112" s="1272"/>
      <c r="R112" s="1272"/>
      <c r="S112" s="1272"/>
      <c r="T112" s="1272"/>
      <c r="U112" s="1272"/>
      <c r="V112" s="1272"/>
      <c r="W112" s="1272"/>
      <c r="X112" s="1272"/>
      <c r="Y112" s="1272"/>
      <c r="Z112" s="1272"/>
      <c r="AA112" s="1272"/>
      <c r="AB112" s="1272"/>
      <c r="AC112" s="1272"/>
      <c r="AD112" s="1272"/>
      <c r="AE112" s="1272"/>
      <c r="AF112" s="1272"/>
      <c r="AG112" s="1272"/>
      <c r="AH112" s="1272"/>
      <c r="AI112" s="1272"/>
      <c r="AJ112" s="1272"/>
      <c r="AK112" s="1272"/>
      <c r="AL112" s="1272"/>
      <c r="AM112" s="1272"/>
      <c r="AN112" s="1272"/>
      <c r="AO112" s="1272"/>
      <c r="AP112" s="1272"/>
      <c r="AQ112" s="1272"/>
      <c r="AR112" s="1272"/>
      <c r="AS112" s="1272"/>
      <c r="AT112" s="1272"/>
      <c r="AU112" s="1272"/>
      <c r="AV112" s="1272"/>
      <c r="AW112" s="1272"/>
      <c r="AX112" s="1272"/>
      <c r="AY112" s="1272"/>
      <c r="AZ112" s="1272"/>
      <c r="BA112" s="1272"/>
      <c r="BB112" s="1272"/>
      <c r="BC112" s="364"/>
      <c r="BD112" s="621"/>
      <c r="BE112" s="621"/>
      <c r="BF112" s="621"/>
      <c r="BG112" s="621"/>
      <c r="BH112" s="621"/>
    </row>
    <row r="113" spans="1:60" s="581" customFormat="1" ht="10.5" customHeight="1">
      <c r="A113" s="621"/>
      <c r="B113" s="621"/>
      <c r="C113" s="621"/>
      <c r="D113" s="621"/>
      <c r="E113" s="621"/>
      <c r="F113" s="621"/>
      <c r="G113" s="621"/>
      <c r="H113" s="279"/>
      <c r="I113" s="1272"/>
      <c r="J113" s="1272"/>
      <c r="K113" s="1272"/>
      <c r="L113" s="1272"/>
      <c r="M113" s="1272"/>
      <c r="N113" s="1272"/>
      <c r="O113" s="1272"/>
      <c r="P113" s="1272"/>
      <c r="Q113" s="1272"/>
      <c r="R113" s="1272"/>
      <c r="S113" s="1272"/>
      <c r="T113" s="1272"/>
      <c r="U113" s="1272"/>
      <c r="V113" s="1272"/>
      <c r="W113" s="1272"/>
      <c r="X113" s="1272"/>
      <c r="Y113" s="1272"/>
      <c r="Z113" s="1272"/>
      <c r="AA113" s="1272"/>
      <c r="AB113" s="1272"/>
      <c r="AC113" s="1272"/>
      <c r="AD113" s="1272"/>
      <c r="AE113" s="1272"/>
      <c r="AF113" s="1272"/>
      <c r="AG113" s="1272"/>
      <c r="AH113" s="1272"/>
      <c r="AI113" s="1272"/>
      <c r="AJ113" s="1272"/>
      <c r="AK113" s="1272"/>
      <c r="AL113" s="1272"/>
      <c r="AM113" s="1272"/>
      <c r="AN113" s="1272"/>
      <c r="AO113" s="1272"/>
      <c r="AP113" s="1272"/>
      <c r="AQ113" s="1272"/>
      <c r="AR113" s="1272"/>
      <c r="AS113" s="1272"/>
      <c r="AT113" s="1272"/>
      <c r="AU113" s="1272"/>
      <c r="AV113" s="1272"/>
      <c r="AW113" s="1272"/>
      <c r="AX113" s="1272"/>
      <c r="AY113" s="1272"/>
      <c r="AZ113" s="1272"/>
      <c r="BA113" s="1272"/>
      <c r="BB113" s="1272"/>
      <c r="BC113" s="364"/>
      <c r="BD113" s="621"/>
      <c r="BE113" s="621"/>
      <c r="BF113" s="621"/>
      <c r="BG113" s="621"/>
      <c r="BH113" s="621"/>
    </row>
    <row r="114" spans="1:60" s="581" customFormat="1" ht="10.5" customHeight="1">
      <c r="A114" s="621"/>
      <c r="B114" s="621"/>
      <c r="C114" s="621"/>
      <c r="D114" s="621"/>
      <c r="E114" s="621"/>
      <c r="F114" s="621"/>
      <c r="G114" s="621"/>
      <c r="H114" s="279"/>
      <c r="I114" s="1272" t="s">
        <v>213</v>
      </c>
      <c r="J114" s="1272"/>
      <c r="K114" s="1272"/>
      <c r="L114" s="1272"/>
      <c r="M114" s="1272"/>
      <c r="N114" s="1272"/>
      <c r="O114" s="1272"/>
      <c r="P114" s="1272"/>
      <c r="Q114" s="1272"/>
      <c r="R114" s="1272"/>
      <c r="S114" s="1272"/>
      <c r="T114" s="1272"/>
      <c r="U114" s="1272"/>
      <c r="V114" s="1272"/>
      <c r="W114" s="1272"/>
      <c r="X114" s="1272"/>
      <c r="Y114" s="1272"/>
      <c r="Z114" s="1272"/>
      <c r="AA114" s="1272"/>
      <c r="AB114" s="1272"/>
      <c r="AC114" s="1272"/>
      <c r="AD114" s="1272"/>
      <c r="AE114" s="1272"/>
      <c r="AF114" s="1272"/>
      <c r="AG114" s="1272"/>
      <c r="AH114" s="1272"/>
      <c r="AI114" s="1272"/>
      <c r="AJ114" s="1272"/>
      <c r="AK114" s="1272"/>
      <c r="AL114" s="1272"/>
      <c r="AM114" s="1272"/>
      <c r="AN114" s="1272"/>
      <c r="AO114" s="1272"/>
      <c r="AP114" s="1272"/>
      <c r="AQ114" s="1272"/>
      <c r="AR114" s="1272"/>
      <c r="AS114" s="1272"/>
      <c r="AT114" s="1272"/>
      <c r="AU114" s="1272"/>
      <c r="AV114" s="1272"/>
      <c r="AW114" s="1272"/>
      <c r="AX114" s="1272"/>
      <c r="AY114" s="1272"/>
      <c r="AZ114" s="1272"/>
      <c r="BA114" s="1272"/>
      <c r="BB114" s="1272"/>
      <c r="BC114" s="364"/>
      <c r="BD114" s="621"/>
      <c r="BE114" s="621"/>
      <c r="BF114" s="621"/>
      <c r="BG114" s="621"/>
      <c r="BH114" s="621"/>
    </row>
    <row r="115" spans="1:60" s="581" customFormat="1" ht="10.5" customHeight="1">
      <c r="A115" s="621"/>
      <c r="B115" s="621"/>
      <c r="C115" s="621"/>
      <c r="D115" s="621"/>
      <c r="E115" s="621"/>
      <c r="F115" s="621"/>
      <c r="G115" s="621"/>
      <c r="H115" s="279"/>
      <c r="I115" s="1272"/>
      <c r="J115" s="1272"/>
      <c r="K115" s="1272"/>
      <c r="L115" s="1272"/>
      <c r="M115" s="1272"/>
      <c r="N115" s="1272"/>
      <c r="O115" s="1272"/>
      <c r="P115" s="1272"/>
      <c r="Q115" s="1272"/>
      <c r="R115" s="1272"/>
      <c r="S115" s="1272"/>
      <c r="T115" s="1272"/>
      <c r="U115" s="1272"/>
      <c r="V115" s="1272"/>
      <c r="W115" s="1272"/>
      <c r="X115" s="1272"/>
      <c r="Y115" s="1272"/>
      <c r="Z115" s="1272"/>
      <c r="AA115" s="1272"/>
      <c r="AB115" s="1272"/>
      <c r="AC115" s="1272"/>
      <c r="AD115" s="1272"/>
      <c r="AE115" s="1272"/>
      <c r="AF115" s="1272"/>
      <c r="AG115" s="1272"/>
      <c r="AH115" s="1272"/>
      <c r="AI115" s="1272"/>
      <c r="AJ115" s="1272"/>
      <c r="AK115" s="1272"/>
      <c r="AL115" s="1272"/>
      <c r="AM115" s="1272"/>
      <c r="AN115" s="1272"/>
      <c r="AO115" s="1272"/>
      <c r="AP115" s="1272"/>
      <c r="AQ115" s="1272"/>
      <c r="AR115" s="1272"/>
      <c r="AS115" s="1272"/>
      <c r="AT115" s="1272"/>
      <c r="AU115" s="1272"/>
      <c r="AV115" s="1272"/>
      <c r="AW115" s="1272"/>
      <c r="AX115" s="1272"/>
      <c r="AY115" s="1272"/>
      <c r="AZ115" s="1272"/>
      <c r="BA115" s="1272"/>
      <c r="BB115" s="1272"/>
      <c r="BC115" s="364"/>
      <c r="BD115" s="621"/>
      <c r="BE115" s="621"/>
      <c r="BF115" s="621"/>
      <c r="BG115" s="621"/>
      <c r="BH115" s="621"/>
    </row>
    <row r="116" spans="1:60" s="581" customFormat="1" ht="10.5" customHeight="1">
      <c r="A116" s="621"/>
      <c r="B116" s="621"/>
      <c r="C116" s="621"/>
      <c r="D116" s="621"/>
      <c r="E116" s="621"/>
      <c r="F116" s="621"/>
      <c r="G116" s="621"/>
      <c r="H116" s="279"/>
      <c r="I116" s="1272" t="s">
        <v>214</v>
      </c>
      <c r="J116" s="1272"/>
      <c r="K116" s="1272"/>
      <c r="L116" s="1272"/>
      <c r="M116" s="1272"/>
      <c r="N116" s="1272"/>
      <c r="O116" s="1272"/>
      <c r="P116" s="1272"/>
      <c r="Q116" s="1272"/>
      <c r="R116" s="1272"/>
      <c r="S116" s="1272"/>
      <c r="T116" s="1272"/>
      <c r="U116" s="1272"/>
      <c r="V116" s="1272"/>
      <c r="W116" s="1272"/>
      <c r="X116" s="1272"/>
      <c r="Y116" s="1272"/>
      <c r="Z116" s="1272"/>
      <c r="AA116" s="1272"/>
      <c r="AB116" s="1272"/>
      <c r="AC116" s="1272"/>
      <c r="AD116" s="1272"/>
      <c r="AE116" s="1272"/>
      <c r="AF116" s="1272"/>
      <c r="AG116" s="1272"/>
      <c r="AH116" s="1272"/>
      <c r="AI116" s="1272"/>
      <c r="AJ116" s="1272"/>
      <c r="AK116" s="1272"/>
      <c r="AL116" s="1272"/>
      <c r="AM116" s="1272"/>
      <c r="AN116" s="1272"/>
      <c r="AO116" s="1272"/>
      <c r="AP116" s="1272"/>
      <c r="AQ116" s="1272"/>
      <c r="AR116" s="1272"/>
      <c r="AS116" s="1272"/>
      <c r="AT116" s="1272"/>
      <c r="AU116" s="1272"/>
      <c r="AV116" s="1272"/>
      <c r="AW116" s="1272"/>
      <c r="AX116" s="1272"/>
      <c r="AY116" s="1272"/>
      <c r="AZ116" s="1272"/>
      <c r="BA116" s="1272"/>
      <c r="BB116" s="1272"/>
      <c r="BC116" s="364"/>
      <c r="BD116" s="621"/>
      <c r="BE116" s="621"/>
      <c r="BF116" s="621"/>
      <c r="BG116" s="621"/>
      <c r="BH116" s="621"/>
    </row>
    <row r="117" spans="1:60" s="581" customFormat="1" ht="10.5" customHeight="1">
      <c r="A117" s="621"/>
      <c r="B117" s="621"/>
      <c r="C117" s="621"/>
      <c r="D117" s="621"/>
      <c r="E117" s="621"/>
      <c r="F117" s="621"/>
      <c r="G117" s="621"/>
      <c r="H117" s="279"/>
      <c r="I117" s="1272"/>
      <c r="J117" s="1272"/>
      <c r="K117" s="1272"/>
      <c r="L117" s="1272"/>
      <c r="M117" s="1272"/>
      <c r="N117" s="1272"/>
      <c r="O117" s="1272"/>
      <c r="P117" s="1272"/>
      <c r="Q117" s="1272"/>
      <c r="R117" s="1272"/>
      <c r="S117" s="1272"/>
      <c r="T117" s="1272"/>
      <c r="U117" s="1272"/>
      <c r="V117" s="1272"/>
      <c r="W117" s="1272"/>
      <c r="X117" s="1272"/>
      <c r="Y117" s="1272"/>
      <c r="Z117" s="1272"/>
      <c r="AA117" s="1272"/>
      <c r="AB117" s="1272"/>
      <c r="AC117" s="1272"/>
      <c r="AD117" s="1272"/>
      <c r="AE117" s="1272"/>
      <c r="AF117" s="1272"/>
      <c r="AG117" s="1272"/>
      <c r="AH117" s="1272"/>
      <c r="AI117" s="1272"/>
      <c r="AJ117" s="1272"/>
      <c r="AK117" s="1272"/>
      <c r="AL117" s="1272"/>
      <c r="AM117" s="1272"/>
      <c r="AN117" s="1272"/>
      <c r="AO117" s="1272"/>
      <c r="AP117" s="1272"/>
      <c r="AQ117" s="1272"/>
      <c r="AR117" s="1272"/>
      <c r="AS117" s="1272"/>
      <c r="AT117" s="1272"/>
      <c r="AU117" s="1272"/>
      <c r="AV117" s="1272"/>
      <c r="AW117" s="1272"/>
      <c r="AX117" s="1272"/>
      <c r="AY117" s="1272"/>
      <c r="AZ117" s="1272"/>
      <c r="BA117" s="1272"/>
      <c r="BB117" s="1272"/>
      <c r="BC117" s="364"/>
      <c r="BD117" s="621"/>
      <c r="BE117" s="621"/>
      <c r="BF117" s="621"/>
      <c r="BG117" s="621"/>
      <c r="BH117" s="621"/>
    </row>
    <row r="118" spans="1:60" s="581" customFormat="1" ht="10.5" customHeight="1">
      <c r="A118" s="621"/>
      <c r="B118" s="621"/>
      <c r="C118" s="621"/>
      <c r="D118" s="621"/>
      <c r="E118" s="621"/>
      <c r="F118" s="621"/>
      <c r="G118" s="621"/>
      <c r="H118" s="279"/>
      <c r="I118" s="1272" t="s">
        <v>215</v>
      </c>
      <c r="J118" s="1272"/>
      <c r="K118" s="1272"/>
      <c r="L118" s="1272"/>
      <c r="M118" s="1272"/>
      <c r="N118" s="1272"/>
      <c r="O118" s="1272"/>
      <c r="P118" s="1272"/>
      <c r="Q118" s="1272"/>
      <c r="R118" s="1272"/>
      <c r="S118" s="1272"/>
      <c r="T118" s="1272"/>
      <c r="U118" s="1272"/>
      <c r="V118" s="1272"/>
      <c r="W118" s="1272"/>
      <c r="X118" s="1272"/>
      <c r="Y118" s="1272"/>
      <c r="Z118" s="1272"/>
      <c r="AA118" s="1272"/>
      <c r="AB118" s="1272"/>
      <c r="AC118" s="1272"/>
      <c r="AD118" s="1272"/>
      <c r="AE118" s="1272"/>
      <c r="AF118" s="1272"/>
      <c r="AG118" s="1272"/>
      <c r="AH118" s="1272"/>
      <c r="AI118" s="1272"/>
      <c r="AJ118" s="1272"/>
      <c r="AK118" s="1272"/>
      <c r="AL118" s="1272"/>
      <c r="AM118" s="1272"/>
      <c r="AN118" s="1272"/>
      <c r="AO118" s="1272"/>
      <c r="AP118" s="1272"/>
      <c r="AQ118" s="1272"/>
      <c r="AR118" s="1272"/>
      <c r="AS118" s="1272"/>
      <c r="AT118" s="1272"/>
      <c r="AU118" s="1272"/>
      <c r="AV118" s="1272"/>
      <c r="AW118" s="1272"/>
      <c r="AX118" s="1272"/>
      <c r="AY118" s="1272"/>
      <c r="AZ118" s="1272"/>
      <c r="BA118" s="1272"/>
      <c r="BB118" s="1272"/>
      <c r="BC118" s="364"/>
      <c r="BD118" s="621"/>
      <c r="BE118" s="621"/>
      <c r="BF118" s="621"/>
      <c r="BG118" s="621"/>
      <c r="BH118" s="621"/>
    </row>
    <row r="119" spans="1:60" s="581" customFormat="1" ht="10.5" customHeight="1">
      <c r="A119" s="621"/>
      <c r="B119" s="621"/>
      <c r="C119" s="621"/>
      <c r="D119" s="621"/>
      <c r="E119" s="621"/>
      <c r="F119" s="621"/>
      <c r="G119" s="621"/>
      <c r="H119" s="279"/>
      <c r="I119" s="1272"/>
      <c r="J119" s="1272"/>
      <c r="K119" s="1272"/>
      <c r="L119" s="1272"/>
      <c r="M119" s="1272"/>
      <c r="N119" s="1272"/>
      <c r="O119" s="1272"/>
      <c r="P119" s="1272"/>
      <c r="Q119" s="1272"/>
      <c r="R119" s="1272"/>
      <c r="S119" s="1272"/>
      <c r="T119" s="1272"/>
      <c r="U119" s="1272"/>
      <c r="V119" s="1272"/>
      <c r="W119" s="1272"/>
      <c r="X119" s="1272"/>
      <c r="Y119" s="1272"/>
      <c r="Z119" s="1272"/>
      <c r="AA119" s="1272"/>
      <c r="AB119" s="1272"/>
      <c r="AC119" s="1272"/>
      <c r="AD119" s="1272"/>
      <c r="AE119" s="1272"/>
      <c r="AF119" s="1272"/>
      <c r="AG119" s="1272"/>
      <c r="AH119" s="1272"/>
      <c r="AI119" s="1272"/>
      <c r="AJ119" s="1272"/>
      <c r="AK119" s="1272"/>
      <c r="AL119" s="1272"/>
      <c r="AM119" s="1272"/>
      <c r="AN119" s="1272"/>
      <c r="AO119" s="1272"/>
      <c r="AP119" s="1272"/>
      <c r="AQ119" s="1272"/>
      <c r="AR119" s="1272"/>
      <c r="AS119" s="1272"/>
      <c r="AT119" s="1272"/>
      <c r="AU119" s="1272"/>
      <c r="AV119" s="1272"/>
      <c r="AW119" s="1272"/>
      <c r="AX119" s="1272"/>
      <c r="AY119" s="1272"/>
      <c r="AZ119" s="1272"/>
      <c r="BA119" s="1272"/>
      <c r="BB119" s="1272"/>
      <c r="BC119" s="364"/>
      <c r="BD119" s="621"/>
      <c r="BE119" s="621"/>
      <c r="BF119" s="621"/>
      <c r="BG119" s="621"/>
      <c r="BH119" s="621"/>
    </row>
    <row r="120" spans="1:60" s="581" customFormat="1" ht="10.5" customHeight="1">
      <c r="A120" s="621"/>
      <c r="B120" s="621"/>
      <c r="C120" s="621"/>
      <c r="D120" s="621"/>
      <c r="E120" s="621"/>
      <c r="F120" s="621"/>
      <c r="G120" s="621"/>
      <c r="H120" s="279"/>
      <c r="I120" s="1272" t="s">
        <v>216</v>
      </c>
      <c r="J120" s="1272"/>
      <c r="K120" s="1272"/>
      <c r="L120" s="1272"/>
      <c r="M120" s="1272"/>
      <c r="N120" s="1272"/>
      <c r="O120" s="1272"/>
      <c r="P120" s="1272"/>
      <c r="Q120" s="1272"/>
      <c r="R120" s="1272"/>
      <c r="S120" s="1272"/>
      <c r="T120" s="1272"/>
      <c r="U120" s="1272"/>
      <c r="V120" s="1272"/>
      <c r="W120" s="1272"/>
      <c r="X120" s="1272"/>
      <c r="Y120" s="1272"/>
      <c r="Z120" s="1272"/>
      <c r="AA120" s="1272"/>
      <c r="AB120" s="1272"/>
      <c r="AC120" s="1272"/>
      <c r="AD120" s="1272"/>
      <c r="AE120" s="1272"/>
      <c r="AF120" s="1272"/>
      <c r="AG120" s="1272"/>
      <c r="AH120" s="1272"/>
      <c r="AI120" s="1272"/>
      <c r="AJ120" s="1272"/>
      <c r="AK120" s="1272"/>
      <c r="AL120" s="1272"/>
      <c r="AM120" s="1272"/>
      <c r="AN120" s="1272"/>
      <c r="AO120" s="1272"/>
      <c r="AP120" s="1272"/>
      <c r="AQ120" s="1272"/>
      <c r="AR120" s="1272"/>
      <c r="AS120" s="1272"/>
      <c r="AT120" s="1272"/>
      <c r="AU120" s="1272"/>
      <c r="AV120" s="1272"/>
      <c r="AW120" s="1272"/>
      <c r="AX120" s="1272"/>
      <c r="AY120" s="1272"/>
      <c r="AZ120" s="1272"/>
      <c r="BA120" s="1272"/>
      <c r="BB120" s="1272"/>
      <c r="BC120" s="364"/>
      <c r="BD120" s="621"/>
      <c r="BE120" s="621"/>
      <c r="BF120" s="621"/>
      <c r="BG120" s="621"/>
      <c r="BH120" s="621"/>
    </row>
    <row r="121" spans="1:60" s="581" customFormat="1" ht="10.5" customHeight="1">
      <c r="A121" s="621"/>
      <c r="B121" s="621"/>
      <c r="C121" s="621"/>
      <c r="D121" s="621"/>
      <c r="E121" s="621"/>
      <c r="F121" s="621"/>
      <c r="G121" s="621"/>
      <c r="H121" s="279"/>
      <c r="I121" s="1272"/>
      <c r="J121" s="1272"/>
      <c r="K121" s="1272"/>
      <c r="L121" s="1272"/>
      <c r="M121" s="1272"/>
      <c r="N121" s="1272"/>
      <c r="O121" s="1272"/>
      <c r="P121" s="1272"/>
      <c r="Q121" s="1272"/>
      <c r="R121" s="1272"/>
      <c r="S121" s="1272"/>
      <c r="T121" s="1272"/>
      <c r="U121" s="1272"/>
      <c r="V121" s="1272"/>
      <c r="W121" s="1272"/>
      <c r="X121" s="1272"/>
      <c r="Y121" s="1272"/>
      <c r="Z121" s="1272"/>
      <c r="AA121" s="1272"/>
      <c r="AB121" s="1272"/>
      <c r="AC121" s="1272"/>
      <c r="AD121" s="1272"/>
      <c r="AE121" s="1272"/>
      <c r="AF121" s="1272"/>
      <c r="AG121" s="1272"/>
      <c r="AH121" s="1272"/>
      <c r="AI121" s="1272"/>
      <c r="AJ121" s="1272"/>
      <c r="AK121" s="1272"/>
      <c r="AL121" s="1272"/>
      <c r="AM121" s="1272"/>
      <c r="AN121" s="1272"/>
      <c r="AO121" s="1272"/>
      <c r="AP121" s="1272"/>
      <c r="AQ121" s="1272"/>
      <c r="AR121" s="1272"/>
      <c r="AS121" s="1272"/>
      <c r="AT121" s="1272"/>
      <c r="AU121" s="1272"/>
      <c r="AV121" s="1272"/>
      <c r="AW121" s="1272"/>
      <c r="AX121" s="1272"/>
      <c r="AY121" s="1272"/>
      <c r="AZ121" s="1272"/>
      <c r="BA121" s="1272"/>
      <c r="BB121" s="1272"/>
      <c r="BC121" s="364"/>
      <c r="BD121" s="621"/>
      <c r="BE121" s="621"/>
      <c r="BF121" s="621"/>
      <c r="BG121" s="621"/>
      <c r="BH121" s="621"/>
    </row>
    <row r="122" spans="1:60" s="581" customFormat="1" ht="10.5" customHeight="1">
      <c r="A122" s="621"/>
      <c r="B122" s="621"/>
      <c r="C122" s="621"/>
      <c r="D122" s="621"/>
      <c r="E122" s="621"/>
      <c r="F122" s="621"/>
      <c r="G122" s="621"/>
      <c r="H122" s="279"/>
      <c r="I122" s="1272" t="s">
        <v>217</v>
      </c>
      <c r="J122" s="1272"/>
      <c r="K122" s="1272"/>
      <c r="L122" s="1272"/>
      <c r="M122" s="1272"/>
      <c r="N122" s="1272"/>
      <c r="O122" s="1272"/>
      <c r="P122" s="1272"/>
      <c r="Q122" s="1272"/>
      <c r="R122" s="1272"/>
      <c r="S122" s="1272"/>
      <c r="T122" s="1272"/>
      <c r="U122" s="1272"/>
      <c r="V122" s="1272"/>
      <c r="W122" s="1272"/>
      <c r="X122" s="1272"/>
      <c r="Y122" s="1272"/>
      <c r="Z122" s="1272"/>
      <c r="AA122" s="1272"/>
      <c r="AB122" s="1272"/>
      <c r="AC122" s="1272"/>
      <c r="AD122" s="1272"/>
      <c r="AE122" s="1272"/>
      <c r="AF122" s="1272"/>
      <c r="AG122" s="1272"/>
      <c r="AH122" s="1272"/>
      <c r="AI122" s="1272"/>
      <c r="AJ122" s="1272"/>
      <c r="AK122" s="1272"/>
      <c r="AL122" s="1272"/>
      <c r="AM122" s="1272"/>
      <c r="AN122" s="1272"/>
      <c r="AO122" s="1272"/>
      <c r="AP122" s="1272"/>
      <c r="AQ122" s="1272"/>
      <c r="AR122" s="1272"/>
      <c r="AS122" s="1272"/>
      <c r="AT122" s="1272"/>
      <c r="AU122" s="1272"/>
      <c r="AV122" s="1272"/>
      <c r="AW122" s="1272"/>
      <c r="AX122" s="1272"/>
      <c r="AY122" s="1272"/>
      <c r="AZ122" s="1272"/>
      <c r="BA122" s="1272"/>
      <c r="BB122" s="1272"/>
      <c r="BC122" s="364"/>
      <c r="BD122" s="621"/>
      <c r="BE122" s="621"/>
      <c r="BF122" s="621"/>
      <c r="BG122" s="621"/>
      <c r="BH122" s="621"/>
    </row>
    <row r="123" spans="1:60" s="581" customFormat="1" ht="10.5" customHeight="1">
      <c r="A123" s="621"/>
      <c r="B123" s="621"/>
      <c r="C123" s="621"/>
      <c r="D123" s="621"/>
      <c r="E123" s="621"/>
      <c r="F123" s="621"/>
      <c r="G123" s="621"/>
      <c r="H123" s="279"/>
      <c r="I123" s="1272"/>
      <c r="J123" s="1272"/>
      <c r="K123" s="1272"/>
      <c r="L123" s="1272"/>
      <c r="M123" s="1272"/>
      <c r="N123" s="1272"/>
      <c r="O123" s="1272"/>
      <c r="P123" s="1272"/>
      <c r="Q123" s="1272"/>
      <c r="R123" s="1272"/>
      <c r="S123" s="1272"/>
      <c r="T123" s="1272"/>
      <c r="U123" s="1272"/>
      <c r="V123" s="1272"/>
      <c r="W123" s="1272"/>
      <c r="X123" s="1272"/>
      <c r="Y123" s="1272"/>
      <c r="Z123" s="1272"/>
      <c r="AA123" s="1272"/>
      <c r="AB123" s="1272"/>
      <c r="AC123" s="1272"/>
      <c r="AD123" s="1272"/>
      <c r="AE123" s="1272"/>
      <c r="AF123" s="1272"/>
      <c r="AG123" s="1272"/>
      <c r="AH123" s="1272"/>
      <c r="AI123" s="1272"/>
      <c r="AJ123" s="1272"/>
      <c r="AK123" s="1272"/>
      <c r="AL123" s="1272"/>
      <c r="AM123" s="1272"/>
      <c r="AN123" s="1272"/>
      <c r="AO123" s="1272"/>
      <c r="AP123" s="1272"/>
      <c r="AQ123" s="1272"/>
      <c r="AR123" s="1272"/>
      <c r="AS123" s="1272"/>
      <c r="AT123" s="1272"/>
      <c r="AU123" s="1272"/>
      <c r="AV123" s="1272"/>
      <c r="AW123" s="1272"/>
      <c r="AX123" s="1272"/>
      <c r="AY123" s="1272"/>
      <c r="AZ123" s="1272"/>
      <c r="BA123" s="1272"/>
      <c r="BB123" s="1272"/>
      <c r="BC123" s="364"/>
      <c r="BD123" s="621"/>
      <c r="BE123" s="621"/>
      <c r="BF123" s="621"/>
      <c r="BG123" s="621"/>
      <c r="BH123" s="621"/>
    </row>
    <row r="124" spans="1:60" s="581" customFormat="1" ht="10.5" customHeight="1">
      <c r="A124" s="621"/>
      <c r="B124" s="621"/>
      <c r="C124" s="621"/>
      <c r="D124" s="621"/>
      <c r="E124" s="621"/>
      <c r="F124" s="621"/>
      <c r="G124" s="621"/>
      <c r="H124" s="279"/>
      <c r="I124" s="1272" t="s">
        <v>218</v>
      </c>
      <c r="J124" s="1272"/>
      <c r="K124" s="1272"/>
      <c r="L124" s="1272"/>
      <c r="M124" s="1272"/>
      <c r="N124" s="1272"/>
      <c r="O124" s="1272"/>
      <c r="P124" s="1272"/>
      <c r="Q124" s="1272"/>
      <c r="R124" s="1272"/>
      <c r="S124" s="1272"/>
      <c r="T124" s="1272"/>
      <c r="U124" s="1272"/>
      <c r="V124" s="1272"/>
      <c r="W124" s="1272"/>
      <c r="X124" s="1272"/>
      <c r="Y124" s="1272"/>
      <c r="Z124" s="1272"/>
      <c r="AA124" s="1272"/>
      <c r="AB124" s="1272"/>
      <c r="AC124" s="1272"/>
      <c r="AD124" s="1272"/>
      <c r="AE124" s="1272"/>
      <c r="AF124" s="1272"/>
      <c r="AG124" s="1272"/>
      <c r="AH124" s="1272"/>
      <c r="AI124" s="1272"/>
      <c r="AJ124" s="1272"/>
      <c r="AK124" s="1272"/>
      <c r="AL124" s="1272"/>
      <c r="AM124" s="1272"/>
      <c r="AN124" s="1272"/>
      <c r="AO124" s="1272"/>
      <c r="AP124" s="1272"/>
      <c r="AQ124" s="1272"/>
      <c r="AR124" s="1272"/>
      <c r="AS124" s="1272"/>
      <c r="AT124" s="1272"/>
      <c r="AU124" s="1272"/>
      <c r="AV124" s="1272"/>
      <c r="AW124" s="1272"/>
      <c r="AX124" s="1272"/>
      <c r="AY124" s="1272"/>
      <c r="AZ124" s="1272"/>
      <c r="BA124" s="1272"/>
      <c r="BB124" s="1272"/>
      <c r="BC124" s="364"/>
      <c r="BD124" s="621"/>
      <c r="BE124" s="621"/>
      <c r="BF124" s="621"/>
      <c r="BG124" s="621"/>
      <c r="BH124" s="621"/>
    </row>
    <row r="125" spans="1:60" s="581" customFormat="1" ht="10.5" customHeight="1">
      <c r="A125" s="621"/>
      <c r="B125" s="621"/>
      <c r="C125" s="621"/>
      <c r="D125" s="621"/>
      <c r="E125" s="621"/>
      <c r="F125" s="621"/>
      <c r="G125" s="621"/>
      <c r="H125" s="279"/>
      <c r="I125" s="1272"/>
      <c r="J125" s="1272"/>
      <c r="K125" s="1272"/>
      <c r="L125" s="1272"/>
      <c r="M125" s="1272"/>
      <c r="N125" s="1272"/>
      <c r="O125" s="1272"/>
      <c r="P125" s="1272"/>
      <c r="Q125" s="1272"/>
      <c r="R125" s="1272"/>
      <c r="S125" s="1272"/>
      <c r="T125" s="1272"/>
      <c r="U125" s="1272"/>
      <c r="V125" s="1272"/>
      <c r="W125" s="1272"/>
      <c r="X125" s="1272"/>
      <c r="Y125" s="1272"/>
      <c r="Z125" s="1272"/>
      <c r="AA125" s="1272"/>
      <c r="AB125" s="1272"/>
      <c r="AC125" s="1272"/>
      <c r="AD125" s="1272"/>
      <c r="AE125" s="1272"/>
      <c r="AF125" s="1272"/>
      <c r="AG125" s="1272"/>
      <c r="AH125" s="1272"/>
      <c r="AI125" s="1272"/>
      <c r="AJ125" s="1272"/>
      <c r="AK125" s="1272"/>
      <c r="AL125" s="1272"/>
      <c r="AM125" s="1272"/>
      <c r="AN125" s="1272"/>
      <c r="AO125" s="1272"/>
      <c r="AP125" s="1272"/>
      <c r="AQ125" s="1272"/>
      <c r="AR125" s="1272"/>
      <c r="AS125" s="1272"/>
      <c r="AT125" s="1272"/>
      <c r="AU125" s="1272"/>
      <c r="AV125" s="1272"/>
      <c r="AW125" s="1272"/>
      <c r="AX125" s="1272"/>
      <c r="AY125" s="1272"/>
      <c r="AZ125" s="1272"/>
      <c r="BA125" s="1272"/>
      <c r="BB125" s="1272"/>
      <c r="BC125" s="364"/>
      <c r="BD125" s="621"/>
      <c r="BE125" s="621"/>
      <c r="BF125" s="621"/>
      <c r="BG125" s="621"/>
      <c r="BH125" s="621"/>
    </row>
    <row r="126" spans="1:60" s="581" customFormat="1" ht="10.5" customHeight="1">
      <c r="A126" s="621"/>
      <c r="B126" s="621"/>
      <c r="C126" s="621"/>
      <c r="D126" s="621"/>
      <c r="E126" s="621"/>
      <c r="F126" s="621"/>
      <c r="G126" s="621"/>
      <c r="H126" s="279"/>
      <c r="I126" s="1272" t="s">
        <v>219</v>
      </c>
      <c r="J126" s="1272"/>
      <c r="K126" s="1272"/>
      <c r="L126" s="1272"/>
      <c r="M126" s="1272"/>
      <c r="N126" s="1272"/>
      <c r="O126" s="1272"/>
      <c r="P126" s="1272"/>
      <c r="Q126" s="1272"/>
      <c r="R126" s="1272"/>
      <c r="S126" s="1272"/>
      <c r="T126" s="1272"/>
      <c r="U126" s="1272"/>
      <c r="V126" s="1272"/>
      <c r="W126" s="1272"/>
      <c r="X126" s="1272"/>
      <c r="Y126" s="1272"/>
      <c r="Z126" s="1272"/>
      <c r="AA126" s="1272"/>
      <c r="AB126" s="1272"/>
      <c r="AC126" s="1272"/>
      <c r="AD126" s="1272"/>
      <c r="AE126" s="1272"/>
      <c r="AF126" s="1272"/>
      <c r="AG126" s="1272"/>
      <c r="AH126" s="1272"/>
      <c r="AI126" s="1272"/>
      <c r="AJ126" s="1272"/>
      <c r="AK126" s="1272"/>
      <c r="AL126" s="1272"/>
      <c r="AM126" s="1272"/>
      <c r="AN126" s="1272"/>
      <c r="AO126" s="1272"/>
      <c r="AP126" s="1272"/>
      <c r="AQ126" s="1272"/>
      <c r="AR126" s="1272"/>
      <c r="AS126" s="1272"/>
      <c r="AT126" s="1272"/>
      <c r="AU126" s="1272"/>
      <c r="AV126" s="1272"/>
      <c r="AW126" s="1272"/>
      <c r="AX126" s="1272"/>
      <c r="AY126" s="1272"/>
      <c r="AZ126" s="1272"/>
      <c r="BA126" s="1272"/>
      <c r="BB126" s="1272"/>
      <c r="BC126" s="364"/>
      <c r="BD126" s="621"/>
      <c r="BE126" s="621"/>
      <c r="BF126" s="621"/>
      <c r="BG126" s="621"/>
      <c r="BH126" s="621"/>
    </row>
    <row r="127" spans="1:60" s="581" customFormat="1" ht="10.5" customHeight="1">
      <c r="A127" s="621"/>
      <c r="B127" s="621"/>
      <c r="C127" s="621"/>
      <c r="D127" s="621"/>
      <c r="E127" s="621"/>
      <c r="F127" s="621"/>
      <c r="G127" s="621"/>
      <c r="H127" s="279"/>
      <c r="I127" s="1272"/>
      <c r="J127" s="1272"/>
      <c r="K127" s="1272"/>
      <c r="L127" s="1272"/>
      <c r="M127" s="1272"/>
      <c r="N127" s="1272"/>
      <c r="O127" s="1272"/>
      <c r="P127" s="1272"/>
      <c r="Q127" s="1272"/>
      <c r="R127" s="1272"/>
      <c r="S127" s="1272"/>
      <c r="T127" s="1272"/>
      <c r="U127" s="1272"/>
      <c r="V127" s="1272"/>
      <c r="W127" s="1272"/>
      <c r="X127" s="1272"/>
      <c r="Y127" s="1272"/>
      <c r="Z127" s="1272"/>
      <c r="AA127" s="1272"/>
      <c r="AB127" s="1272"/>
      <c r="AC127" s="1272"/>
      <c r="AD127" s="1272"/>
      <c r="AE127" s="1272"/>
      <c r="AF127" s="1272"/>
      <c r="AG127" s="1272"/>
      <c r="AH127" s="1272"/>
      <c r="AI127" s="1272"/>
      <c r="AJ127" s="1272"/>
      <c r="AK127" s="1272"/>
      <c r="AL127" s="1272"/>
      <c r="AM127" s="1272"/>
      <c r="AN127" s="1272"/>
      <c r="AO127" s="1272"/>
      <c r="AP127" s="1272"/>
      <c r="AQ127" s="1272"/>
      <c r="AR127" s="1272"/>
      <c r="AS127" s="1272"/>
      <c r="AT127" s="1272"/>
      <c r="AU127" s="1272"/>
      <c r="AV127" s="1272"/>
      <c r="AW127" s="1272"/>
      <c r="AX127" s="1272"/>
      <c r="AY127" s="1272"/>
      <c r="AZ127" s="1272"/>
      <c r="BA127" s="1272"/>
      <c r="BB127" s="1272"/>
      <c r="BC127" s="364"/>
      <c r="BD127" s="621"/>
      <c r="BE127" s="621"/>
      <c r="BF127" s="621"/>
      <c r="BG127" s="621"/>
      <c r="BH127" s="621"/>
    </row>
    <row r="128" spans="1:60" s="581" customFormat="1" ht="10.5" customHeight="1">
      <c r="A128" s="621"/>
      <c r="B128" s="621"/>
      <c r="C128" s="621"/>
      <c r="D128" s="621"/>
      <c r="E128" s="621"/>
      <c r="F128" s="621"/>
      <c r="G128" s="621"/>
      <c r="H128" s="365"/>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66"/>
      <c r="BA128" s="366"/>
      <c r="BB128" s="366"/>
      <c r="BC128" s="367"/>
      <c r="BD128" s="621"/>
      <c r="BE128" s="621"/>
      <c r="BF128" s="621"/>
      <c r="BG128" s="621"/>
      <c r="BH128" s="621"/>
    </row>
    <row r="129" spans="1:60" s="581" customFormat="1" ht="10.5" customHeight="1">
      <c r="A129" s="621"/>
      <c r="B129" s="621"/>
      <c r="C129" s="621"/>
      <c r="D129" s="621"/>
      <c r="E129" s="621"/>
      <c r="F129" s="621"/>
      <c r="G129" s="621"/>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0"/>
      <c r="AY129" s="560"/>
      <c r="AZ129" s="560"/>
      <c r="BA129" s="560"/>
      <c r="BB129" s="560"/>
      <c r="BC129" s="560"/>
      <c r="BD129" s="621"/>
      <c r="BE129" s="621"/>
      <c r="BF129" s="621"/>
      <c r="BG129" s="621"/>
      <c r="BH129" s="621"/>
    </row>
    <row r="130" spans="1:60" s="581" customFormat="1" ht="10.5" customHeight="1">
      <c r="A130" s="621"/>
      <c r="B130" s="621"/>
      <c r="C130" s="621"/>
      <c r="D130" s="621"/>
      <c r="E130" s="621"/>
      <c r="F130" s="621"/>
      <c r="G130" s="621"/>
      <c r="H130" s="1272" t="s">
        <v>220</v>
      </c>
      <c r="I130" s="1272"/>
      <c r="J130" s="1272"/>
      <c r="K130" s="1272"/>
      <c r="L130" s="1272"/>
      <c r="M130" s="1272"/>
      <c r="N130" s="1272"/>
      <c r="O130" s="1272"/>
      <c r="P130" s="1272"/>
      <c r="Q130" s="1272"/>
      <c r="R130" s="1272"/>
      <c r="S130" s="1272"/>
      <c r="T130" s="1272"/>
      <c r="U130" s="1272"/>
      <c r="V130" s="1272"/>
      <c r="W130" s="1272"/>
      <c r="X130" s="1272"/>
      <c r="Y130" s="1272"/>
      <c r="Z130" s="1272"/>
      <c r="AA130" s="1272"/>
      <c r="AB130" s="1272"/>
      <c r="AC130" s="1272"/>
      <c r="AD130" s="1272"/>
      <c r="AE130" s="1272"/>
      <c r="AF130" s="1272"/>
      <c r="AG130" s="1272"/>
      <c r="AH130" s="1272"/>
      <c r="AI130" s="1272"/>
      <c r="AJ130" s="1272"/>
      <c r="AK130" s="1272"/>
      <c r="AL130" s="1272"/>
      <c r="AM130" s="1272"/>
      <c r="AN130" s="1272"/>
      <c r="AO130" s="1272"/>
      <c r="AP130" s="1272"/>
      <c r="AQ130" s="1272"/>
      <c r="AR130" s="1272"/>
      <c r="AS130" s="1272"/>
      <c r="AT130" s="1272"/>
      <c r="AU130" s="1272"/>
      <c r="AV130" s="1272"/>
      <c r="AW130" s="1272"/>
      <c r="AX130" s="1272"/>
      <c r="AY130" s="1272"/>
      <c r="AZ130" s="1272"/>
      <c r="BA130" s="1272"/>
      <c r="BB130" s="1272"/>
      <c r="BC130" s="1272"/>
      <c r="BD130" s="621"/>
      <c r="BE130" s="621"/>
      <c r="BF130" s="621"/>
      <c r="BG130" s="621"/>
      <c r="BH130" s="621"/>
    </row>
    <row r="131" spans="1:60" s="581" customFormat="1" ht="10.5" customHeight="1">
      <c r="A131" s="621"/>
      <c r="B131" s="621"/>
      <c r="C131" s="621"/>
      <c r="D131" s="621"/>
      <c r="E131" s="621"/>
      <c r="F131" s="621"/>
      <c r="G131" s="621"/>
      <c r="H131" s="1272"/>
      <c r="I131" s="1272"/>
      <c r="J131" s="1272"/>
      <c r="K131" s="1272"/>
      <c r="L131" s="1272"/>
      <c r="M131" s="1272"/>
      <c r="N131" s="1272"/>
      <c r="O131" s="1272"/>
      <c r="P131" s="1272"/>
      <c r="Q131" s="1272"/>
      <c r="R131" s="1272"/>
      <c r="S131" s="1272"/>
      <c r="T131" s="1272"/>
      <c r="U131" s="1272"/>
      <c r="V131" s="1272"/>
      <c r="W131" s="1272"/>
      <c r="X131" s="1272"/>
      <c r="Y131" s="1272"/>
      <c r="Z131" s="1272"/>
      <c r="AA131" s="1272"/>
      <c r="AB131" s="1272"/>
      <c r="AC131" s="1272"/>
      <c r="AD131" s="1272"/>
      <c r="AE131" s="1272"/>
      <c r="AF131" s="1272"/>
      <c r="AG131" s="1272"/>
      <c r="AH131" s="1272"/>
      <c r="AI131" s="1272"/>
      <c r="AJ131" s="1272"/>
      <c r="AK131" s="1272"/>
      <c r="AL131" s="1272"/>
      <c r="AM131" s="1272"/>
      <c r="AN131" s="1272"/>
      <c r="AO131" s="1272"/>
      <c r="AP131" s="1272"/>
      <c r="AQ131" s="1272"/>
      <c r="AR131" s="1272"/>
      <c r="AS131" s="1272"/>
      <c r="AT131" s="1272"/>
      <c r="AU131" s="1272"/>
      <c r="AV131" s="1272"/>
      <c r="AW131" s="1272"/>
      <c r="AX131" s="1272"/>
      <c r="AY131" s="1272"/>
      <c r="AZ131" s="1272"/>
      <c r="BA131" s="1272"/>
      <c r="BB131" s="1272"/>
      <c r="BC131" s="1272"/>
      <c r="BD131" s="621"/>
      <c r="BE131" s="621"/>
      <c r="BF131" s="621"/>
      <c r="BG131" s="621"/>
      <c r="BH131" s="621"/>
    </row>
    <row r="132" spans="1:60" s="581" customFormat="1" ht="10.5" customHeight="1">
      <c r="A132" s="621"/>
      <c r="B132" s="621"/>
      <c r="C132" s="621"/>
      <c r="D132" s="621"/>
      <c r="E132" s="621"/>
      <c r="F132" s="621"/>
      <c r="G132" s="621"/>
      <c r="H132" s="1272" t="s">
        <v>221</v>
      </c>
      <c r="I132" s="1272"/>
      <c r="J132" s="1272"/>
      <c r="K132" s="1272"/>
      <c r="L132" s="1272"/>
      <c r="M132" s="1272"/>
      <c r="N132" s="1272"/>
      <c r="O132" s="1272"/>
      <c r="P132" s="1272"/>
      <c r="Q132" s="1272"/>
      <c r="R132" s="1272"/>
      <c r="S132" s="1272"/>
      <c r="T132" s="1272"/>
      <c r="U132" s="1272"/>
      <c r="V132" s="1272"/>
      <c r="W132" s="1272"/>
      <c r="X132" s="1272"/>
      <c r="Y132" s="1272"/>
      <c r="Z132" s="1272"/>
      <c r="AA132" s="1272"/>
      <c r="AB132" s="1272"/>
      <c r="AC132" s="1272"/>
      <c r="AD132" s="1272"/>
      <c r="AE132" s="1272"/>
      <c r="AF132" s="1272"/>
      <c r="AG132" s="1272"/>
      <c r="AH132" s="1272"/>
      <c r="AI132" s="1272"/>
      <c r="AJ132" s="1272"/>
      <c r="AK132" s="1272"/>
      <c r="AL132" s="1272"/>
      <c r="AM132" s="1272"/>
      <c r="AN132" s="1272"/>
      <c r="AO132" s="1272"/>
      <c r="AP132" s="1272"/>
      <c r="AQ132" s="1272"/>
      <c r="AR132" s="1272"/>
      <c r="AS132" s="1272"/>
      <c r="AT132" s="1272"/>
      <c r="AU132" s="1272"/>
      <c r="AV132" s="1272"/>
      <c r="AW132" s="1272"/>
      <c r="AX132" s="1272"/>
      <c r="AY132" s="1272"/>
      <c r="AZ132" s="1272"/>
      <c r="BA132" s="1272"/>
      <c r="BB132" s="1272"/>
      <c r="BC132" s="1272"/>
      <c r="BD132" s="621"/>
      <c r="BE132" s="621"/>
      <c r="BF132" s="621"/>
      <c r="BG132" s="621"/>
      <c r="BH132" s="621"/>
    </row>
    <row r="133" spans="1:60" s="581" customFormat="1" ht="10.5" customHeight="1">
      <c r="A133" s="621"/>
      <c r="B133" s="621"/>
      <c r="C133" s="621"/>
      <c r="D133" s="621"/>
      <c r="E133" s="621"/>
      <c r="F133" s="621"/>
      <c r="G133" s="621"/>
      <c r="H133" s="1272"/>
      <c r="I133" s="1272"/>
      <c r="J133" s="1272"/>
      <c r="K133" s="1272"/>
      <c r="L133" s="1272"/>
      <c r="M133" s="1272"/>
      <c r="N133" s="1272"/>
      <c r="O133" s="1272"/>
      <c r="P133" s="1272"/>
      <c r="Q133" s="1272"/>
      <c r="R133" s="1272"/>
      <c r="S133" s="1272"/>
      <c r="T133" s="1272"/>
      <c r="U133" s="1272"/>
      <c r="V133" s="1272"/>
      <c r="W133" s="1272"/>
      <c r="X133" s="1272"/>
      <c r="Y133" s="1272"/>
      <c r="Z133" s="1272"/>
      <c r="AA133" s="1272"/>
      <c r="AB133" s="1272"/>
      <c r="AC133" s="1272"/>
      <c r="AD133" s="1272"/>
      <c r="AE133" s="1272"/>
      <c r="AF133" s="1272"/>
      <c r="AG133" s="1272"/>
      <c r="AH133" s="1272"/>
      <c r="AI133" s="1272"/>
      <c r="AJ133" s="1272"/>
      <c r="AK133" s="1272"/>
      <c r="AL133" s="1272"/>
      <c r="AM133" s="1272"/>
      <c r="AN133" s="1272"/>
      <c r="AO133" s="1272"/>
      <c r="AP133" s="1272"/>
      <c r="AQ133" s="1272"/>
      <c r="AR133" s="1272"/>
      <c r="AS133" s="1272"/>
      <c r="AT133" s="1272"/>
      <c r="AU133" s="1272"/>
      <c r="AV133" s="1272"/>
      <c r="AW133" s="1272"/>
      <c r="AX133" s="1272"/>
      <c r="AY133" s="1272"/>
      <c r="AZ133" s="1272"/>
      <c r="BA133" s="1272"/>
      <c r="BB133" s="1272"/>
      <c r="BC133" s="1272"/>
      <c r="BD133" s="621"/>
      <c r="BE133" s="621"/>
      <c r="BF133" s="621"/>
      <c r="BG133" s="621"/>
      <c r="BH133" s="621"/>
    </row>
  </sheetData>
  <mergeCells count="106">
    <mergeCell ref="I120:BB121"/>
    <mergeCell ref="I122:BB123"/>
    <mergeCell ref="I124:BB125"/>
    <mergeCell ref="I126:BB127"/>
    <mergeCell ref="H130:BC131"/>
    <mergeCell ref="H132:BC133"/>
    <mergeCell ref="I108:BB109"/>
    <mergeCell ref="I110:BB111"/>
    <mergeCell ref="I112:BB113"/>
    <mergeCell ref="I114:BB115"/>
    <mergeCell ref="I116:BB117"/>
    <mergeCell ref="I118:BB119"/>
    <mergeCell ref="G89:BC90"/>
    <mergeCell ref="G91:AE93"/>
    <mergeCell ref="AF91:AM92"/>
    <mergeCell ref="G94:AE96"/>
    <mergeCell ref="AA101:AJ102"/>
    <mergeCell ref="G103:P104"/>
    <mergeCell ref="G79:BC80"/>
    <mergeCell ref="G81:O82"/>
    <mergeCell ref="P81:W82"/>
    <mergeCell ref="X81:AE82"/>
    <mergeCell ref="AF81:BC82"/>
    <mergeCell ref="H83:N88"/>
    <mergeCell ref="AF83:BC84"/>
    <mergeCell ref="AF85:BC86"/>
    <mergeCell ref="AF87:BC88"/>
    <mergeCell ref="AL66:AT67"/>
    <mergeCell ref="AU66:AV67"/>
    <mergeCell ref="AW66:BD67"/>
    <mergeCell ref="BE66:BE67"/>
    <mergeCell ref="AC71:AJ72"/>
    <mergeCell ref="Y76:AK77"/>
    <mergeCell ref="G66:H67"/>
    <mergeCell ref="I66:T67"/>
    <mergeCell ref="U66:U67"/>
    <mergeCell ref="V66:W67"/>
    <mergeCell ref="X66:AI67"/>
    <mergeCell ref="AJ66:AK67"/>
    <mergeCell ref="Q54:AN55"/>
    <mergeCell ref="F59:P60"/>
    <mergeCell ref="Q59:BC60"/>
    <mergeCell ref="F61:BD63"/>
    <mergeCell ref="G64:H65"/>
    <mergeCell ref="I64:AT65"/>
    <mergeCell ref="G50:L55"/>
    <mergeCell ref="O50:P51"/>
    <mergeCell ref="Q50:AN51"/>
    <mergeCell ref="AR51:AS52"/>
    <mergeCell ref="AT51:BB52"/>
    <mergeCell ref="O52:P53"/>
    <mergeCell ref="Q52:AN53"/>
    <mergeCell ref="AR53:AS54"/>
    <mergeCell ref="AT53:BB54"/>
    <mergeCell ref="O54:P55"/>
    <mergeCell ref="J35:S36"/>
    <mergeCell ref="G40:I49"/>
    <mergeCell ref="J40:S42"/>
    <mergeCell ref="U40:AG42"/>
    <mergeCell ref="AI40:AR42"/>
    <mergeCell ref="AS40:BC42"/>
    <mergeCell ref="BA43:BB45"/>
    <mergeCell ref="T46:U47"/>
    <mergeCell ref="V46:X49"/>
    <mergeCell ref="Z46:BB47"/>
    <mergeCell ref="J47:S48"/>
    <mergeCell ref="Z48:BB49"/>
    <mergeCell ref="U43:AH45"/>
    <mergeCell ref="J43:S45"/>
    <mergeCell ref="AI43:AR45"/>
    <mergeCell ref="AT43:AU45"/>
    <mergeCell ref="AV43:AW45"/>
    <mergeCell ref="AY43:AZ45"/>
    <mergeCell ref="G15:BC16"/>
    <mergeCell ref="G17:BC18"/>
    <mergeCell ref="G19:BC20"/>
    <mergeCell ref="G22:I37"/>
    <mergeCell ref="AK22:AM33"/>
    <mergeCell ref="AO22:AP23"/>
    <mergeCell ref="AQ22:BC23"/>
    <mergeCell ref="J23:S24"/>
    <mergeCell ref="U23:AI24"/>
    <mergeCell ref="AO24:AP25"/>
    <mergeCell ref="AQ24:BC25"/>
    <mergeCell ref="U26:AI33"/>
    <mergeCell ref="AQ26:BC27"/>
    <mergeCell ref="J28:S29"/>
    <mergeCell ref="AO28:AP29"/>
    <mergeCell ref="AQ28:BC29"/>
    <mergeCell ref="J30:S31"/>
    <mergeCell ref="AO30:AP31"/>
    <mergeCell ref="AQ30:BC31"/>
    <mergeCell ref="AO32:AP33"/>
    <mergeCell ref="AQ32:BC33"/>
    <mergeCell ref="T34:U35"/>
    <mergeCell ref="V34:X37"/>
    <mergeCell ref="Z34:BB37"/>
    <mergeCell ref="G1:L2"/>
    <mergeCell ref="BJ3:BO5"/>
    <mergeCell ref="G4:BC5"/>
    <mergeCell ref="AM8:AP9"/>
    <mergeCell ref="AQ8:BC9"/>
    <mergeCell ref="G10:M11"/>
    <mergeCell ref="N10:R11"/>
    <mergeCell ref="S10:V11"/>
    <mergeCell ref="W10:AC11"/>
  </mergeCells>
  <phoneticPr fontId="1"/>
  <dataValidations count="1">
    <dataValidation type="list" allowBlank="1" showInputMessage="1" showErrorMessage="1" sqref="AO22:AP25 AO28:AP33 AR51:AS54 O50:P55 V66:W69 G64:H69 AJ66:AK69 AU66:AV69" xr:uid="{0816674C-B20E-4265-9F00-601B2CF2BF97}">
      <formula1>"□,☑"</formula1>
    </dataValidation>
  </dataValidations>
  <printOptions horizontalCentered="1"/>
  <pageMargins left="0.19685039370078741" right="0.19685039370078741" top="0.39370078740157483" bottom="0" header="0.19685039370078741" footer="0"/>
  <pageSetup paperSize="9" scale="9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0FE65-8899-4F09-AB96-565357CF9F45}">
  <sheetPr>
    <tabColor rgb="FF00FF00"/>
  </sheetPr>
  <dimension ref="A1:BO195"/>
  <sheetViews>
    <sheetView showZeros="0" view="pageBreakPreview" zoomScaleNormal="96" workbookViewId="0"/>
  </sheetViews>
  <sheetFormatPr defaultColWidth="9" defaultRowHeight="14.25"/>
  <cols>
    <col min="1" max="60" width="1.625" style="654" customWidth="1"/>
    <col min="61" max="70" width="2.625" style="654" customWidth="1"/>
    <col min="71" max="16384" width="9" style="654"/>
  </cols>
  <sheetData>
    <row r="1" spans="1:67" ht="24" customHeight="1" thickBot="1">
      <c r="AE1" s="1241" t="s">
        <v>35</v>
      </c>
      <c r="AF1" s="1242"/>
      <c r="AG1" s="1242"/>
      <c r="AH1" s="1242"/>
      <c r="AI1" s="1242"/>
      <c r="AJ1" s="1242"/>
      <c r="AK1" s="1243"/>
      <c r="AL1" s="1226"/>
      <c r="AM1" s="1226"/>
      <c r="AN1" s="1226"/>
      <c r="AO1" s="1226"/>
      <c r="AP1" s="1226"/>
      <c r="AQ1" s="1226"/>
      <c r="AR1" s="1226"/>
      <c r="AS1" s="1226"/>
      <c r="AT1" s="1226"/>
      <c r="AU1" s="1226"/>
      <c r="AV1" s="1226"/>
      <c r="AW1" s="1226"/>
      <c r="AX1" s="1226"/>
      <c r="AY1" s="1226"/>
      <c r="AZ1" s="1226"/>
      <c r="BA1" s="1226"/>
      <c r="BB1" s="1226"/>
      <c r="BC1" s="1226"/>
      <c r="BD1" s="1226"/>
      <c r="BE1" s="1226"/>
      <c r="BF1" s="1226"/>
      <c r="BG1" s="1226"/>
      <c r="BH1" s="1227"/>
    </row>
    <row r="2" spans="1:67" ht="8.85" customHeight="1">
      <c r="D2" s="368"/>
      <c r="E2" s="368"/>
      <c r="F2" s="368"/>
      <c r="G2" s="368"/>
      <c r="H2" s="368"/>
      <c r="I2" s="368"/>
      <c r="J2" s="1580" t="s">
        <v>222</v>
      </c>
      <c r="K2" s="1580"/>
      <c r="L2" s="1580"/>
      <c r="M2" s="1580"/>
      <c r="N2" s="1580"/>
      <c r="O2" s="1580"/>
      <c r="P2" s="1580"/>
      <c r="Q2" s="1580"/>
      <c r="R2" s="1580"/>
      <c r="S2" s="1580"/>
      <c r="T2" s="1580"/>
      <c r="U2" s="1580"/>
      <c r="V2" s="1580"/>
      <c r="W2" s="1580"/>
      <c r="X2" s="1580"/>
      <c r="Y2" s="1580"/>
      <c r="Z2" s="1580"/>
      <c r="AA2" s="1580"/>
      <c r="AB2" s="1580"/>
      <c r="AC2" s="1580"/>
      <c r="AD2" s="1580"/>
      <c r="AE2" s="1580"/>
      <c r="AF2" s="1580"/>
      <c r="AG2" s="1580"/>
      <c r="AH2" s="1580"/>
      <c r="AI2" s="1580"/>
      <c r="AJ2" s="1580"/>
      <c r="AK2" s="1580"/>
      <c r="AL2" s="1580"/>
      <c r="AM2" s="1580"/>
      <c r="AN2" s="1580"/>
      <c r="AO2" s="1580"/>
      <c r="AP2" s="1580"/>
      <c r="AQ2" s="1580"/>
      <c r="AR2" s="1580"/>
      <c r="AS2" s="1580"/>
      <c r="AT2" s="1580"/>
      <c r="AU2" s="1580"/>
      <c r="AV2" s="1580"/>
      <c r="AW2" s="1580"/>
      <c r="AX2" s="1580"/>
      <c r="AY2" s="1580"/>
      <c r="AZ2" s="1580"/>
      <c r="BA2" s="369"/>
      <c r="BB2" s="368"/>
      <c r="BC2" s="368"/>
      <c r="BD2" s="32"/>
      <c r="BE2" s="32"/>
      <c r="BJ2" s="1228" t="s">
        <v>400</v>
      </c>
      <c r="BK2" s="1229"/>
      <c r="BL2" s="1229"/>
      <c r="BM2" s="1229"/>
      <c r="BN2" s="1229"/>
      <c r="BO2" s="1230"/>
    </row>
    <row r="3" spans="1:67" ht="8.85" customHeight="1">
      <c r="D3" s="368"/>
      <c r="E3" s="368"/>
      <c r="F3" s="368"/>
      <c r="G3" s="368"/>
      <c r="H3" s="368"/>
      <c r="I3" s="368"/>
      <c r="J3" s="1580"/>
      <c r="K3" s="1580"/>
      <c r="L3" s="1580"/>
      <c r="M3" s="1580"/>
      <c r="N3" s="1580"/>
      <c r="O3" s="1580"/>
      <c r="P3" s="1580"/>
      <c r="Q3" s="1580"/>
      <c r="R3" s="1580"/>
      <c r="S3" s="1580"/>
      <c r="T3" s="1580"/>
      <c r="U3" s="1580"/>
      <c r="V3" s="1580"/>
      <c r="W3" s="1580"/>
      <c r="X3" s="1580"/>
      <c r="Y3" s="1580"/>
      <c r="Z3" s="1580"/>
      <c r="AA3" s="1580"/>
      <c r="AB3" s="1580"/>
      <c r="AC3" s="1580"/>
      <c r="AD3" s="1580"/>
      <c r="AE3" s="1580"/>
      <c r="AF3" s="1580"/>
      <c r="AG3" s="1580"/>
      <c r="AH3" s="1580"/>
      <c r="AI3" s="1580"/>
      <c r="AJ3" s="1580"/>
      <c r="AK3" s="1580"/>
      <c r="AL3" s="1580"/>
      <c r="AM3" s="1580"/>
      <c r="AN3" s="1580"/>
      <c r="AO3" s="1580"/>
      <c r="AP3" s="1580"/>
      <c r="AQ3" s="1580"/>
      <c r="AR3" s="1580"/>
      <c r="AS3" s="1580"/>
      <c r="AT3" s="1580"/>
      <c r="AU3" s="1580"/>
      <c r="AV3" s="1580"/>
      <c r="AW3" s="1580"/>
      <c r="AX3" s="1580"/>
      <c r="AY3" s="1580"/>
      <c r="AZ3" s="1580"/>
      <c r="BA3" s="369"/>
      <c r="BB3" s="368"/>
      <c r="BC3" s="368"/>
      <c r="BD3" s="32"/>
      <c r="BE3" s="32"/>
      <c r="BF3" s="578"/>
      <c r="BJ3" s="1231"/>
      <c r="BK3" s="1232"/>
      <c r="BL3" s="1232"/>
      <c r="BM3" s="1232"/>
      <c r="BN3" s="1232"/>
      <c r="BO3" s="1233"/>
    </row>
    <row r="4" spans="1:67" ht="8.85" customHeight="1" thickBot="1">
      <c r="D4" s="368"/>
      <c r="E4" s="368"/>
      <c r="F4" s="368"/>
      <c r="G4" s="368"/>
      <c r="H4" s="368"/>
      <c r="I4" s="368"/>
      <c r="J4" s="1580"/>
      <c r="K4" s="1580"/>
      <c r="L4" s="1580"/>
      <c r="M4" s="1580"/>
      <c r="N4" s="1580"/>
      <c r="O4" s="1580"/>
      <c r="P4" s="1580"/>
      <c r="Q4" s="1580"/>
      <c r="R4" s="1580"/>
      <c r="S4" s="1580"/>
      <c r="T4" s="1580"/>
      <c r="U4" s="1580"/>
      <c r="V4" s="1580"/>
      <c r="W4" s="1580"/>
      <c r="X4" s="1580"/>
      <c r="Y4" s="1580"/>
      <c r="Z4" s="1580"/>
      <c r="AA4" s="1580"/>
      <c r="AB4" s="1580"/>
      <c r="AC4" s="1580"/>
      <c r="AD4" s="1580"/>
      <c r="AE4" s="1580"/>
      <c r="AF4" s="1580"/>
      <c r="AG4" s="1580"/>
      <c r="AH4" s="1580"/>
      <c r="AI4" s="1580"/>
      <c r="AJ4" s="1580"/>
      <c r="AK4" s="1580"/>
      <c r="AL4" s="1580"/>
      <c r="AM4" s="1580"/>
      <c r="AN4" s="1580"/>
      <c r="AO4" s="1580"/>
      <c r="AP4" s="1580"/>
      <c r="AQ4" s="1580"/>
      <c r="AR4" s="1580"/>
      <c r="AS4" s="1580"/>
      <c r="AT4" s="1580"/>
      <c r="AU4" s="1580"/>
      <c r="AV4" s="1580"/>
      <c r="AW4" s="1580"/>
      <c r="AX4" s="1580"/>
      <c r="AY4" s="1580"/>
      <c r="AZ4" s="1580"/>
      <c r="BA4" s="369"/>
      <c r="BB4" s="368"/>
      <c r="BC4" s="368"/>
      <c r="BD4" s="32"/>
      <c r="BE4" s="32"/>
      <c r="BF4" s="578"/>
      <c r="BJ4" s="1234"/>
      <c r="BK4" s="1235"/>
      <c r="BL4" s="1235"/>
      <c r="BM4" s="1235"/>
      <c r="BN4" s="1235"/>
      <c r="BO4" s="1236"/>
    </row>
    <row r="5" spans="1:67" ht="8.85" customHeight="1">
      <c r="D5" s="368"/>
      <c r="E5" s="368"/>
      <c r="F5" s="368"/>
      <c r="G5" s="368"/>
      <c r="H5" s="368"/>
      <c r="I5" s="368"/>
      <c r="J5" s="1580"/>
      <c r="K5" s="1580"/>
      <c r="L5" s="1580"/>
      <c r="M5" s="1580"/>
      <c r="N5" s="1580"/>
      <c r="O5" s="1580"/>
      <c r="P5" s="1580"/>
      <c r="Q5" s="1580"/>
      <c r="R5" s="1580"/>
      <c r="S5" s="1580"/>
      <c r="T5" s="1580"/>
      <c r="U5" s="1580"/>
      <c r="V5" s="1580"/>
      <c r="W5" s="1580"/>
      <c r="X5" s="1580"/>
      <c r="Y5" s="1580"/>
      <c r="Z5" s="1580"/>
      <c r="AA5" s="1580"/>
      <c r="AB5" s="1580"/>
      <c r="AC5" s="1580"/>
      <c r="AD5" s="1580"/>
      <c r="AE5" s="1580"/>
      <c r="AF5" s="1580"/>
      <c r="AG5" s="1580"/>
      <c r="AH5" s="1580"/>
      <c r="AI5" s="1580"/>
      <c r="AJ5" s="1580"/>
      <c r="AK5" s="1580"/>
      <c r="AL5" s="1580"/>
      <c r="AM5" s="1580"/>
      <c r="AN5" s="1580"/>
      <c r="AO5" s="1580"/>
      <c r="AP5" s="1580"/>
      <c r="AQ5" s="1580"/>
      <c r="AR5" s="1580"/>
      <c r="AS5" s="1580"/>
      <c r="AT5" s="1580"/>
      <c r="AU5" s="1580"/>
      <c r="AV5" s="1580"/>
      <c r="AW5" s="1580"/>
      <c r="AX5" s="1580"/>
      <c r="AY5" s="1580"/>
      <c r="AZ5" s="1580"/>
      <c r="BA5" s="369"/>
      <c r="BB5" s="368"/>
      <c r="BC5" s="368"/>
      <c r="BD5" s="32"/>
      <c r="BE5" s="32"/>
    </row>
    <row r="6" spans="1:67" ht="8.85" customHeight="1">
      <c r="A6" s="973" t="s">
        <v>40</v>
      </c>
      <c r="B6" s="973"/>
      <c r="C6" s="973"/>
      <c r="D6" s="973"/>
      <c r="E6" s="973"/>
      <c r="F6" s="973"/>
      <c r="G6" s="973"/>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c r="BD6" s="578"/>
      <c r="BE6" s="578"/>
      <c r="BF6" s="578"/>
      <c r="BG6" s="578"/>
      <c r="BH6" s="578"/>
    </row>
    <row r="7" spans="1:67" ht="8.85" customHeight="1">
      <c r="A7" s="973"/>
      <c r="B7" s="973"/>
      <c r="C7" s="973"/>
      <c r="D7" s="973"/>
      <c r="E7" s="973"/>
      <c r="F7" s="973"/>
      <c r="G7" s="973"/>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row>
    <row r="8" spans="1:67" ht="8.85" customHeight="1">
      <c r="A8" s="1224" t="s">
        <v>41</v>
      </c>
      <c r="B8" s="1224"/>
      <c r="C8" s="1224"/>
      <c r="D8" s="1224"/>
      <c r="E8" s="1224"/>
      <c r="F8" s="1581"/>
      <c r="G8" s="1581"/>
      <c r="H8" s="1581"/>
      <c r="I8" s="1581"/>
      <c r="J8" s="973" t="s">
        <v>42</v>
      </c>
      <c r="K8" s="973"/>
      <c r="L8" s="973"/>
      <c r="M8" s="973"/>
      <c r="N8" s="571"/>
      <c r="O8" s="571"/>
      <c r="P8" s="571"/>
      <c r="Q8" s="571"/>
      <c r="R8" s="571"/>
      <c r="S8" s="631"/>
      <c r="T8" s="631"/>
      <c r="U8" s="631"/>
      <c r="V8" s="631"/>
      <c r="W8" s="631"/>
    </row>
    <row r="9" spans="1:67" ht="8.85" customHeight="1">
      <c r="A9" s="1224"/>
      <c r="B9" s="1224"/>
      <c r="C9" s="1224"/>
      <c r="D9" s="1224"/>
      <c r="E9" s="1224"/>
      <c r="F9" s="1581"/>
      <c r="G9" s="1581"/>
      <c r="H9" s="1581"/>
      <c r="I9" s="1581"/>
      <c r="J9" s="973"/>
      <c r="K9" s="973"/>
      <c r="L9" s="973"/>
      <c r="M9" s="973"/>
      <c r="N9" s="571"/>
      <c r="O9" s="571"/>
      <c r="P9" s="571"/>
      <c r="Q9" s="571"/>
      <c r="R9" s="571"/>
      <c r="S9" s="631"/>
      <c r="T9" s="631"/>
      <c r="U9" s="631"/>
      <c r="V9" s="631"/>
      <c r="W9" s="631"/>
    </row>
    <row r="10" spans="1:67" ht="8.85" customHeight="1">
      <c r="A10" s="973" t="s">
        <v>43</v>
      </c>
      <c r="B10" s="973"/>
      <c r="C10" s="973"/>
      <c r="D10" s="973"/>
      <c r="E10" s="973"/>
      <c r="F10" s="973"/>
      <c r="G10" s="973"/>
      <c r="H10" s="973"/>
      <c r="I10" s="973"/>
      <c r="J10" s="973"/>
      <c r="K10" s="973"/>
      <c r="L10" s="973"/>
      <c r="M10" s="973"/>
      <c r="N10" s="973"/>
      <c r="O10" s="973"/>
      <c r="P10" s="973"/>
      <c r="Q10" s="571"/>
      <c r="R10" s="571"/>
      <c r="S10" s="571"/>
      <c r="T10" s="571"/>
      <c r="U10" s="571"/>
      <c r="V10" s="571"/>
      <c r="W10" s="571"/>
    </row>
    <row r="11" spans="1:67" ht="8.85" customHeight="1">
      <c r="A11" s="973"/>
      <c r="B11" s="973"/>
      <c r="C11" s="973"/>
      <c r="D11" s="973"/>
      <c r="E11" s="973"/>
      <c r="F11" s="973"/>
      <c r="G11" s="973"/>
      <c r="H11" s="973"/>
      <c r="I11" s="973"/>
      <c r="J11" s="973"/>
      <c r="K11" s="973"/>
      <c r="L11" s="973"/>
      <c r="M11" s="973"/>
      <c r="N11" s="973"/>
      <c r="O11" s="973"/>
      <c r="P11" s="973"/>
      <c r="Q11" s="571"/>
      <c r="R11" s="571"/>
      <c r="S11" s="571"/>
      <c r="T11" s="571"/>
      <c r="U11" s="571"/>
      <c r="V11" s="571"/>
      <c r="W11" s="571"/>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67" ht="8.85" customHeight="1">
      <c r="A12" s="1156" t="s">
        <v>44</v>
      </c>
      <c r="B12" s="1157"/>
      <c r="C12" s="1557" t="s">
        <v>31</v>
      </c>
      <c r="D12" s="1557"/>
      <c r="E12" s="1557"/>
      <c r="F12" s="1557"/>
      <c r="G12" s="1557"/>
      <c r="H12" s="1557"/>
      <c r="I12" s="1557"/>
      <c r="J12" s="1557"/>
      <c r="K12" s="1557"/>
      <c r="L12" s="1647"/>
      <c r="M12" s="1648"/>
      <c r="N12" s="1647"/>
      <c r="O12" s="1648"/>
      <c r="P12" s="1647"/>
      <c r="Q12" s="1648"/>
      <c r="R12" s="1647"/>
      <c r="S12" s="1648"/>
      <c r="T12" s="1647"/>
      <c r="U12" s="1648"/>
      <c r="V12" s="1647"/>
      <c r="W12" s="1648"/>
      <c r="X12" s="1647"/>
      <c r="Y12" s="1648"/>
      <c r="Z12" s="1647"/>
      <c r="AA12" s="1648"/>
      <c r="AB12" s="1647"/>
      <c r="AC12" s="1648"/>
      <c r="AD12" s="1647"/>
      <c r="AE12" s="1648"/>
      <c r="AF12" s="370"/>
      <c r="AG12" s="1028" t="s">
        <v>45</v>
      </c>
      <c r="AH12" s="1028"/>
      <c r="AI12" s="1028"/>
      <c r="AJ12" s="1028"/>
      <c r="AK12" s="1028"/>
      <c r="AL12" s="1028"/>
      <c r="AM12" s="1028"/>
      <c r="AN12" s="371"/>
      <c r="AO12" s="1560" t="s">
        <v>281</v>
      </c>
      <c r="AP12" s="1561"/>
      <c r="AQ12" s="1561"/>
      <c r="AR12" s="1561"/>
      <c r="AS12" s="1561"/>
      <c r="AT12" s="1561"/>
      <c r="AU12" s="1561"/>
      <c r="AV12" s="1561"/>
      <c r="AW12" s="1561"/>
      <c r="AX12" s="1561"/>
      <c r="AY12" s="1561"/>
      <c r="AZ12" s="1561"/>
      <c r="BA12" s="1561"/>
      <c r="BB12" s="1561"/>
      <c r="BC12" s="1561"/>
      <c r="BD12" s="1561"/>
      <c r="BE12" s="1561"/>
      <c r="BF12" s="1561"/>
      <c r="BG12" s="1561"/>
      <c r="BH12" s="1562"/>
    </row>
    <row r="13" spans="1:67" ht="8.85" customHeight="1">
      <c r="A13" s="1158"/>
      <c r="B13" s="1159"/>
      <c r="C13" s="1558"/>
      <c r="D13" s="1558"/>
      <c r="E13" s="1558"/>
      <c r="F13" s="1558"/>
      <c r="G13" s="1558"/>
      <c r="H13" s="1558"/>
      <c r="I13" s="1558"/>
      <c r="J13" s="1558"/>
      <c r="K13" s="1558"/>
      <c r="L13" s="1649"/>
      <c r="M13" s="1650"/>
      <c r="N13" s="1649"/>
      <c r="O13" s="1650"/>
      <c r="P13" s="1649"/>
      <c r="Q13" s="1650"/>
      <c r="R13" s="1649"/>
      <c r="S13" s="1650"/>
      <c r="T13" s="1649"/>
      <c r="U13" s="1650"/>
      <c r="V13" s="1649"/>
      <c r="W13" s="1650"/>
      <c r="X13" s="1649"/>
      <c r="Y13" s="1650"/>
      <c r="Z13" s="1649"/>
      <c r="AA13" s="1650"/>
      <c r="AB13" s="1649"/>
      <c r="AC13" s="1650"/>
      <c r="AD13" s="1649"/>
      <c r="AE13" s="1650"/>
      <c r="AF13" s="372"/>
      <c r="AG13" s="1013"/>
      <c r="AH13" s="1013"/>
      <c r="AI13" s="1013"/>
      <c r="AJ13" s="1013"/>
      <c r="AK13" s="1013"/>
      <c r="AL13" s="1013"/>
      <c r="AM13" s="1013"/>
      <c r="AN13" s="373"/>
      <c r="AO13" s="1563"/>
      <c r="AP13" s="1564"/>
      <c r="AQ13" s="1564"/>
      <c r="AR13" s="1564"/>
      <c r="AS13" s="1564"/>
      <c r="AT13" s="1564"/>
      <c r="AU13" s="1564"/>
      <c r="AV13" s="1564"/>
      <c r="AW13" s="1564"/>
      <c r="AX13" s="1564"/>
      <c r="AY13" s="1564"/>
      <c r="AZ13" s="1564"/>
      <c r="BA13" s="1564"/>
      <c r="BB13" s="1564"/>
      <c r="BC13" s="1564"/>
      <c r="BD13" s="1564"/>
      <c r="BE13" s="1564"/>
      <c r="BF13" s="1564"/>
      <c r="BG13" s="1564"/>
      <c r="BH13" s="1565"/>
    </row>
    <row r="14" spans="1:67" ht="8.85" customHeight="1">
      <c r="A14" s="1158"/>
      <c r="B14" s="1159"/>
      <c r="C14" s="1558"/>
      <c r="D14" s="1558"/>
      <c r="E14" s="1558"/>
      <c r="F14" s="1558"/>
      <c r="G14" s="1558"/>
      <c r="H14" s="1558"/>
      <c r="I14" s="1558"/>
      <c r="J14" s="1558"/>
      <c r="K14" s="1558"/>
      <c r="L14" s="1649"/>
      <c r="M14" s="1650"/>
      <c r="N14" s="1649"/>
      <c r="O14" s="1650"/>
      <c r="P14" s="1649"/>
      <c r="Q14" s="1650"/>
      <c r="R14" s="1649"/>
      <c r="S14" s="1650"/>
      <c r="T14" s="1649"/>
      <c r="U14" s="1650"/>
      <c r="V14" s="1649"/>
      <c r="W14" s="1650"/>
      <c r="X14" s="1649"/>
      <c r="Y14" s="1650"/>
      <c r="Z14" s="1649"/>
      <c r="AA14" s="1650"/>
      <c r="AB14" s="1649"/>
      <c r="AC14" s="1650"/>
      <c r="AD14" s="1649"/>
      <c r="AE14" s="1650"/>
      <c r="AF14" s="372"/>
      <c r="AG14" s="1013"/>
      <c r="AH14" s="1013"/>
      <c r="AI14" s="1013"/>
      <c r="AJ14" s="1013"/>
      <c r="AK14" s="1013"/>
      <c r="AL14" s="1013"/>
      <c r="AM14" s="1013"/>
      <c r="AN14" s="373"/>
      <c r="AO14" s="1563"/>
      <c r="AP14" s="1564"/>
      <c r="AQ14" s="1564"/>
      <c r="AR14" s="1564"/>
      <c r="AS14" s="1564"/>
      <c r="AT14" s="1564"/>
      <c r="AU14" s="1564"/>
      <c r="AV14" s="1564"/>
      <c r="AW14" s="1564"/>
      <c r="AX14" s="1564"/>
      <c r="AY14" s="1564"/>
      <c r="AZ14" s="1564"/>
      <c r="BA14" s="1564"/>
      <c r="BB14" s="1564"/>
      <c r="BC14" s="1564"/>
      <c r="BD14" s="1564"/>
      <c r="BE14" s="1564"/>
      <c r="BF14" s="1564"/>
      <c r="BG14" s="1564"/>
      <c r="BH14" s="1565"/>
    </row>
    <row r="15" spans="1:67" ht="8.85" customHeight="1">
      <c r="A15" s="1158"/>
      <c r="B15" s="1159"/>
      <c r="C15" s="1559"/>
      <c r="D15" s="1559"/>
      <c r="E15" s="1559"/>
      <c r="F15" s="1559"/>
      <c r="G15" s="1559"/>
      <c r="H15" s="1559"/>
      <c r="I15" s="1559"/>
      <c r="J15" s="1559"/>
      <c r="K15" s="1559"/>
      <c r="L15" s="1651"/>
      <c r="M15" s="1652"/>
      <c r="N15" s="1651"/>
      <c r="O15" s="1652"/>
      <c r="P15" s="1651"/>
      <c r="Q15" s="1652"/>
      <c r="R15" s="1651"/>
      <c r="S15" s="1652"/>
      <c r="T15" s="1651"/>
      <c r="U15" s="1652"/>
      <c r="V15" s="1651"/>
      <c r="W15" s="1652"/>
      <c r="X15" s="1651"/>
      <c r="Y15" s="1652"/>
      <c r="Z15" s="1651"/>
      <c r="AA15" s="1652"/>
      <c r="AB15" s="1651"/>
      <c r="AC15" s="1652"/>
      <c r="AD15" s="1651"/>
      <c r="AE15" s="1652"/>
      <c r="AF15" s="374"/>
      <c r="AG15" s="1029"/>
      <c r="AH15" s="1029"/>
      <c r="AI15" s="1029"/>
      <c r="AJ15" s="1029"/>
      <c r="AK15" s="1029"/>
      <c r="AL15" s="1029"/>
      <c r="AM15" s="1029"/>
      <c r="AN15" s="375"/>
      <c r="AO15" s="1566"/>
      <c r="AP15" s="1567"/>
      <c r="AQ15" s="1567"/>
      <c r="AR15" s="1567"/>
      <c r="AS15" s="1567"/>
      <c r="AT15" s="1567"/>
      <c r="AU15" s="1567"/>
      <c r="AV15" s="1567"/>
      <c r="AW15" s="1567"/>
      <c r="AX15" s="1567"/>
      <c r="AY15" s="1567"/>
      <c r="AZ15" s="1567"/>
      <c r="BA15" s="1567"/>
      <c r="BB15" s="1567"/>
      <c r="BC15" s="1567"/>
      <c r="BD15" s="1567"/>
      <c r="BE15" s="1567"/>
      <c r="BF15" s="1567"/>
      <c r="BG15" s="1567"/>
      <c r="BH15" s="1568"/>
    </row>
    <row r="16" spans="1:67" ht="8.85" customHeight="1">
      <c r="A16" s="1158"/>
      <c r="B16" s="1159"/>
      <c r="C16" s="49"/>
      <c r="D16" s="1569" t="s">
        <v>46</v>
      </c>
      <c r="E16" s="1569"/>
      <c r="F16" s="1569"/>
      <c r="G16" s="1569"/>
      <c r="H16" s="1569"/>
      <c r="I16" s="1569"/>
      <c r="J16" s="1569"/>
      <c r="K16" s="50"/>
      <c r="L16" s="760"/>
      <c r="M16" s="1645"/>
      <c r="N16" s="1645"/>
      <c r="O16" s="1645"/>
      <c r="P16" s="1645"/>
      <c r="Q16" s="1645"/>
      <c r="R16" s="1645"/>
      <c r="S16" s="1645"/>
      <c r="T16" s="1645"/>
      <c r="U16" s="1645"/>
      <c r="V16" s="1645"/>
      <c r="W16" s="1645"/>
      <c r="X16" s="1645"/>
      <c r="Y16" s="1645"/>
      <c r="Z16" s="1645"/>
      <c r="AA16" s="1645"/>
      <c r="AB16" s="1645"/>
      <c r="AC16" s="1645"/>
      <c r="AD16" s="1645"/>
      <c r="AE16" s="761"/>
      <c r="AF16" s="376"/>
      <c r="AG16" s="1552" t="s">
        <v>47</v>
      </c>
      <c r="AH16" s="1552"/>
      <c r="AI16" s="1552"/>
      <c r="AJ16" s="1552"/>
      <c r="AK16" s="1552"/>
      <c r="AL16" s="1552"/>
      <c r="AM16" s="1552"/>
      <c r="AN16" s="377"/>
      <c r="AO16" s="1735"/>
      <c r="AP16" s="1736"/>
      <c r="AQ16" s="1736"/>
      <c r="AR16" s="1736"/>
      <c r="AS16" s="1736"/>
      <c r="AT16" s="1736"/>
      <c r="AU16" s="1736"/>
      <c r="AV16" s="1736"/>
      <c r="AW16" s="1736"/>
      <c r="AX16" s="1736"/>
      <c r="AY16" s="1736"/>
      <c r="AZ16" s="1736"/>
      <c r="BA16" s="1736"/>
      <c r="BB16" s="1736"/>
      <c r="BC16" s="1736"/>
      <c r="BD16" s="1736"/>
      <c r="BE16" s="1736"/>
      <c r="BF16" s="1736"/>
      <c r="BG16" s="1736"/>
      <c r="BH16" s="1737"/>
    </row>
    <row r="17" spans="1:63" ht="8.85" customHeight="1">
      <c r="A17" s="1158"/>
      <c r="B17" s="1159"/>
      <c r="C17" s="55"/>
      <c r="D17" s="1570"/>
      <c r="E17" s="1570"/>
      <c r="F17" s="1570"/>
      <c r="G17" s="1570"/>
      <c r="H17" s="1570"/>
      <c r="I17" s="1570"/>
      <c r="J17" s="1570"/>
      <c r="K17" s="56"/>
      <c r="L17" s="764"/>
      <c r="M17" s="1646"/>
      <c r="N17" s="1646"/>
      <c r="O17" s="1646"/>
      <c r="P17" s="1646"/>
      <c r="Q17" s="1646"/>
      <c r="R17" s="1646"/>
      <c r="S17" s="1646"/>
      <c r="T17" s="1646"/>
      <c r="U17" s="1646"/>
      <c r="V17" s="1646"/>
      <c r="W17" s="1646"/>
      <c r="X17" s="1646"/>
      <c r="Y17" s="1646"/>
      <c r="Z17" s="1646"/>
      <c r="AA17" s="1646"/>
      <c r="AB17" s="1646"/>
      <c r="AC17" s="1646"/>
      <c r="AD17" s="1646"/>
      <c r="AE17" s="765"/>
      <c r="AF17" s="372"/>
      <c r="AG17" s="1013"/>
      <c r="AH17" s="1013"/>
      <c r="AI17" s="1013"/>
      <c r="AJ17" s="1013"/>
      <c r="AK17" s="1013"/>
      <c r="AL17" s="1013"/>
      <c r="AM17" s="1013"/>
      <c r="AN17" s="373"/>
      <c r="AO17" s="1738"/>
      <c r="AP17" s="1739"/>
      <c r="AQ17" s="1739"/>
      <c r="AR17" s="1739"/>
      <c r="AS17" s="1739"/>
      <c r="AT17" s="1739"/>
      <c r="AU17" s="1739"/>
      <c r="AV17" s="1739"/>
      <c r="AW17" s="1739"/>
      <c r="AX17" s="1739"/>
      <c r="AY17" s="1739"/>
      <c r="AZ17" s="1739"/>
      <c r="BA17" s="1739"/>
      <c r="BB17" s="1739"/>
      <c r="BC17" s="1739"/>
      <c r="BD17" s="1739"/>
      <c r="BE17" s="1739"/>
      <c r="BF17" s="1739"/>
      <c r="BG17" s="1739"/>
      <c r="BH17" s="1740"/>
    </row>
    <row r="18" spans="1:63" ht="8.85" customHeight="1">
      <c r="A18" s="1158"/>
      <c r="B18" s="1159"/>
      <c r="C18" s="61"/>
      <c r="D18" s="62"/>
      <c r="E18" s="62"/>
      <c r="F18" s="62"/>
      <c r="G18" s="62"/>
      <c r="H18" s="62"/>
      <c r="I18" s="62"/>
      <c r="J18" s="62"/>
      <c r="K18" s="63"/>
      <c r="L18" s="766"/>
      <c r="M18" s="839"/>
      <c r="N18" s="839"/>
      <c r="O18" s="839"/>
      <c r="P18" s="839"/>
      <c r="Q18" s="839"/>
      <c r="R18" s="839"/>
      <c r="S18" s="839"/>
      <c r="T18" s="839"/>
      <c r="U18" s="839"/>
      <c r="V18" s="839"/>
      <c r="W18" s="839"/>
      <c r="X18" s="839"/>
      <c r="Y18" s="839"/>
      <c r="Z18" s="839"/>
      <c r="AA18" s="839"/>
      <c r="AB18" s="839"/>
      <c r="AC18" s="839"/>
      <c r="AD18" s="839"/>
      <c r="AE18" s="767"/>
      <c r="AF18" s="372"/>
      <c r="AG18" s="1013"/>
      <c r="AH18" s="1013"/>
      <c r="AI18" s="1013"/>
      <c r="AJ18" s="1013"/>
      <c r="AK18" s="1013"/>
      <c r="AL18" s="1013"/>
      <c r="AM18" s="1013"/>
      <c r="AN18" s="373"/>
      <c r="AO18" s="1738"/>
      <c r="AP18" s="1739"/>
      <c r="AQ18" s="1739"/>
      <c r="AR18" s="1739"/>
      <c r="AS18" s="1739"/>
      <c r="AT18" s="1739"/>
      <c r="AU18" s="1739"/>
      <c r="AV18" s="1739"/>
      <c r="AW18" s="1739"/>
      <c r="AX18" s="1739"/>
      <c r="AY18" s="1739"/>
      <c r="AZ18" s="1739"/>
      <c r="BA18" s="1739"/>
      <c r="BB18" s="1739"/>
      <c r="BC18" s="1739"/>
      <c r="BD18" s="1739"/>
      <c r="BE18" s="1739"/>
      <c r="BF18" s="1739"/>
      <c r="BG18" s="1739"/>
      <c r="BH18" s="1740"/>
      <c r="BI18" s="1117"/>
      <c r="BJ18" s="1117" t="str">
        <f>IF(($BI$18)="男","○","")</f>
        <v/>
      </c>
    </row>
    <row r="19" spans="1:63" ht="8.85" customHeight="1">
      <c r="A19" s="1158"/>
      <c r="B19" s="1159"/>
      <c r="C19" s="55"/>
      <c r="D19" s="607"/>
      <c r="E19" s="607"/>
      <c r="F19" s="607"/>
      <c r="G19" s="607"/>
      <c r="H19" s="607"/>
      <c r="I19" s="607"/>
      <c r="J19" s="607"/>
      <c r="K19" s="56"/>
      <c r="L19" s="764"/>
      <c r="M19" s="1605"/>
      <c r="N19" s="1605"/>
      <c r="O19" s="1605"/>
      <c r="P19" s="1605"/>
      <c r="Q19" s="1605"/>
      <c r="R19" s="1605"/>
      <c r="S19" s="1605"/>
      <c r="T19" s="1605"/>
      <c r="U19" s="1605"/>
      <c r="V19" s="1605"/>
      <c r="W19" s="1605"/>
      <c r="X19" s="1605"/>
      <c r="Y19" s="1605"/>
      <c r="Z19" s="1605"/>
      <c r="AA19" s="1605"/>
      <c r="AB19" s="1605"/>
      <c r="AC19" s="1605"/>
      <c r="AD19" s="1605"/>
      <c r="AE19" s="768"/>
      <c r="AF19" s="374"/>
      <c r="AG19" s="1029"/>
      <c r="AH19" s="1029"/>
      <c r="AI19" s="1029"/>
      <c r="AJ19" s="1029"/>
      <c r="AK19" s="1029"/>
      <c r="AL19" s="1029"/>
      <c r="AM19" s="1029"/>
      <c r="AN19" s="375"/>
      <c r="AO19" s="1741"/>
      <c r="AP19" s="1742"/>
      <c r="AQ19" s="1742"/>
      <c r="AR19" s="1742"/>
      <c r="AS19" s="1742"/>
      <c r="AT19" s="1742"/>
      <c r="AU19" s="1742"/>
      <c r="AV19" s="1742"/>
      <c r="AW19" s="1742"/>
      <c r="AX19" s="1742"/>
      <c r="AY19" s="1742"/>
      <c r="AZ19" s="1742"/>
      <c r="BA19" s="1742"/>
      <c r="BB19" s="1742"/>
      <c r="BC19" s="1742"/>
      <c r="BD19" s="1742"/>
      <c r="BE19" s="1742"/>
      <c r="BF19" s="1742"/>
      <c r="BG19" s="1742"/>
      <c r="BH19" s="1743"/>
      <c r="BI19" s="1117"/>
      <c r="BJ19" s="1117" t="str">
        <f>IF(($N$35)="女","○","")</f>
        <v/>
      </c>
    </row>
    <row r="20" spans="1:63" ht="8.85" customHeight="1">
      <c r="A20" s="1158"/>
      <c r="B20" s="1159"/>
      <c r="C20" s="55"/>
      <c r="D20" s="1006" t="s">
        <v>48</v>
      </c>
      <c r="E20" s="1006"/>
      <c r="F20" s="1006"/>
      <c r="G20" s="1006"/>
      <c r="H20" s="1006"/>
      <c r="I20" s="1006"/>
      <c r="J20" s="1006"/>
      <c r="K20" s="56"/>
      <c r="L20" s="764"/>
      <c r="M20" s="1605"/>
      <c r="N20" s="1605"/>
      <c r="O20" s="1605"/>
      <c r="P20" s="1605"/>
      <c r="Q20" s="1605"/>
      <c r="R20" s="1605"/>
      <c r="S20" s="1605"/>
      <c r="T20" s="1605"/>
      <c r="U20" s="1605"/>
      <c r="V20" s="1605"/>
      <c r="W20" s="1605"/>
      <c r="X20" s="1605"/>
      <c r="Y20" s="1605"/>
      <c r="Z20" s="1605"/>
      <c r="AA20" s="1605"/>
      <c r="AB20" s="1605"/>
      <c r="AC20" s="1605"/>
      <c r="AD20" s="1605"/>
      <c r="AE20" s="768"/>
      <c r="AF20" s="376"/>
      <c r="AG20" s="1552" t="s">
        <v>49</v>
      </c>
      <c r="AH20" s="1552"/>
      <c r="AI20" s="1552"/>
      <c r="AJ20" s="1552"/>
      <c r="AK20" s="1552"/>
      <c r="AL20" s="1552"/>
      <c r="AM20" s="1552"/>
      <c r="AN20" s="377"/>
      <c r="AO20" s="762"/>
      <c r="AP20" s="769"/>
      <c r="AQ20" s="815"/>
      <c r="AR20" s="815"/>
      <c r="AS20" s="815"/>
      <c r="AT20" s="1592" t="s">
        <v>363</v>
      </c>
      <c r="AU20" s="1592"/>
      <c r="AV20" s="1592"/>
      <c r="AW20" s="664"/>
      <c r="AX20" s="1592" t="s">
        <v>369</v>
      </c>
      <c r="AY20" s="1592"/>
      <c r="AZ20" s="813"/>
      <c r="BA20" s="1592" t="s">
        <v>362</v>
      </c>
      <c r="BB20" s="1592"/>
      <c r="BC20" s="1592"/>
      <c r="BD20" s="815"/>
      <c r="BE20" s="815"/>
      <c r="BF20" s="815"/>
      <c r="BG20" s="664"/>
      <c r="BH20" s="782"/>
      <c r="BI20" s="1117"/>
      <c r="BJ20" s="1117" t="str">
        <f>IF(($BI$20)="女","○","")</f>
        <v/>
      </c>
    </row>
    <row r="21" spans="1:63" ht="8.85" customHeight="1">
      <c r="A21" s="1158"/>
      <c r="B21" s="1159"/>
      <c r="C21" s="55"/>
      <c r="D21" s="1006"/>
      <c r="E21" s="1006"/>
      <c r="F21" s="1006"/>
      <c r="G21" s="1006"/>
      <c r="H21" s="1006"/>
      <c r="I21" s="1006"/>
      <c r="J21" s="1006"/>
      <c r="K21" s="56"/>
      <c r="L21" s="764"/>
      <c r="M21" s="1605"/>
      <c r="N21" s="1605"/>
      <c r="O21" s="1605"/>
      <c r="P21" s="1605"/>
      <c r="Q21" s="1605"/>
      <c r="R21" s="1605"/>
      <c r="S21" s="1605"/>
      <c r="T21" s="1605"/>
      <c r="U21" s="1605"/>
      <c r="V21" s="1605"/>
      <c r="W21" s="1605"/>
      <c r="X21" s="1605"/>
      <c r="Y21" s="1605"/>
      <c r="Z21" s="1605"/>
      <c r="AA21" s="1605"/>
      <c r="AB21" s="1605"/>
      <c r="AC21" s="1605"/>
      <c r="AD21" s="1605"/>
      <c r="AE21" s="768"/>
      <c r="AF21" s="372"/>
      <c r="AG21" s="1013"/>
      <c r="AH21" s="1013"/>
      <c r="AI21" s="1013"/>
      <c r="AJ21" s="1013"/>
      <c r="AK21" s="1013"/>
      <c r="AL21" s="1013"/>
      <c r="AM21" s="1013"/>
      <c r="AN21" s="373"/>
      <c r="AO21" s="756"/>
      <c r="AP21" s="664"/>
      <c r="AQ21" s="816"/>
      <c r="AR21" s="816"/>
      <c r="AS21" s="816"/>
      <c r="AT21" s="1248"/>
      <c r="AU21" s="1248"/>
      <c r="AV21" s="1248"/>
      <c r="AW21" s="664"/>
      <c r="AX21" s="1593"/>
      <c r="AY21" s="1593"/>
      <c r="AZ21" s="797"/>
      <c r="BA21" s="1248"/>
      <c r="BB21" s="1248"/>
      <c r="BC21" s="1248"/>
      <c r="BD21" s="816"/>
      <c r="BE21" s="816"/>
      <c r="BF21" s="816"/>
      <c r="BG21" s="664"/>
      <c r="BH21" s="782"/>
      <c r="BI21" s="1117"/>
      <c r="BJ21" s="1117"/>
    </row>
    <row r="22" spans="1:63" ht="8.85" customHeight="1">
      <c r="A22" s="1158"/>
      <c r="B22" s="1159"/>
      <c r="C22" s="55"/>
      <c r="D22" s="76"/>
      <c r="E22" s="76"/>
      <c r="F22" s="76"/>
      <c r="G22" s="76"/>
      <c r="H22" s="76"/>
      <c r="I22" s="76"/>
      <c r="J22" s="76"/>
      <c r="K22" s="56"/>
      <c r="L22" s="764"/>
      <c r="M22" s="1605"/>
      <c r="N22" s="1605"/>
      <c r="O22" s="1605"/>
      <c r="P22" s="1605"/>
      <c r="Q22" s="1605"/>
      <c r="R22" s="1605"/>
      <c r="S22" s="1605"/>
      <c r="T22" s="1605"/>
      <c r="U22" s="1605"/>
      <c r="V22" s="1605"/>
      <c r="W22" s="1605"/>
      <c r="X22" s="1605"/>
      <c r="Y22" s="1605"/>
      <c r="Z22" s="1605"/>
      <c r="AA22" s="1605"/>
      <c r="AB22" s="1605"/>
      <c r="AC22" s="1605"/>
      <c r="AD22" s="1605"/>
      <c r="AE22" s="768"/>
      <c r="AF22" s="372"/>
      <c r="AG22" s="1013"/>
      <c r="AH22" s="1013"/>
      <c r="AI22" s="1013"/>
      <c r="AJ22" s="1013"/>
      <c r="AK22" s="1013"/>
      <c r="AL22" s="1013"/>
      <c r="AM22" s="1013"/>
      <c r="AN22" s="373"/>
      <c r="AO22" s="756"/>
      <c r="AP22" s="664"/>
      <c r="AQ22" s="816"/>
      <c r="AR22" s="816"/>
      <c r="AS22" s="816"/>
      <c r="AT22" s="1248"/>
      <c r="AU22" s="1248"/>
      <c r="AV22" s="1248"/>
      <c r="AW22" s="664"/>
      <c r="AX22" s="1593"/>
      <c r="AY22" s="1593"/>
      <c r="AZ22" s="797"/>
      <c r="BA22" s="1248"/>
      <c r="BB22" s="1248"/>
      <c r="BC22" s="1248"/>
      <c r="BD22" s="816"/>
      <c r="BE22" s="816"/>
      <c r="BF22" s="816"/>
      <c r="BG22" s="664"/>
      <c r="BH22" s="782"/>
      <c r="BI22" s="1117"/>
      <c r="BJ22" s="1117"/>
    </row>
    <row r="23" spans="1:63" ht="8.85" customHeight="1">
      <c r="A23" s="1158"/>
      <c r="B23" s="1159"/>
      <c r="C23" s="55"/>
      <c r="D23" s="607"/>
      <c r="E23" s="607"/>
      <c r="F23" s="607"/>
      <c r="G23" s="607"/>
      <c r="H23" s="607"/>
      <c r="I23" s="607"/>
      <c r="J23" s="607"/>
      <c r="K23" s="56"/>
      <c r="L23" s="840"/>
      <c r="M23" s="751"/>
      <c r="N23" s="751"/>
      <c r="O23" s="751"/>
      <c r="P23" s="751"/>
      <c r="Q23" s="751"/>
      <c r="R23" s="751"/>
      <c r="S23" s="751"/>
      <c r="T23" s="751"/>
      <c r="U23" s="751"/>
      <c r="V23" s="751"/>
      <c r="W23" s="751"/>
      <c r="X23" s="751"/>
      <c r="Y23" s="751"/>
      <c r="Z23" s="751"/>
      <c r="AA23" s="751"/>
      <c r="AB23" s="751"/>
      <c r="AC23" s="751"/>
      <c r="AD23" s="751"/>
      <c r="AE23" s="841"/>
      <c r="AF23" s="374"/>
      <c r="AG23" s="1029"/>
      <c r="AH23" s="1029"/>
      <c r="AI23" s="1029"/>
      <c r="AJ23" s="1029"/>
      <c r="AK23" s="1029"/>
      <c r="AL23" s="1029"/>
      <c r="AM23" s="1029"/>
      <c r="AN23" s="375"/>
      <c r="AO23" s="758"/>
      <c r="AP23" s="814"/>
      <c r="AQ23" s="816"/>
      <c r="AR23" s="816"/>
      <c r="AS23" s="816"/>
      <c r="AT23" s="1659"/>
      <c r="AU23" s="1659"/>
      <c r="AV23" s="1659"/>
      <c r="AW23" s="664"/>
      <c r="AX23" s="1593"/>
      <c r="AY23" s="1593"/>
      <c r="AZ23" s="797"/>
      <c r="BA23" s="1659"/>
      <c r="BB23" s="1659"/>
      <c r="BC23" s="1659"/>
      <c r="BD23" s="816"/>
      <c r="BE23" s="816"/>
      <c r="BF23" s="816"/>
      <c r="BG23" s="664"/>
      <c r="BH23" s="782"/>
      <c r="BI23" s="1117"/>
      <c r="BJ23" s="1117" t="str">
        <f>IF(($N$35)="女","○","")</f>
        <v/>
      </c>
    </row>
    <row r="24" spans="1:63" ht="8.85" customHeight="1">
      <c r="A24" s="1158"/>
      <c r="B24" s="1159"/>
      <c r="C24" s="49"/>
      <c r="D24" s="77"/>
      <c r="E24" s="77"/>
      <c r="F24" s="77"/>
      <c r="G24" s="77"/>
      <c r="H24" s="77"/>
      <c r="I24" s="77"/>
      <c r="J24" s="77"/>
      <c r="K24" s="50"/>
      <c r="L24" s="770"/>
      <c r="M24" s="1582" t="s">
        <v>51</v>
      </c>
      <c r="N24" s="1582"/>
      <c r="O24" s="1744"/>
      <c r="P24" s="1744"/>
      <c r="Q24" s="1744"/>
      <c r="R24" s="1744"/>
      <c r="S24" s="1744"/>
      <c r="T24" s="1744"/>
      <c r="U24" s="747"/>
      <c r="V24" s="747"/>
      <c r="W24" s="747"/>
      <c r="X24" s="747"/>
      <c r="Y24" s="747"/>
      <c r="Z24" s="747"/>
      <c r="AA24" s="747"/>
      <c r="AB24" s="747"/>
      <c r="AC24" s="747"/>
      <c r="AD24" s="747"/>
      <c r="AE24" s="747"/>
      <c r="AF24" s="747"/>
      <c r="AG24" s="747"/>
      <c r="AH24" s="747"/>
      <c r="AI24" s="747"/>
      <c r="AJ24" s="747"/>
      <c r="AK24" s="747"/>
      <c r="AL24" s="1586" t="s">
        <v>30</v>
      </c>
      <c r="AM24" s="1586"/>
      <c r="AN24" s="1586"/>
      <c r="AO24" s="1586"/>
      <c r="AP24" s="1586"/>
      <c r="AQ24" s="1588"/>
      <c r="AR24" s="1588"/>
      <c r="AS24" s="1588"/>
      <c r="AT24" s="1588"/>
      <c r="AU24" s="1588"/>
      <c r="AV24" s="1588"/>
      <c r="AW24" s="1588"/>
      <c r="AX24" s="1588"/>
      <c r="AY24" s="1588"/>
      <c r="AZ24" s="1588"/>
      <c r="BA24" s="1588"/>
      <c r="BB24" s="1588"/>
      <c r="BC24" s="1588"/>
      <c r="BD24" s="1588"/>
      <c r="BE24" s="1588"/>
      <c r="BF24" s="1588"/>
      <c r="BG24" s="747"/>
      <c r="BH24" s="748"/>
    </row>
    <row r="25" spans="1:63" ht="8.85" customHeight="1">
      <c r="A25" s="1158"/>
      <c r="B25" s="1159"/>
      <c r="C25" s="55"/>
      <c r="D25" s="607"/>
      <c r="E25" s="607"/>
      <c r="F25" s="607"/>
      <c r="G25" s="607"/>
      <c r="H25" s="607"/>
      <c r="I25" s="607"/>
      <c r="J25" s="607"/>
      <c r="K25" s="56"/>
      <c r="L25" s="771"/>
      <c r="M25" s="1583"/>
      <c r="N25" s="1583"/>
      <c r="O25" s="1745"/>
      <c r="P25" s="1745"/>
      <c r="Q25" s="1745"/>
      <c r="R25" s="1745"/>
      <c r="S25" s="1745"/>
      <c r="T25" s="1745"/>
      <c r="U25" s="772"/>
      <c r="V25" s="772"/>
      <c r="W25" s="772"/>
      <c r="X25" s="772"/>
      <c r="Y25" s="772"/>
      <c r="Z25" s="772"/>
      <c r="AA25" s="772"/>
      <c r="AB25" s="772"/>
      <c r="AC25" s="772"/>
      <c r="AD25" s="772"/>
      <c r="AE25" s="772"/>
      <c r="AF25" s="772"/>
      <c r="AG25" s="772"/>
      <c r="AH25" s="772"/>
      <c r="AI25" s="772"/>
      <c r="AJ25" s="772"/>
      <c r="AK25" s="772"/>
      <c r="AL25" s="1587"/>
      <c r="AM25" s="1587"/>
      <c r="AN25" s="1587"/>
      <c r="AO25" s="1587"/>
      <c r="AP25" s="1587"/>
      <c r="AQ25" s="1589"/>
      <c r="AR25" s="1589"/>
      <c r="AS25" s="1589"/>
      <c r="AT25" s="1589"/>
      <c r="AU25" s="1589"/>
      <c r="AV25" s="1589"/>
      <c r="AW25" s="1589"/>
      <c r="AX25" s="1589"/>
      <c r="AY25" s="1589"/>
      <c r="AZ25" s="1589"/>
      <c r="BA25" s="1589"/>
      <c r="BB25" s="1589"/>
      <c r="BC25" s="1589"/>
      <c r="BD25" s="1589"/>
      <c r="BE25" s="1589"/>
      <c r="BF25" s="1589"/>
      <c r="BG25" s="772"/>
      <c r="BH25" s="750"/>
    </row>
    <row r="26" spans="1:63" ht="8.85" customHeight="1">
      <c r="A26" s="1158"/>
      <c r="B26" s="1159"/>
      <c r="C26" s="55"/>
      <c r="D26" s="1006" t="s">
        <v>52</v>
      </c>
      <c r="E26" s="1006"/>
      <c r="F26" s="1006"/>
      <c r="G26" s="1006"/>
      <c r="H26" s="1006"/>
      <c r="I26" s="1006"/>
      <c r="J26" s="1006"/>
      <c r="K26" s="56"/>
      <c r="L26" s="749"/>
      <c r="M26" s="749"/>
      <c r="N26" s="749"/>
      <c r="O26" s="1589"/>
      <c r="P26" s="1589"/>
      <c r="Q26" s="1589"/>
      <c r="R26" s="1589"/>
      <c r="S26" s="1589"/>
      <c r="T26" s="1589"/>
      <c r="U26" s="1589"/>
      <c r="V26" s="1589"/>
      <c r="W26" s="1589"/>
      <c r="X26" s="1589"/>
      <c r="Y26" s="1589"/>
      <c r="Z26" s="1589"/>
      <c r="AA26" s="1589"/>
      <c r="AB26" s="1589"/>
      <c r="AC26" s="1589"/>
      <c r="AD26" s="1589"/>
      <c r="AE26" s="1589"/>
      <c r="AF26" s="1589"/>
      <c r="AG26" s="1589"/>
      <c r="AH26" s="1589"/>
      <c r="AI26" s="1589"/>
      <c r="AJ26" s="1589"/>
      <c r="AK26" s="1589"/>
      <c r="AL26" s="1589"/>
      <c r="AM26" s="1589"/>
      <c r="AN26" s="1589"/>
      <c r="AO26" s="1589"/>
      <c r="AP26" s="1589"/>
      <c r="AQ26" s="1589"/>
      <c r="AR26" s="1589"/>
      <c r="AS26" s="1589"/>
      <c r="AT26" s="1589"/>
      <c r="AU26" s="1589"/>
      <c r="AV26" s="1589"/>
      <c r="AW26" s="1589"/>
      <c r="AX26" s="1589"/>
      <c r="AY26" s="1589"/>
      <c r="AZ26" s="1589"/>
      <c r="BA26" s="1589"/>
      <c r="BB26" s="1589"/>
      <c r="BC26" s="1589"/>
      <c r="BD26" s="1589"/>
      <c r="BE26" s="1589"/>
      <c r="BF26" s="1589"/>
      <c r="BG26" s="772"/>
      <c r="BH26" s="750"/>
    </row>
    <row r="27" spans="1:63" ht="8.85" customHeight="1">
      <c r="A27" s="1158"/>
      <c r="B27" s="1159"/>
      <c r="C27" s="55"/>
      <c r="D27" s="1006"/>
      <c r="E27" s="1006"/>
      <c r="F27" s="1006"/>
      <c r="G27" s="1006"/>
      <c r="H27" s="1006"/>
      <c r="I27" s="1006"/>
      <c r="J27" s="1006"/>
      <c r="K27" s="56"/>
      <c r="L27" s="749"/>
      <c r="M27" s="749"/>
      <c r="N27" s="749"/>
      <c r="O27" s="1589"/>
      <c r="P27" s="1589"/>
      <c r="Q27" s="1589"/>
      <c r="R27" s="1589"/>
      <c r="S27" s="1589"/>
      <c r="T27" s="1589"/>
      <c r="U27" s="1589"/>
      <c r="V27" s="1589"/>
      <c r="W27" s="1589"/>
      <c r="X27" s="1589"/>
      <c r="Y27" s="1589"/>
      <c r="Z27" s="1589"/>
      <c r="AA27" s="1589"/>
      <c r="AB27" s="1589"/>
      <c r="AC27" s="1589"/>
      <c r="AD27" s="1589"/>
      <c r="AE27" s="1589"/>
      <c r="AF27" s="1589"/>
      <c r="AG27" s="1589"/>
      <c r="AH27" s="1589"/>
      <c r="AI27" s="1589"/>
      <c r="AJ27" s="1589"/>
      <c r="AK27" s="1589"/>
      <c r="AL27" s="1589"/>
      <c r="AM27" s="1589"/>
      <c r="AN27" s="1589"/>
      <c r="AO27" s="1589"/>
      <c r="AP27" s="1589"/>
      <c r="AQ27" s="1589"/>
      <c r="AR27" s="1589"/>
      <c r="AS27" s="1589"/>
      <c r="AT27" s="1589"/>
      <c r="AU27" s="1589"/>
      <c r="AV27" s="1589"/>
      <c r="AW27" s="1589"/>
      <c r="AX27" s="1589"/>
      <c r="AY27" s="1589"/>
      <c r="AZ27" s="1589"/>
      <c r="BA27" s="1589"/>
      <c r="BB27" s="1589"/>
      <c r="BC27" s="1589"/>
      <c r="BD27" s="1589"/>
      <c r="BE27" s="1589"/>
      <c r="BF27" s="1589"/>
      <c r="BG27" s="773"/>
      <c r="BH27" s="750"/>
    </row>
    <row r="28" spans="1:63" ht="8.85" customHeight="1">
      <c r="A28" s="1158"/>
      <c r="B28" s="1159"/>
      <c r="C28" s="55"/>
      <c r="D28" s="87"/>
      <c r="E28" s="87"/>
      <c r="F28" s="87"/>
      <c r="G28" s="87"/>
      <c r="H28" s="87"/>
      <c r="I28" s="87"/>
      <c r="J28" s="87"/>
      <c r="K28" s="56"/>
      <c r="L28" s="749"/>
      <c r="M28" s="749"/>
      <c r="N28" s="749"/>
      <c r="O28" s="1589"/>
      <c r="P28" s="1589"/>
      <c r="Q28" s="1589"/>
      <c r="R28" s="1589"/>
      <c r="S28" s="1589"/>
      <c r="T28" s="1589"/>
      <c r="U28" s="1589"/>
      <c r="V28" s="1589"/>
      <c r="W28" s="1589"/>
      <c r="X28" s="1589"/>
      <c r="Y28" s="1589"/>
      <c r="Z28" s="1589"/>
      <c r="AA28" s="1589"/>
      <c r="AB28" s="1589"/>
      <c r="AC28" s="1589"/>
      <c r="AD28" s="1589"/>
      <c r="AE28" s="1589"/>
      <c r="AF28" s="1589"/>
      <c r="AG28" s="1589"/>
      <c r="AH28" s="1589"/>
      <c r="AI28" s="1589"/>
      <c r="AJ28" s="1589"/>
      <c r="AK28" s="842"/>
      <c r="AL28" s="749"/>
      <c r="AM28" s="749"/>
      <c r="AN28" s="749"/>
      <c r="AO28" s="749"/>
      <c r="AP28" s="749"/>
      <c r="AQ28" s="749"/>
      <c r="AR28" s="749"/>
      <c r="AS28" s="749"/>
      <c r="AT28" s="749"/>
      <c r="AU28" s="749"/>
      <c r="AV28" s="749"/>
      <c r="AW28" s="749"/>
      <c r="AX28" s="749"/>
      <c r="AY28" s="749"/>
      <c r="AZ28" s="749"/>
      <c r="BA28" s="749"/>
      <c r="BB28" s="749"/>
      <c r="BC28" s="749"/>
      <c r="BD28" s="749"/>
      <c r="BE28" s="749"/>
      <c r="BF28" s="749"/>
      <c r="BG28" s="773"/>
      <c r="BH28" s="750"/>
    </row>
    <row r="29" spans="1:63" ht="8.85" customHeight="1">
      <c r="A29" s="1158"/>
      <c r="B29" s="1159"/>
      <c r="C29" s="90"/>
      <c r="D29" s="91"/>
      <c r="E29" s="91"/>
      <c r="F29" s="91"/>
      <c r="G29" s="91"/>
      <c r="H29" s="91"/>
      <c r="I29" s="91"/>
      <c r="J29" s="91"/>
      <c r="K29" s="92"/>
      <c r="L29" s="751"/>
      <c r="M29" s="751"/>
      <c r="N29" s="751"/>
      <c r="O29" s="1615"/>
      <c r="P29" s="1615"/>
      <c r="Q29" s="1615"/>
      <c r="R29" s="1615"/>
      <c r="S29" s="1615"/>
      <c r="T29" s="1615"/>
      <c r="U29" s="1615"/>
      <c r="V29" s="1615"/>
      <c r="W29" s="1615"/>
      <c r="X29" s="1615"/>
      <c r="Y29" s="1615"/>
      <c r="Z29" s="1615"/>
      <c r="AA29" s="1615"/>
      <c r="AB29" s="1615"/>
      <c r="AC29" s="1615"/>
      <c r="AD29" s="1615"/>
      <c r="AE29" s="1615"/>
      <c r="AF29" s="1615"/>
      <c r="AG29" s="1615"/>
      <c r="AH29" s="1615"/>
      <c r="AI29" s="1615"/>
      <c r="AJ29" s="1615"/>
      <c r="AK29" s="843"/>
      <c r="AL29" s="749"/>
      <c r="AM29" s="749"/>
      <c r="AN29" s="749"/>
      <c r="AO29" s="749"/>
      <c r="AP29" s="749"/>
      <c r="AQ29" s="749"/>
      <c r="AR29" s="749"/>
      <c r="AS29" s="749"/>
      <c r="AT29" s="749"/>
      <c r="AU29" s="749"/>
      <c r="AV29" s="749"/>
      <c r="AW29" s="749"/>
      <c r="AX29" s="749"/>
      <c r="AY29" s="749"/>
      <c r="AZ29" s="749"/>
      <c r="BA29" s="749"/>
      <c r="BB29" s="749"/>
      <c r="BC29" s="749"/>
      <c r="BD29" s="749"/>
      <c r="BE29" s="749"/>
      <c r="BF29" s="749"/>
      <c r="BG29" s="776"/>
      <c r="BH29" s="752"/>
    </row>
    <row r="30" spans="1:63" ht="8.85" customHeight="1">
      <c r="A30" s="1158"/>
      <c r="B30" s="1159"/>
      <c r="C30" s="1571" t="s">
        <v>55</v>
      </c>
      <c r="D30" s="1572"/>
      <c r="E30" s="1572"/>
      <c r="F30" s="1572"/>
      <c r="G30" s="1572"/>
      <c r="H30" s="1572"/>
      <c r="I30" s="1572"/>
      <c r="J30" s="1572"/>
      <c r="K30" s="1573"/>
      <c r="L30" s="1746" t="s">
        <v>223</v>
      </c>
      <c r="M30" s="1747"/>
      <c r="N30" s="1747"/>
      <c r="O30" s="1747"/>
      <c r="P30" s="1747"/>
      <c r="Q30" s="1747"/>
      <c r="R30" s="1747"/>
      <c r="S30" s="1747"/>
      <c r="T30" s="1747"/>
      <c r="U30" s="1747"/>
      <c r="V30" s="1747"/>
      <c r="W30" s="1747"/>
      <c r="X30" s="1747"/>
      <c r="Y30" s="1586">
        <v>1</v>
      </c>
      <c r="Z30" s="1586"/>
      <c r="AA30" s="1586"/>
      <c r="AB30" s="1586">
        <v>2</v>
      </c>
      <c r="AC30" s="1586"/>
      <c r="AD30" s="1586"/>
      <c r="AE30" s="1586">
        <v>3</v>
      </c>
      <c r="AF30" s="1586"/>
      <c r="AG30" s="1586"/>
      <c r="AH30" s="1586">
        <v>4</v>
      </c>
      <c r="AI30" s="1586"/>
      <c r="AJ30" s="1586"/>
      <c r="AK30" s="1586">
        <v>5</v>
      </c>
      <c r="AL30" s="1586"/>
      <c r="AM30" s="1586"/>
      <c r="AN30" s="810"/>
      <c r="AO30" s="1608" t="s">
        <v>364</v>
      </c>
      <c r="AP30" s="1608"/>
      <c r="AQ30" s="1608"/>
      <c r="AR30" s="1608"/>
      <c r="AS30" s="1608"/>
      <c r="AT30" s="1608" t="s">
        <v>365</v>
      </c>
      <c r="AU30" s="1608"/>
      <c r="AV30" s="1608"/>
      <c r="AW30" s="1608"/>
      <c r="AX30" s="1608"/>
      <c r="AY30" s="807"/>
      <c r="AZ30" s="1611" t="s">
        <v>367</v>
      </c>
      <c r="BA30" s="1608"/>
      <c r="BB30" s="1608"/>
      <c r="BC30" s="1608"/>
      <c r="BD30" s="1608" t="s">
        <v>366</v>
      </c>
      <c r="BE30" s="1608"/>
      <c r="BF30" s="1608"/>
      <c r="BG30" s="1608"/>
      <c r="BH30" s="748"/>
      <c r="BI30" s="1284"/>
      <c r="BJ30" s="1117"/>
      <c r="BK30" s="109"/>
    </row>
    <row r="31" spans="1:63" ht="8.85" customHeight="1">
      <c r="A31" s="1158"/>
      <c r="B31" s="1159"/>
      <c r="C31" s="1051"/>
      <c r="D31" s="1052"/>
      <c r="E31" s="1052"/>
      <c r="F31" s="1052"/>
      <c r="G31" s="1052"/>
      <c r="H31" s="1052"/>
      <c r="I31" s="1052"/>
      <c r="J31" s="1052"/>
      <c r="K31" s="1053"/>
      <c r="L31" s="1748"/>
      <c r="M31" s="1660"/>
      <c r="N31" s="1660"/>
      <c r="O31" s="1660"/>
      <c r="P31" s="1660"/>
      <c r="Q31" s="1660"/>
      <c r="R31" s="1660"/>
      <c r="S31" s="1660"/>
      <c r="T31" s="1660"/>
      <c r="U31" s="1660"/>
      <c r="V31" s="1660"/>
      <c r="W31" s="1660"/>
      <c r="X31" s="1660"/>
      <c r="Y31" s="1587"/>
      <c r="Z31" s="1587"/>
      <c r="AA31" s="1587"/>
      <c r="AB31" s="1587"/>
      <c r="AC31" s="1587"/>
      <c r="AD31" s="1587"/>
      <c r="AE31" s="1587"/>
      <c r="AF31" s="1587"/>
      <c r="AG31" s="1587"/>
      <c r="AH31" s="1587"/>
      <c r="AI31" s="1587"/>
      <c r="AJ31" s="1587"/>
      <c r="AK31" s="1587"/>
      <c r="AL31" s="1587"/>
      <c r="AM31" s="1587"/>
      <c r="AN31" s="811"/>
      <c r="AO31" s="1609"/>
      <c r="AP31" s="1609"/>
      <c r="AQ31" s="1609"/>
      <c r="AR31" s="1609"/>
      <c r="AS31" s="1609"/>
      <c r="AT31" s="1609"/>
      <c r="AU31" s="1609"/>
      <c r="AV31" s="1609"/>
      <c r="AW31" s="1609"/>
      <c r="AX31" s="1609"/>
      <c r="AY31" s="808"/>
      <c r="AZ31" s="1609"/>
      <c r="BA31" s="1609"/>
      <c r="BB31" s="1609"/>
      <c r="BC31" s="1609"/>
      <c r="BD31" s="1609"/>
      <c r="BE31" s="1609"/>
      <c r="BF31" s="1609"/>
      <c r="BG31" s="1609"/>
      <c r="BH31" s="750"/>
      <c r="BI31" s="1284"/>
      <c r="BJ31" s="1117"/>
    </row>
    <row r="32" spans="1:63" ht="8.85" customHeight="1">
      <c r="A32" s="1158"/>
      <c r="B32" s="1159"/>
      <c r="C32" s="1051"/>
      <c r="D32" s="1052"/>
      <c r="E32" s="1052"/>
      <c r="F32" s="1052"/>
      <c r="G32" s="1052"/>
      <c r="H32" s="1052"/>
      <c r="I32" s="1052"/>
      <c r="J32" s="1052"/>
      <c r="K32" s="1053"/>
      <c r="L32" s="1748"/>
      <c r="M32" s="1660"/>
      <c r="N32" s="1660"/>
      <c r="O32" s="1660"/>
      <c r="P32" s="1660"/>
      <c r="Q32" s="1660"/>
      <c r="R32" s="1660"/>
      <c r="S32" s="1660"/>
      <c r="T32" s="1660"/>
      <c r="U32" s="1660"/>
      <c r="V32" s="1660"/>
      <c r="W32" s="1660"/>
      <c r="X32" s="1660"/>
      <c r="Y32" s="1587"/>
      <c r="Z32" s="1587"/>
      <c r="AA32" s="1587"/>
      <c r="AB32" s="1587"/>
      <c r="AC32" s="1587"/>
      <c r="AD32" s="1587"/>
      <c r="AE32" s="1587"/>
      <c r="AF32" s="1587"/>
      <c r="AG32" s="1587"/>
      <c r="AH32" s="1587"/>
      <c r="AI32" s="1587"/>
      <c r="AJ32" s="1587"/>
      <c r="AK32" s="1587"/>
      <c r="AL32" s="1587"/>
      <c r="AM32" s="1587"/>
      <c r="AN32" s="811"/>
      <c r="AO32" s="1609"/>
      <c r="AP32" s="1609"/>
      <c r="AQ32" s="1609"/>
      <c r="AR32" s="1609"/>
      <c r="AS32" s="1609"/>
      <c r="AT32" s="1609"/>
      <c r="AU32" s="1609"/>
      <c r="AV32" s="1609"/>
      <c r="AW32" s="1609"/>
      <c r="AX32" s="1609"/>
      <c r="AY32" s="808"/>
      <c r="AZ32" s="1609"/>
      <c r="BA32" s="1609"/>
      <c r="BB32" s="1609"/>
      <c r="BC32" s="1609"/>
      <c r="BD32" s="1609"/>
      <c r="BE32" s="1609"/>
      <c r="BF32" s="1609"/>
      <c r="BG32" s="1609"/>
      <c r="BH32" s="750"/>
      <c r="BI32" s="1284"/>
      <c r="BJ32" s="1117"/>
      <c r="BK32" s="109"/>
    </row>
    <row r="33" spans="1:63" ht="8.85" customHeight="1">
      <c r="A33" s="1158"/>
      <c r="B33" s="1159"/>
      <c r="C33" s="1051"/>
      <c r="D33" s="1052"/>
      <c r="E33" s="1052"/>
      <c r="F33" s="1052"/>
      <c r="G33" s="1052"/>
      <c r="H33" s="1052"/>
      <c r="I33" s="1052"/>
      <c r="J33" s="1052"/>
      <c r="K33" s="1053"/>
      <c r="L33" s="1749"/>
      <c r="M33" s="1750"/>
      <c r="N33" s="1750"/>
      <c r="O33" s="1750"/>
      <c r="P33" s="1750"/>
      <c r="Q33" s="1750"/>
      <c r="R33" s="1750"/>
      <c r="S33" s="1750"/>
      <c r="T33" s="1750"/>
      <c r="U33" s="1750"/>
      <c r="V33" s="1750"/>
      <c r="W33" s="1750"/>
      <c r="X33" s="1750"/>
      <c r="Y33" s="1607"/>
      <c r="Z33" s="1607"/>
      <c r="AA33" s="1607"/>
      <c r="AB33" s="1607"/>
      <c r="AC33" s="1607"/>
      <c r="AD33" s="1607"/>
      <c r="AE33" s="1607"/>
      <c r="AF33" s="1607"/>
      <c r="AG33" s="1607"/>
      <c r="AH33" s="1607"/>
      <c r="AI33" s="1607"/>
      <c r="AJ33" s="1607"/>
      <c r="AK33" s="1607"/>
      <c r="AL33" s="1607"/>
      <c r="AM33" s="1607"/>
      <c r="AN33" s="812"/>
      <c r="AO33" s="1610"/>
      <c r="AP33" s="1610"/>
      <c r="AQ33" s="1610"/>
      <c r="AR33" s="1610"/>
      <c r="AS33" s="1610"/>
      <c r="AT33" s="1610"/>
      <c r="AU33" s="1610"/>
      <c r="AV33" s="1610"/>
      <c r="AW33" s="1610"/>
      <c r="AX33" s="1610"/>
      <c r="AY33" s="809"/>
      <c r="AZ33" s="1610"/>
      <c r="BA33" s="1610"/>
      <c r="BB33" s="1610"/>
      <c r="BC33" s="1610"/>
      <c r="BD33" s="1610"/>
      <c r="BE33" s="1610"/>
      <c r="BF33" s="1610"/>
      <c r="BG33" s="1610"/>
      <c r="BH33" s="752"/>
      <c r="BI33" s="1284"/>
      <c r="BJ33" s="1117"/>
    </row>
    <row r="34" spans="1:63" ht="8.85" customHeight="1">
      <c r="A34" s="1158"/>
      <c r="B34" s="1159"/>
      <c r="C34" s="1534" t="s">
        <v>224</v>
      </c>
      <c r="D34" s="1535"/>
      <c r="E34" s="1535"/>
      <c r="F34" s="1535"/>
      <c r="G34" s="1535"/>
      <c r="H34" s="1535"/>
      <c r="I34" s="1535"/>
      <c r="J34" s="1535"/>
      <c r="K34" s="1536"/>
      <c r="L34" s="1746" t="s">
        <v>225</v>
      </c>
      <c r="M34" s="1747"/>
      <c r="N34" s="1747"/>
      <c r="O34" s="1747"/>
      <c r="P34" s="1747"/>
      <c r="Q34" s="1747"/>
      <c r="R34" s="1747"/>
      <c r="S34" s="1747"/>
      <c r="T34" s="1747"/>
      <c r="U34" s="1747"/>
      <c r="V34" s="747"/>
      <c r="W34" s="1656" t="s">
        <v>360</v>
      </c>
      <c r="X34" s="1656"/>
      <c r="Y34" s="1656"/>
      <c r="Z34" s="1656"/>
      <c r="AA34" s="1656"/>
      <c r="AB34" s="1656"/>
      <c r="AC34" s="1656"/>
      <c r="AD34" s="1656"/>
      <c r="AE34" s="1656"/>
      <c r="AF34" s="1656"/>
      <c r="AG34" s="1656"/>
      <c r="AH34" s="1656"/>
      <c r="AI34" s="1656"/>
      <c r="AJ34" s="1656"/>
      <c r="AK34" s="1656"/>
      <c r="AL34" s="1656"/>
      <c r="AM34" s="1656"/>
      <c r="AN34" s="1653" t="s">
        <v>57</v>
      </c>
      <c r="AO34" s="1653"/>
      <c r="AP34" s="1656" t="s">
        <v>360</v>
      </c>
      <c r="AQ34" s="1656"/>
      <c r="AR34" s="1656"/>
      <c r="AS34" s="1656"/>
      <c r="AT34" s="1656"/>
      <c r="AU34" s="1656"/>
      <c r="AV34" s="1656"/>
      <c r="AW34" s="1656"/>
      <c r="AX34" s="1656"/>
      <c r="AY34" s="1656"/>
      <c r="AZ34" s="1656"/>
      <c r="BA34" s="1656"/>
      <c r="BB34" s="1656"/>
      <c r="BC34" s="1656"/>
      <c r="BD34" s="1656"/>
      <c r="BE34" s="1656"/>
      <c r="BF34" s="1656"/>
      <c r="BG34" s="747"/>
      <c r="BH34" s="748"/>
      <c r="BI34" s="1284"/>
      <c r="BJ34" s="1117"/>
      <c r="BK34" s="109"/>
    </row>
    <row r="35" spans="1:63" ht="8.85" customHeight="1">
      <c r="A35" s="1158"/>
      <c r="B35" s="1159"/>
      <c r="C35" s="1534"/>
      <c r="D35" s="1535"/>
      <c r="E35" s="1535"/>
      <c r="F35" s="1535"/>
      <c r="G35" s="1535"/>
      <c r="H35" s="1535"/>
      <c r="I35" s="1535"/>
      <c r="J35" s="1535"/>
      <c r="K35" s="1536"/>
      <c r="L35" s="1748"/>
      <c r="M35" s="1660"/>
      <c r="N35" s="1660"/>
      <c r="O35" s="1660"/>
      <c r="P35" s="1660"/>
      <c r="Q35" s="1660"/>
      <c r="R35" s="1660"/>
      <c r="S35" s="1660"/>
      <c r="T35" s="1660"/>
      <c r="U35" s="1660"/>
      <c r="V35" s="664"/>
      <c r="W35" s="1657"/>
      <c r="X35" s="1657"/>
      <c r="Y35" s="1657"/>
      <c r="Z35" s="1657"/>
      <c r="AA35" s="1657"/>
      <c r="AB35" s="1657"/>
      <c r="AC35" s="1657"/>
      <c r="AD35" s="1657"/>
      <c r="AE35" s="1657"/>
      <c r="AF35" s="1657"/>
      <c r="AG35" s="1657"/>
      <c r="AH35" s="1657"/>
      <c r="AI35" s="1657"/>
      <c r="AJ35" s="1657"/>
      <c r="AK35" s="1657"/>
      <c r="AL35" s="1657"/>
      <c r="AM35" s="1657"/>
      <c r="AN35" s="1654"/>
      <c r="AO35" s="1654"/>
      <c r="AP35" s="1657"/>
      <c r="AQ35" s="1657"/>
      <c r="AR35" s="1657"/>
      <c r="AS35" s="1657"/>
      <c r="AT35" s="1657"/>
      <c r="AU35" s="1657"/>
      <c r="AV35" s="1657"/>
      <c r="AW35" s="1657"/>
      <c r="AX35" s="1657"/>
      <c r="AY35" s="1657"/>
      <c r="AZ35" s="1657"/>
      <c r="BA35" s="1657"/>
      <c r="BB35" s="1657"/>
      <c r="BC35" s="1657"/>
      <c r="BD35" s="1657"/>
      <c r="BE35" s="1657"/>
      <c r="BF35" s="1657"/>
      <c r="BG35" s="749"/>
      <c r="BH35" s="750"/>
      <c r="BI35" s="1284"/>
      <c r="BJ35" s="1117"/>
    </row>
    <row r="36" spans="1:63" ht="8.85" customHeight="1">
      <c r="A36" s="1158"/>
      <c r="B36" s="1159"/>
      <c r="C36" s="1537"/>
      <c r="D36" s="1538"/>
      <c r="E36" s="1538"/>
      <c r="F36" s="1538"/>
      <c r="G36" s="1538"/>
      <c r="H36" s="1538"/>
      <c r="I36" s="1538"/>
      <c r="J36" s="1538"/>
      <c r="K36" s="1539"/>
      <c r="L36" s="1749"/>
      <c r="M36" s="1750"/>
      <c r="N36" s="1750"/>
      <c r="O36" s="1750"/>
      <c r="P36" s="1750"/>
      <c r="Q36" s="1750"/>
      <c r="R36" s="1750"/>
      <c r="S36" s="1750"/>
      <c r="T36" s="1750"/>
      <c r="U36" s="1750"/>
      <c r="V36" s="814"/>
      <c r="W36" s="1658"/>
      <c r="X36" s="1658"/>
      <c r="Y36" s="1658"/>
      <c r="Z36" s="1658"/>
      <c r="AA36" s="1658"/>
      <c r="AB36" s="1658"/>
      <c r="AC36" s="1658"/>
      <c r="AD36" s="1658"/>
      <c r="AE36" s="1658"/>
      <c r="AF36" s="1658"/>
      <c r="AG36" s="1658"/>
      <c r="AH36" s="1658"/>
      <c r="AI36" s="1658"/>
      <c r="AJ36" s="1658"/>
      <c r="AK36" s="1658"/>
      <c r="AL36" s="1658"/>
      <c r="AM36" s="1658"/>
      <c r="AN36" s="1655"/>
      <c r="AO36" s="1655"/>
      <c r="AP36" s="1658"/>
      <c r="AQ36" s="1658"/>
      <c r="AR36" s="1658"/>
      <c r="AS36" s="1658"/>
      <c r="AT36" s="1658"/>
      <c r="AU36" s="1658"/>
      <c r="AV36" s="1658"/>
      <c r="AW36" s="1658"/>
      <c r="AX36" s="1658"/>
      <c r="AY36" s="1658"/>
      <c r="AZ36" s="1658"/>
      <c r="BA36" s="1658"/>
      <c r="BB36" s="1658"/>
      <c r="BC36" s="1658"/>
      <c r="BD36" s="1658"/>
      <c r="BE36" s="1658"/>
      <c r="BF36" s="1658"/>
      <c r="BG36" s="749"/>
      <c r="BH36" s="750"/>
      <c r="BI36" s="1284"/>
      <c r="BJ36" s="1117"/>
      <c r="BK36" s="109"/>
    </row>
    <row r="37" spans="1:63" ht="8.85" customHeight="1">
      <c r="A37" s="1158"/>
      <c r="B37" s="1159"/>
      <c r="C37" s="1062" t="s">
        <v>226</v>
      </c>
      <c r="D37" s="1063"/>
      <c r="E37" s="1063"/>
      <c r="F37" s="1063"/>
      <c r="G37" s="1063"/>
      <c r="H37" s="1063"/>
      <c r="I37" s="1063"/>
      <c r="J37" s="1063"/>
      <c r="K37" s="1064"/>
      <c r="L37" s="390"/>
      <c r="M37" s="594"/>
      <c r="N37" s="594"/>
      <c r="O37" s="594"/>
      <c r="P37" s="594"/>
      <c r="Q37" s="594"/>
      <c r="R37" s="594"/>
      <c r="S37" s="594"/>
      <c r="T37" s="594"/>
      <c r="U37" s="594"/>
      <c r="V37" s="113"/>
      <c r="W37" s="392"/>
      <c r="X37" s="392"/>
      <c r="Y37" s="392"/>
      <c r="Z37" s="392"/>
      <c r="AA37" s="392"/>
      <c r="AB37" s="392"/>
      <c r="AC37" s="392"/>
      <c r="AD37" s="392"/>
      <c r="AE37" s="392"/>
      <c r="AF37" s="392"/>
      <c r="AG37" s="392"/>
      <c r="AH37" s="392"/>
      <c r="AI37" s="392"/>
      <c r="AJ37" s="392"/>
      <c r="AK37" s="392"/>
      <c r="AL37" s="392"/>
      <c r="AM37" s="392"/>
      <c r="AN37" s="393"/>
      <c r="AO37" s="393"/>
      <c r="AP37" s="392"/>
      <c r="AQ37" s="392"/>
      <c r="AR37" s="392"/>
      <c r="AS37" s="392"/>
      <c r="AT37" s="392"/>
      <c r="AU37" s="392"/>
      <c r="AV37" s="392"/>
      <c r="AW37" s="392"/>
      <c r="AX37" s="392"/>
      <c r="AY37" s="392"/>
      <c r="AZ37" s="392"/>
      <c r="BA37" s="392"/>
      <c r="BB37" s="392"/>
      <c r="BC37" s="392"/>
      <c r="BD37" s="392"/>
      <c r="BE37" s="392"/>
      <c r="BF37" s="392"/>
      <c r="BG37" s="113"/>
      <c r="BH37" s="394"/>
      <c r="BI37" s="1284"/>
      <c r="BJ37" s="1117"/>
      <c r="BK37" s="109"/>
    </row>
    <row r="38" spans="1:63" ht="8.85" customHeight="1">
      <c r="A38" s="1158"/>
      <c r="B38" s="1159"/>
      <c r="C38" s="1065"/>
      <c r="D38" s="1066"/>
      <c r="E38" s="1066"/>
      <c r="F38" s="1066"/>
      <c r="G38" s="1066"/>
      <c r="H38" s="1066"/>
      <c r="I38" s="1066"/>
      <c r="J38" s="1066"/>
      <c r="K38" s="1067"/>
      <c r="L38" s="584"/>
      <c r="M38" s="1508"/>
      <c r="N38" s="1508"/>
      <c r="O38" s="1508"/>
      <c r="P38" s="1508"/>
      <c r="Q38" s="1508"/>
      <c r="R38" s="1508"/>
      <c r="S38" s="1508"/>
      <c r="T38" s="1508"/>
      <c r="U38" s="1508"/>
      <c r="V38" s="1508"/>
      <c r="W38" s="1508"/>
      <c r="X38" s="1508"/>
      <c r="Y38" s="1508"/>
      <c r="Z38" s="1508"/>
      <c r="AA38" s="1508"/>
      <c r="AB38" s="1508"/>
      <c r="AC38" s="1508"/>
      <c r="AD38" s="1508"/>
      <c r="AE38" s="1508"/>
      <c r="AF38" s="1508"/>
      <c r="AG38" s="1508"/>
      <c r="AH38" s="1508"/>
      <c r="AI38" s="1508"/>
      <c r="AJ38" s="1508"/>
      <c r="AK38" s="1508"/>
      <c r="AL38" s="1508"/>
      <c r="AM38" s="1508"/>
      <c r="AN38" s="1508"/>
      <c r="AO38" s="1508"/>
      <c r="AP38" s="1508"/>
      <c r="AQ38" s="1508"/>
      <c r="AR38" s="1508"/>
      <c r="AS38" s="1508"/>
      <c r="AT38" s="1508"/>
      <c r="AU38" s="1508"/>
      <c r="AV38" s="1508"/>
      <c r="AW38" s="1508"/>
      <c r="AX38" s="1508"/>
      <c r="AY38" s="1508"/>
      <c r="AZ38" s="1508"/>
      <c r="BA38" s="1508"/>
      <c r="BB38" s="1508"/>
      <c r="BC38" s="1508"/>
      <c r="BD38" s="1508"/>
      <c r="BE38" s="1508"/>
      <c r="BF38" s="1508"/>
      <c r="BG38" s="1508"/>
      <c r="BH38" s="396"/>
      <c r="BI38" s="1284"/>
      <c r="BJ38" s="1117"/>
      <c r="BK38" s="109"/>
    </row>
    <row r="39" spans="1:63" ht="8.85" customHeight="1">
      <c r="A39" s="1158"/>
      <c r="B39" s="1159"/>
      <c r="C39" s="1065"/>
      <c r="D39" s="1066"/>
      <c r="E39" s="1066"/>
      <c r="F39" s="1066"/>
      <c r="G39" s="1066"/>
      <c r="H39" s="1066"/>
      <c r="I39" s="1066"/>
      <c r="J39" s="1066"/>
      <c r="K39" s="1067"/>
      <c r="L39" s="584"/>
      <c r="M39" s="1508"/>
      <c r="N39" s="1508"/>
      <c r="O39" s="1508"/>
      <c r="P39" s="1508"/>
      <c r="Q39" s="1508"/>
      <c r="R39" s="1508"/>
      <c r="S39" s="1508"/>
      <c r="T39" s="1508"/>
      <c r="U39" s="1508"/>
      <c r="V39" s="1508"/>
      <c r="W39" s="1508"/>
      <c r="X39" s="1508"/>
      <c r="Y39" s="1508"/>
      <c r="Z39" s="1508"/>
      <c r="AA39" s="1508"/>
      <c r="AB39" s="1508"/>
      <c r="AC39" s="1508"/>
      <c r="AD39" s="1508"/>
      <c r="AE39" s="1508"/>
      <c r="AF39" s="1508"/>
      <c r="AG39" s="1508"/>
      <c r="AH39" s="1508"/>
      <c r="AI39" s="1508"/>
      <c r="AJ39" s="1508"/>
      <c r="AK39" s="1508"/>
      <c r="AL39" s="1508"/>
      <c r="AM39" s="1508"/>
      <c r="AN39" s="1508"/>
      <c r="AO39" s="1508"/>
      <c r="AP39" s="1508"/>
      <c r="AQ39" s="1508"/>
      <c r="AR39" s="1508"/>
      <c r="AS39" s="1508"/>
      <c r="AT39" s="1508"/>
      <c r="AU39" s="1508"/>
      <c r="AV39" s="1508"/>
      <c r="AW39" s="1508"/>
      <c r="AX39" s="1508"/>
      <c r="AY39" s="1508"/>
      <c r="AZ39" s="1508"/>
      <c r="BA39" s="1508"/>
      <c r="BB39" s="1508"/>
      <c r="BC39" s="1508"/>
      <c r="BD39" s="1508"/>
      <c r="BE39" s="1508"/>
      <c r="BF39" s="1508"/>
      <c r="BG39" s="1508"/>
      <c r="BH39" s="396"/>
      <c r="BI39" s="1284"/>
      <c r="BJ39" s="1117"/>
    </row>
    <row r="40" spans="1:63" ht="8.85" customHeight="1">
      <c r="A40" s="1158"/>
      <c r="B40" s="1159"/>
      <c r="C40" s="1068"/>
      <c r="D40" s="1069"/>
      <c r="E40" s="1069"/>
      <c r="F40" s="1069"/>
      <c r="G40" s="1069"/>
      <c r="H40" s="1069"/>
      <c r="I40" s="1069"/>
      <c r="J40" s="1069"/>
      <c r="K40" s="1070"/>
      <c r="L40" s="584"/>
      <c r="M40" s="76"/>
      <c r="N40" s="76"/>
      <c r="O40" s="76"/>
      <c r="P40" s="76"/>
      <c r="Q40" s="76"/>
      <c r="R40" s="76"/>
      <c r="S40" s="76"/>
      <c r="T40" s="76"/>
      <c r="U40" s="76"/>
      <c r="V40" s="397"/>
      <c r="W40" s="398"/>
      <c r="X40" s="398"/>
      <c r="Y40" s="398"/>
      <c r="Z40" s="398"/>
      <c r="AA40" s="398"/>
      <c r="AB40" s="398"/>
      <c r="AC40" s="398"/>
      <c r="AD40" s="398"/>
      <c r="AE40" s="398"/>
      <c r="AF40" s="398"/>
      <c r="AG40" s="398"/>
      <c r="AH40" s="398"/>
      <c r="AI40" s="398"/>
      <c r="AJ40" s="398"/>
      <c r="AK40" s="398"/>
      <c r="AL40" s="398"/>
      <c r="AM40" s="398"/>
      <c r="AN40" s="399"/>
      <c r="AO40" s="399"/>
      <c r="AP40" s="398"/>
      <c r="AQ40" s="398"/>
      <c r="AR40" s="398"/>
      <c r="AS40" s="398"/>
      <c r="AT40" s="398"/>
      <c r="AU40" s="398"/>
      <c r="AV40" s="398"/>
      <c r="AW40" s="398"/>
      <c r="AX40" s="398"/>
      <c r="AY40" s="398"/>
      <c r="AZ40" s="398"/>
      <c r="BA40" s="398"/>
      <c r="BB40" s="398"/>
      <c r="BC40" s="398"/>
      <c r="BD40" s="398"/>
      <c r="BE40" s="398"/>
      <c r="BF40" s="398"/>
      <c r="BG40" s="87"/>
      <c r="BH40" s="396"/>
      <c r="BI40" s="1284"/>
      <c r="BJ40" s="1117"/>
      <c r="BK40" s="109"/>
    </row>
    <row r="41" spans="1:63" ht="8.85" customHeight="1">
      <c r="A41" s="1158"/>
      <c r="B41" s="1159"/>
      <c r="C41" s="1205" t="s">
        <v>59</v>
      </c>
      <c r="D41" s="1206"/>
      <c r="E41" s="113"/>
      <c r="F41" s="113"/>
      <c r="G41" s="113"/>
      <c r="H41" s="113"/>
      <c r="I41" s="113"/>
      <c r="J41" s="113"/>
      <c r="K41" s="50"/>
      <c r="L41" s="1211" t="s">
        <v>60</v>
      </c>
      <c r="M41" s="1104"/>
      <c r="N41" s="1104"/>
      <c r="O41" s="1104"/>
      <c r="P41" s="1104"/>
      <c r="Q41" s="1104"/>
      <c r="R41" s="1104"/>
      <c r="S41" s="1104"/>
      <c r="T41" s="1104"/>
      <c r="U41" s="1104"/>
      <c r="V41" s="1104"/>
      <c r="W41" s="1104"/>
      <c r="X41" s="1104"/>
      <c r="Y41" s="1104"/>
      <c r="Z41" s="1104"/>
      <c r="AA41" s="1104"/>
      <c r="AB41" s="1104"/>
      <c r="AC41" s="1104"/>
      <c r="AD41" s="114"/>
      <c r="AE41" s="114"/>
      <c r="AF41" s="1104" t="s">
        <v>61</v>
      </c>
      <c r="AG41" s="1104"/>
      <c r="AH41" s="1104"/>
      <c r="AI41" s="1104"/>
      <c r="AJ41" s="1104"/>
      <c r="AK41" s="1104"/>
      <c r="AL41" s="1104"/>
      <c r="AM41" s="1104"/>
      <c r="AN41" s="1104"/>
      <c r="AO41" s="1104"/>
      <c r="AP41" s="1104"/>
      <c r="AQ41" s="1104"/>
      <c r="AR41" s="1104"/>
      <c r="AS41" s="1104"/>
      <c r="AT41" s="1104"/>
      <c r="AU41" s="1104"/>
      <c r="AV41" s="1104"/>
      <c r="AW41" s="1104"/>
      <c r="AX41" s="1104"/>
      <c r="AY41" s="1104"/>
      <c r="AZ41" s="1104"/>
      <c r="BA41" s="1104"/>
      <c r="BB41" s="1104"/>
      <c r="BC41" s="1104"/>
      <c r="BD41" s="114"/>
      <c r="BE41" s="114"/>
      <c r="BF41" s="114"/>
      <c r="BG41" s="114"/>
      <c r="BH41" s="115"/>
      <c r="BI41" s="1284"/>
      <c r="BJ41" s="1117"/>
    </row>
    <row r="42" spans="1:63" ht="8.85" customHeight="1">
      <c r="A42" s="1158"/>
      <c r="B42" s="1159"/>
      <c r="C42" s="1207"/>
      <c r="D42" s="1208"/>
      <c r="E42" s="116"/>
      <c r="F42" s="116"/>
      <c r="G42" s="116"/>
      <c r="H42" s="116"/>
      <c r="I42" s="116"/>
      <c r="J42" s="116"/>
      <c r="K42" s="117"/>
      <c r="L42" s="1212"/>
      <c r="M42" s="1213"/>
      <c r="N42" s="1213"/>
      <c r="O42" s="1213"/>
      <c r="P42" s="1213"/>
      <c r="Q42" s="1213"/>
      <c r="R42" s="1213"/>
      <c r="S42" s="1213"/>
      <c r="T42" s="1213"/>
      <c r="U42" s="1213"/>
      <c r="V42" s="1213"/>
      <c r="W42" s="1213"/>
      <c r="X42" s="1213"/>
      <c r="Y42" s="1213"/>
      <c r="Z42" s="1213"/>
      <c r="AA42" s="1213"/>
      <c r="AB42" s="1213"/>
      <c r="AC42" s="1213"/>
      <c r="AD42" s="651"/>
      <c r="AE42" s="651"/>
      <c r="AF42" s="1213"/>
      <c r="AG42" s="1213"/>
      <c r="AH42" s="1213"/>
      <c r="AI42" s="1213"/>
      <c r="AJ42" s="1213"/>
      <c r="AK42" s="1213"/>
      <c r="AL42" s="1213"/>
      <c r="AM42" s="1213"/>
      <c r="AN42" s="1213"/>
      <c r="AO42" s="1213"/>
      <c r="AP42" s="1213"/>
      <c r="AQ42" s="1213"/>
      <c r="AR42" s="1213"/>
      <c r="AS42" s="1213"/>
      <c r="AT42" s="1213"/>
      <c r="AU42" s="1213"/>
      <c r="AV42" s="1213"/>
      <c r="AW42" s="1213"/>
      <c r="AX42" s="1213"/>
      <c r="AY42" s="1213"/>
      <c r="AZ42" s="1213"/>
      <c r="BA42" s="1213"/>
      <c r="BB42" s="1213"/>
      <c r="BC42" s="1213"/>
      <c r="BD42" s="651"/>
      <c r="BE42" s="651"/>
      <c r="BF42" s="651"/>
      <c r="BG42" s="651"/>
      <c r="BH42" s="119"/>
      <c r="BI42" s="1284"/>
      <c r="BJ42" s="1117"/>
      <c r="BK42" s="109"/>
    </row>
    <row r="43" spans="1:63" ht="8.85" customHeight="1">
      <c r="A43" s="1158"/>
      <c r="B43" s="1159"/>
      <c r="C43" s="1207"/>
      <c r="D43" s="1208"/>
      <c r="E43" s="1077" t="s">
        <v>62</v>
      </c>
      <c r="F43" s="1078"/>
      <c r="G43" s="1078"/>
      <c r="H43" s="1078"/>
      <c r="I43" s="1078"/>
      <c r="J43" s="1078"/>
      <c r="K43" s="1079"/>
      <c r="L43" s="650"/>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575"/>
      <c r="AR43" s="575"/>
      <c r="AS43" s="575"/>
      <c r="AT43" s="575"/>
      <c r="AU43" s="575"/>
      <c r="AV43" s="575"/>
      <c r="AW43" s="575"/>
      <c r="AX43" s="575"/>
      <c r="AY43" s="575"/>
      <c r="AZ43" s="575"/>
      <c r="BA43" s="575"/>
      <c r="BB43" s="575"/>
      <c r="BC43" s="575"/>
      <c r="BD43" s="575"/>
      <c r="BE43" s="575"/>
      <c r="BF43" s="575"/>
      <c r="BG43" s="575"/>
      <c r="BH43" s="127"/>
      <c r="BI43" s="1284"/>
      <c r="BJ43" s="1117"/>
    </row>
    <row r="44" spans="1:63" ht="8.85" customHeight="1">
      <c r="A44" s="1158"/>
      <c r="B44" s="1159"/>
      <c r="C44" s="1207"/>
      <c r="D44" s="1208"/>
      <c r="E44" s="1077"/>
      <c r="F44" s="1078"/>
      <c r="G44" s="1078"/>
      <c r="H44" s="1078"/>
      <c r="I44" s="1078"/>
      <c r="J44" s="1078"/>
      <c r="K44" s="1079"/>
      <c r="L44" s="650"/>
      <c r="M44" s="651"/>
      <c r="N44" s="651"/>
      <c r="O44" s="651"/>
      <c r="P44" s="651"/>
      <c r="Q44" s="651"/>
      <c r="R44" s="651"/>
      <c r="S44" s="651"/>
      <c r="T44" s="651"/>
      <c r="U44" s="651"/>
      <c r="V44" s="651"/>
      <c r="W44" s="651"/>
      <c r="X44" s="651"/>
      <c r="Y44" s="651"/>
      <c r="Z44" s="651"/>
      <c r="AA44" s="651"/>
      <c r="AB44" s="651"/>
      <c r="AC44" s="651"/>
      <c r="AD44" s="651"/>
      <c r="AE44" s="651"/>
      <c r="AF44" s="651"/>
      <c r="AG44" s="651"/>
      <c r="AH44" s="651"/>
      <c r="AI44" s="651"/>
      <c r="AJ44" s="651"/>
      <c r="AK44" s="651"/>
      <c r="AL44" s="651"/>
      <c r="AM44" s="651"/>
      <c r="AN44" s="651"/>
      <c r="AO44" s="651"/>
      <c r="AP44" s="651"/>
      <c r="AQ44" s="575"/>
      <c r="AR44" s="575"/>
      <c r="AS44" s="575"/>
      <c r="AT44" s="575"/>
      <c r="AU44" s="575"/>
      <c r="AV44" s="575"/>
      <c r="AW44" s="575"/>
      <c r="AX44" s="575"/>
      <c r="AY44" s="575"/>
      <c r="AZ44" s="575"/>
      <c r="BA44" s="575"/>
      <c r="BB44" s="575"/>
      <c r="BC44" s="575"/>
      <c r="BD44" s="575"/>
      <c r="BE44" s="575"/>
      <c r="BF44" s="575"/>
      <c r="BG44" s="575"/>
      <c r="BH44" s="127"/>
      <c r="BI44" s="1284"/>
      <c r="BJ44" s="1117"/>
      <c r="BK44" s="109"/>
    </row>
    <row r="45" spans="1:63" ht="8.85" customHeight="1">
      <c r="A45" s="1158"/>
      <c r="B45" s="1159"/>
      <c r="C45" s="1207"/>
      <c r="D45" s="1208"/>
      <c r="E45" s="1077"/>
      <c r="F45" s="1078"/>
      <c r="G45" s="1078"/>
      <c r="H45" s="1078"/>
      <c r="I45" s="1078"/>
      <c r="J45" s="1078"/>
      <c r="K45" s="1079"/>
      <c r="L45" s="588"/>
      <c r="M45" s="123"/>
      <c r="N45" s="124"/>
      <c r="O45" s="124"/>
      <c r="P45" s="124"/>
      <c r="Q45" s="124"/>
      <c r="R45" s="124"/>
      <c r="S45" s="124"/>
      <c r="T45" s="124"/>
      <c r="U45" s="124"/>
      <c r="V45" s="124"/>
      <c r="W45" s="124"/>
      <c r="X45" s="124"/>
      <c r="Y45" s="124"/>
      <c r="Z45" s="124"/>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150"/>
      <c r="BI45" s="1284"/>
      <c r="BJ45" s="1117"/>
    </row>
    <row r="46" spans="1:63" ht="8.85" customHeight="1">
      <c r="A46" s="1158"/>
      <c r="B46" s="1159"/>
      <c r="C46" s="1207"/>
      <c r="D46" s="1208"/>
      <c r="E46" s="1077"/>
      <c r="F46" s="1078"/>
      <c r="G46" s="1078"/>
      <c r="H46" s="1078"/>
      <c r="I46" s="1078"/>
      <c r="J46" s="1078"/>
      <c r="K46" s="1079"/>
      <c r="L46" s="1220" t="s">
        <v>64</v>
      </c>
      <c r="M46" s="1221"/>
      <c r="N46" s="1221"/>
      <c r="O46" s="1221"/>
      <c r="P46" s="1221"/>
      <c r="Q46" s="1221"/>
      <c r="R46" s="126"/>
      <c r="S46" s="126"/>
      <c r="T46" s="126"/>
      <c r="U46" s="126"/>
      <c r="V46" s="126"/>
      <c r="W46" s="126"/>
      <c r="X46" s="126"/>
      <c r="Y46" s="126"/>
      <c r="Z46" s="126"/>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5"/>
      <c r="BI46" s="1284"/>
      <c r="BJ46" s="1117"/>
      <c r="BK46" s="109"/>
    </row>
    <row r="47" spans="1:63" ht="8.85" customHeight="1">
      <c r="A47" s="1158"/>
      <c r="B47" s="1159"/>
      <c r="C47" s="1207"/>
      <c r="D47" s="1208"/>
      <c r="E47" s="1077"/>
      <c r="F47" s="1078"/>
      <c r="G47" s="1078"/>
      <c r="H47" s="1078"/>
      <c r="I47" s="1078"/>
      <c r="J47" s="1078"/>
      <c r="K47" s="1079"/>
      <c r="L47" s="1047"/>
      <c r="M47" s="1048"/>
      <c r="N47" s="1048"/>
      <c r="O47" s="1048"/>
      <c r="P47" s="1048"/>
      <c r="Q47" s="1048"/>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575"/>
      <c r="AR47" s="575"/>
      <c r="AS47" s="575"/>
      <c r="AT47" s="575"/>
      <c r="AU47" s="575"/>
      <c r="AV47" s="575"/>
      <c r="AW47" s="575"/>
      <c r="AX47" s="575"/>
      <c r="AY47" s="575"/>
      <c r="AZ47" s="575"/>
      <c r="BA47" s="575"/>
      <c r="BB47" s="575"/>
      <c r="BC47" s="575"/>
      <c r="BD47" s="575"/>
      <c r="BE47" s="575"/>
      <c r="BF47" s="575"/>
      <c r="BG47" s="575"/>
      <c r="BH47" s="127"/>
      <c r="BI47" s="1284"/>
      <c r="BJ47" s="1117"/>
    </row>
    <row r="48" spans="1:63" ht="8.85" customHeight="1">
      <c r="A48" s="1158"/>
      <c r="B48" s="1159"/>
      <c r="C48" s="1207"/>
      <c r="D48" s="1208"/>
      <c r="E48" s="1077"/>
      <c r="F48" s="1078"/>
      <c r="G48" s="1078"/>
      <c r="H48" s="1078"/>
      <c r="I48" s="1078"/>
      <c r="J48" s="1078"/>
      <c r="K48" s="1079"/>
      <c r="L48" s="1058" t="s">
        <v>51</v>
      </c>
      <c r="M48" s="1059"/>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1086" t="s">
        <v>30</v>
      </c>
      <c r="AM48" s="1086"/>
      <c r="AN48" s="1086"/>
      <c r="AO48" s="1086"/>
      <c r="AP48" s="1086"/>
      <c r="AQ48" s="575"/>
      <c r="AR48" s="575"/>
      <c r="AS48" s="575"/>
      <c r="AT48" s="575"/>
      <c r="AU48" s="575"/>
      <c r="AV48" s="575"/>
      <c r="AW48" s="575"/>
      <c r="AX48" s="575"/>
      <c r="AY48" s="575"/>
      <c r="AZ48" s="575"/>
      <c r="BA48" s="575"/>
      <c r="BB48" s="575"/>
      <c r="BC48" s="575"/>
      <c r="BD48" s="575"/>
      <c r="BE48" s="575"/>
      <c r="BF48" s="575"/>
      <c r="BG48" s="575"/>
      <c r="BH48" s="127"/>
      <c r="BI48" s="1284"/>
      <c r="BJ48" s="1117"/>
      <c r="BK48" s="109"/>
    </row>
    <row r="49" spans="1:62" ht="8.85" customHeight="1">
      <c r="A49" s="1158"/>
      <c r="B49" s="1159"/>
      <c r="C49" s="1207"/>
      <c r="D49" s="1208"/>
      <c r="E49" s="1077"/>
      <c r="F49" s="1078"/>
      <c r="G49" s="1078"/>
      <c r="H49" s="1078"/>
      <c r="I49" s="1078"/>
      <c r="J49" s="1078"/>
      <c r="K49" s="1079"/>
      <c r="L49" s="1058"/>
      <c r="M49" s="1059"/>
      <c r="N49" s="128"/>
      <c r="O49" s="128"/>
      <c r="P49" s="128"/>
      <c r="Q49" s="128"/>
      <c r="R49" s="128"/>
      <c r="S49" s="128"/>
      <c r="T49" s="128"/>
      <c r="U49" s="128"/>
      <c r="V49" s="128"/>
      <c r="W49" s="128"/>
      <c r="X49" s="128"/>
      <c r="Y49" s="128"/>
      <c r="Z49" s="128"/>
      <c r="AA49" s="651"/>
      <c r="AB49" s="651"/>
      <c r="AC49" s="651"/>
      <c r="AD49" s="651"/>
      <c r="AE49" s="651"/>
      <c r="AF49" s="651"/>
      <c r="AG49" s="651"/>
      <c r="AH49" s="651"/>
      <c r="AI49" s="651"/>
      <c r="AJ49" s="651"/>
      <c r="AK49" s="651"/>
      <c r="AL49" s="1086"/>
      <c r="AM49" s="1086"/>
      <c r="AN49" s="1086"/>
      <c r="AO49" s="1086"/>
      <c r="AP49" s="1086"/>
      <c r="AQ49" s="651"/>
      <c r="AR49" s="651"/>
      <c r="AS49" s="651"/>
      <c r="AT49" s="651"/>
      <c r="AU49" s="651"/>
      <c r="AV49" s="651"/>
      <c r="AW49" s="651"/>
      <c r="AX49" s="651"/>
      <c r="AY49" s="651"/>
      <c r="AZ49" s="651"/>
      <c r="BA49" s="651"/>
      <c r="BB49" s="651"/>
      <c r="BC49" s="651"/>
      <c r="BD49" s="651"/>
      <c r="BE49" s="651"/>
      <c r="BF49" s="651"/>
      <c r="BG49" s="651"/>
      <c r="BH49" s="119"/>
      <c r="BI49" s="1284"/>
      <c r="BJ49" s="1117"/>
    </row>
    <row r="50" spans="1:62" ht="8.85" customHeight="1">
      <c r="A50" s="1158"/>
      <c r="B50" s="1159"/>
      <c r="C50" s="1207"/>
      <c r="D50" s="1208"/>
      <c r="E50" s="76"/>
      <c r="F50" s="76"/>
      <c r="G50" s="76"/>
      <c r="H50" s="76"/>
      <c r="I50" s="76"/>
      <c r="J50" s="76"/>
      <c r="K50" s="580"/>
      <c r="L50" s="650"/>
      <c r="M50" s="128"/>
      <c r="N50" s="128"/>
      <c r="O50" s="128"/>
      <c r="P50" s="128"/>
      <c r="Q50" s="128"/>
      <c r="R50" s="128"/>
      <c r="S50" s="128"/>
      <c r="T50" s="128"/>
      <c r="U50" s="128"/>
      <c r="V50" s="128"/>
      <c r="W50" s="128"/>
      <c r="X50" s="128"/>
      <c r="Y50" s="128"/>
      <c r="Z50" s="128"/>
      <c r="AA50" s="651"/>
      <c r="AB50" s="651"/>
      <c r="AC50" s="651"/>
      <c r="AD50" s="651"/>
      <c r="AE50" s="651"/>
      <c r="AF50" s="651"/>
      <c r="AG50" s="651"/>
      <c r="AH50" s="651"/>
      <c r="AI50" s="651"/>
      <c r="AJ50" s="651"/>
      <c r="AK50" s="651"/>
      <c r="AL50" s="651"/>
      <c r="AM50" s="651"/>
      <c r="AN50" s="651"/>
      <c r="AO50" s="651"/>
      <c r="AP50" s="651"/>
      <c r="AQ50" s="651"/>
      <c r="AR50" s="651"/>
      <c r="AS50" s="651"/>
      <c r="AT50" s="651"/>
      <c r="AU50" s="651"/>
      <c r="AV50" s="651"/>
      <c r="AW50" s="651"/>
      <c r="AX50" s="651"/>
      <c r="AY50" s="651"/>
      <c r="AZ50" s="651"/>
      <c r="BA50" s="651"/>
      <c r="BB50" s="651"/>
      <c r="BC50" s="651"/>
      <c r="BD50" s="651"/>
      <c r="BE50" s="651"/>
      <c r="BF50" s="651"/>
      <c r="BG50" s="651"/>
      <c r="BH50" s="119"/>
    </row>
    <row r="51" spans="1:62" ht="8.85" customHeight="1">
      <c r="A51" s="1158"/>
      <c r="B51" s="1159"/>
      <c r="C51" s="1207"/>
      <c r="D51" s="1208"/>
      <c r="E51" s="642"/>
      <c r="F51" s="643"/>
      <c r="G51" s="643"/>
      <c r="H51" s="643"/>
      <c r="I51" s="643"/>
      <c r="J51" s="643"/>
      <c r="K51" s="644"/>
      <c r="L51" s="588"/>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89"/>
      <c r="AQ51" s="132"/>
      <c r="AR51" s="132"/>
      <c r="AS51" s="132"/>
      <c r="AT51" s="132"/>
      <c r="AU51" s="132"/>
      <c r="AV51" s="132"/>
      <c r="AW51" s="132"/>
      <c r="AX51" s="132"/>
      <c r="AY51" s="132"/>
      <c r="AZ51" s="132"/>
      <c r="BA51" s="132"/>
      <c r="BB51" s="132"/>
      <c r="BC51" s="132"/>
      <c r="BD51" s="132"/>
      <c r="BE51" s="132"/>
      <c r="BF51" s="132"/>
      <c r="BG51" s="132"/>
      <c r="BH51" s="133"/>
    </row>
    <row r="52" spans="1:62" ht="8.85" customHeight="1">
      <c r="A52" s="1158"/>
      <c r="B52" s="1159"/>
      <c r="C52" s="1207"/>
      <c r="D52" s="1208"/>
      <c r="E52" s="1074" t="s">
        <v>65</v>
      </c>
      <c r="F52" s="1075"/>
      <c r="G52" s="1075"/>
      <c r="H52" s="1075"/>
      <c r="I52" s="1075"/>
      <c r="J52" s="1075"/>
      <c r="K52" s="1076"/>
      <c r="L52" s="1083" t="s">
        <v>51</v>
      </c>
      <c r="M52" s="108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085" t="s">
        <v>30</v>
      </c>
      <c r="AM52" s="1085"/>
      <c r="AN52" s="1085"/>
      <c r="AO52" s="1085"/>
      <c r="AP52" s="1085"/>
      <c r="AQ52" s="574"/>
      <c r="AR52" s="574"/>
      <c r="AS52" s="574"/>
      <c r="AT52" s="574"/>
      <c r="AU52" s="574"/>
      <c r="AV52" s="574"/>
      <c r="AW52" s="574"/>
      <c r="AX52" s="574"/>
      <c r="AY52" s="574"/>
      <c r="AZ52" s="574"/>
      <c r="BA52" s="574"/>
      <c r="BB52" s="574"/>
      <c r="BC52" s="574"/>
      <c r="BD52" s="574"/>
      <c r="BE52" s="574"/>
      <c r="BF52" s="574"/>
      <c r="BG52" s="574"/>
      <c r="BH52" s="135"/>
    </row>
    <row r="53" spans="1:62" ht="8.85" customHeight="1">
      <c r="A53" s="1158"/>
      <c r="B53" s="1159"/>
      <c r="C53" s="1207"/>
      <c r="D53" s="1208"/>
      <c r="E53" s="1077"/>
      <c r="F53" s="1078"/>
      <c r="G53" s="1078"/>
      <c r="H53" s="1078"/>
      <c r="I53" s="1078"/>
      <c r="J53" s="1078"/>
      <c r="K53" s="1079"/>
      <c r="L53" s="1058"/>
      <c r="M53" s="1059"/>
      <c r="N53" s="128"/>
      <c r="O53" s="128"/>
      <c r="P53" s="128"/>
      <c r="Q53" s="128"/>
      <c r="R53" s="128"/>
      <c r="S53" s="128"/>
      <c r="T53" s="128"/>
      <c r="U53" s="128"/>
      <c r="V53" s="128"/>
      <c r="W53" s="128"/>
      <c r="X53" s="128"/>
      <c r="Y53" s="128"/>
      <c r="Z53" s="128"/>
      <c r="AA53" s="651"/>
      <c r="AB53" s="651"/>
      <c r="AC53" s="651"/>
      <c r="AD53" s="651"/>
      <c r="AE53" s="651"/>
      <c r="AF53" s="651"/>
      <c r="AG53" s="651"/>
      <c r="AH53" s="651"/>
      <c r="AI53" s="651"/>
      <c r="AJ53" s="651"/>
      <c r="AK53" s="651"/>
      <c r="AL53" s="1086"/>
      <c r="AM53" s="1086"/>
      <c r="AN53" s="1086"/>
      <c r="AO53" s="1086"/>
      <c r="AP53" s="1086"/>
      <c r="AQ53" s="651"/>
      <c r="AR53" s="651"/>
      <c r="AS53" s="651"/>
      <c r="AT53" s="651"/>
      <c r="AU53" s="651"/>
      <c r="AV53" s="651"/>
      <c r="AW53" s="651"/>
      <c r="AX53" s="651"/>
      <c r="AY53" s="651"/>
      <c r="AZ53" s="651"/>
      <c r="BA53" s="651"/>
      <c r="BB53" s="651"/>
      <c r="BC53" s="651"/>
      <c r="BD53" s="651"/>
      <c r="BE53" s="651"/>
      <c r="BF53" s="651"/>
      <c r="BG53" s="651"/>
      <c r="BH53" s="119"/>
    </row>
    <row r="54" spans="1:62" ht="8.85" customHeight="1">
      <c r="A54" s="1158"/>
      <c r="B54" s="1159"/>
      <c r="C54" s="1207"/>
      <c r="D54" s="1208"/>
      <c r="E54" s="1077"/>
      <c r="F54" s="1078"/>
      <c r="G54" s="1078"/>
      <c r="H54" s="1078"/>
      <c r="I54" s="1078"/>
      <c r="J54" s="1078"/>
      <c r="K54" s="1079"/>
      <c r="L54" s="576"/>
      <c r="M54" s="577"/>
      <c r="N54" s="128"/>
      <c r="O54" s="128"/>
      <c r="P54" s="128"/>
      <c r="Q54" s="128"/>
      <c r="R54" s="128"/>
      <c r="S54" s="128"/>
      <c r="T54" s="128"/>
      <c r="U54" s="128"/>
      <c r="V54" s="128"/>
      <c r="W54" s="128"/>
      <c r="X54" s="128"/>
      <c r="Y54" s="128"/>
      <c r="Z54" s="128"/>
      <c r="AA54" s="651"/>
      <c r="AB54" s="651"/>
      <c r="AC54" s="651"/>
      <c r="AD54" s="651"/>
      <c r="AE54" s="651"/>
      <c r="AF54" s="651"/>
      <c r="AG54" s="651"/>
      <c r="AH54" s="651"/>
      <c r="AI54" s="651"/>
      <c r="AJ54" s="651"/>
      <c r="AK54" s="651"/>
      <c r="AL54" s="651"/>
      <c r="AM54" s="651"/>
      <c r="AN54" s="651"/>
      <c r="AO54" s="651"/>
      <c r="AP54" s="651"/>
      <c r="AQ54" s="651"/>
      <c r="AR54" s="651"/>
      <c r="AS54" s="651"/>
      <c r="AT54" s="651"/>
      <c r="AU54" s="651"/>
      <c r="AV54" s="651"/>
      <c r="AW54" s="651"/>
      <c r="AX54" s="651"/>
      <c r="AY54" s="651"/>
      <c r="AZ54" s="651"/>
      <c r="BA54" s="651"/>
      <c r="BB54" s="651"/>
      <c r="BC54" s="651"/>
      <c r="BD54" s="651"/>
      <c r="BE54" s="651"/>
      <c r="BF54" s="651"/>
      <c r="BG54" s="651"/>
      <c r="BH54" s="119"/>
    </row>
    <row r="55" spans="1:62" ht="8.85" customHeight="1">
      <c r="A55" s="1158"/>
      <c r="B55" s="1159"/>
      <c r="C55" s="1207"/>
      <c r="D55" s="1208"/>
      <c r="E55" s="1077"/>
      <c r="F55" s="1078"/>
      <c r="G55" s="1078"/>
      <c r="H55" s="1078"/>
      <c r="I55" s="1078"/>
      <c r="J55" s="1078"/>
      <c r="K55" s="1079"/>
      <c r="L55" s="650"/>
      <c r="M55" s="128"/>
      <c r="N55" s="128"/>
      <c r="O55" s="128"/>
      <c r="P55" s="128"/>
      <c r="Q55" s="128"/>
      <c r="R55" s="128"/>
      <c r="S55" s="128"/>
      <c r="T55" s="128"/>
      <c r="U55" s="128"/>
      <c r="V55" s="128"/>
      <c r="W55" s="128"/>
      <c r="X55" s="128"/>
      <c r="Y55" s="128"/>
      <c r="Z55" s="128"/>
      <c r="AA55" s="651"/>
      <c r="AB55" s="651"/>
      <c r="AC55" s="651"/>
      <c r="AD55" s="651"/>
      <c r="AE55" s="651"/>
      <c r="AF55" s="651"/>
      <c r="AG55" s="651"/>
      <c r="AH55" s="651"/>
      <c r="AI55" s="651"/>
      <c r="AJ55" s="651"/>
      <c r="AK55" s="651"/>
      <c r="AL55" s="651"/>
      <c r="AM55" s="651"/>
      <c r="AN55" s="651"/>
      <c r="AO55" s="651"/>
      <c r="AP55" s="651"/>
      <c r="AQ55" s="651"/>
      <c r="AR55" s="651"/>
      <c r="AS55" s="651"/>
      <c r="AT55" s="651"/>
      <c r="AU55" s="651"/>
      <c r="AV55" s="651"/>
      <c r="AW55" s="651"/>
      <c r="AX55" s="651"/>
      <c r="AY55" s="651"/>
      <c r="AZ55" s="651"/>
      <c r="BA55" s="651"/>
      <c r="BB55" s="651"/>
      <c r="BC55" s="651"/>
      <c r="BD55" s="651"/>
      <c r="BE55" s="651"/>
      <c r="BF55" s="651"/>
      <c r="BG55" s="651"/>
      <c r="BH55" s="119"/>
    </row>
    <row r="56" spans="1:62" ht="8.85" customHeight="1">
      <c r="A56" s="1158"/>
      <c r="B56" s="1159"/>
      <c r="C56" s="1207"/>
      <c r="D56" s="1208"/>
      <c r="E56" s="1077"/>
      <c r="F56" s="1078"/>
      <c r="G56" s="1078"/>
      <c r="H56" s="1078"/>
      <c r="I56" s="1078"/>
      <c r="J56" s="1078"/>
      <c r="K56" s="1079"/>
      <c r="L56" s="650"/>
      <c r="M56" s="651"/>
      <c r="N56" s="651"/>
      <c r="O56" s="651"/>
      <c r="P56" s="651"/>
      <c r="Q56" s="651"/>
      <c r="R56" s="651"/>
      <c r="S56" s="651"/>
      <c r="T56" s="651"/>
      <c r="U56" s="651"/>
      <c r="V56" s="651"/>
      <c r="W56" s="651"/>
      <c r="X56" s="651"/>
      <c r="Y56" s="651"/>
      <c r="Z56" s="651"/>
      <c r="AA56" s="651"/>
      <c r="AB56" s="651"/>
      <c r="AC56" s="651"/>
      <c r="AD56" s="651"/>
      <c r="AE56" s="651"/>
      <c r="AF56" s="651"/>
      <c r="AG56" s="651"/>
      <c r="AH56" s="651"/>
      <c r="AI56" s="651"/>
      <c r="AJ56" s="651"/>
      <c r="AK56" s="651"/>
      <c r="AL56" s="651"/>
      <c r="AM56" s="651"/>
      <c r="AN56" s="651"/>
      <c r="AO56" s="651"/>
      <c r="AP56" s="651"/>
      <c r="AQ56" s="575"/>
      <c r="AR56" s="575"/>
      <c r="AS56" s="575"/>
      <c r="AT56" s="575"/>
      <c r="AU56" s="575"/>
      <c r="AV56" s="575"/>
      <c r="AW56" s="575"/>
      <c r="AX56" s="575"/>
      <c r="AY56" s="575"/>
      <c r="AZ56" s="575"/>
      <c r="BA56" s="575"/>
      <c r="BB56" s="575"/>
      <c r="BC56" s="575"/>
      <c r="BD56" s="575"/>
      <c r="BE56" s="575"/>
      <c r="BF56" s="575"/>
      <c r="BG56" s="575"/>
      <c r="BH56" s="127"/>
    </row>
    <row r="57" spans="1:62" ht="8.85" customHeight="1">
      <c r="A57" s="1160"/>
      <c r="B57" s="1161"/>
      <c r="C57" s="1209"/>
      <c r="D57" s="1210"/>
      <c r="E57" s="1080"/>
      <c r="F57" s="1081"/>
      <c r="G57" s="1081"/>
      <c r="H57" s="1081"/>
      <c r="I57" s="1081"/>
      <c r="J57" s="1081"/>
      <c r="K57" s="1082"/>
      <c r="L57" s="136"/>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8"/>
      <c r="AR57" s="138"/>
      <c r="AS57" s="138"/>
      <c r="AT57" s="138"/>
      <c r="AU57" s="138"/>
      <c r="AV57" s="138"/>
      <c r="AW57" s="138"/>
      <c r="AX57" s="138"/>
      <c r="AY57" s="138"/>
      <c r="AZ57" s="138"/>
      <c r="BA57" s="138"/>
      <c r="BB57" s="138"/>
      <c r="BC57" s="138"/>
      <c r="BD57" s="138"/>
      <c r="BE57" s="138"/>
      <c r="BF57" s="138"/>
      <c r="BG57" s="138"/>
      <c r="BH57" s="139"/>
    </row>
    <row r="58" spans="1:62" ht="8.85" customHeight="1">
      <c r="A58" s="140"/>
      <c r="B58" s="140"/>
      <c r="C58" s="140"/>
      <c r="D58" s="140"/>
      <c r="E58" s="140"/>
      <c r="F58" s="140"/>
      <c r="G58" s="140"/>
      <c r="H58" s="140"/>
      <c r="I58" s="140"/>
      <c r="J58" s="140"/>
      <c r="K58" s="140"/>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row>
    <row r="59" spans="1:62" ht="9" customHeight="1">
      <c r="A59" s="1039" t="s">
        <v>66</v>
      </c>
      <c r="B59" s="1040"/>
      <c r="C59" s="604"/>
      <c r="D59" s="143"/>
      <c r="E59" s="586"/>
      <c r="F59" s="586"/>
      <c r="G59" s="586"/>
      <c r="H59" s="586"/>
      <c r="I59" s="586"/>
      <c r="J59" s="586"/>
      <c r="K59" s="145"/>
      <c r="L59" s="1045" t="s">
        <v>67</v>
      </c>
      <c r="M59" s="1046"/>
      <c r="N59" s="1046"/>
      <c r="O59" s="1046"/>
      <c r="P59" s="1046"/>
      <c r="Q59" s="1046"/>
      <c r="R59" s="1046"/>
      <c r="S59" s="1046"/>
      <c r="T59" s="1046"/>
      <c r="U59" s="1046"/>
      <c r="V59" s="1046"/>
      <c r="W59" s="1046"/>
      <c r="X59" s="1046"/>
      <c r="Y59" s="1046"/>
      <c r="Z59" s="1046"/>
      <c r="AA59" s="1046"/>
      <c r="AB59" s="1046"/>
      <c r="AC59" s="1046"/>
      <c r="AD59" s="1046"/>
      <c r="AE59" s="1046"/>
      <c r="AF59" s="1046"/>
      <c r="AG59" s="1046"/>
      <c r="AH59" s="1046"/>
      <c r="AI59" s="1046"/>
      <c r="AJ59" s="1046"/>
      <c r="AK59" s="1046"/>
      <c r="AL59" s="1046"/>
      <c r="AM59" s="1046"/>
      <c r="AN59" s="1046"/>
      <c r="AO59" s="1046"/>
      <c r="AP59" s="1046"/>
      <c r="AQ59" s="1046"/>
      <c r="AR59" s="1046"/>
      <c r="AS59" s="1046"/>
      <c r="AT59" s="1046"/>
      <c r="AU59" s="1046"/>
      <c r="AV59" s="1046"/>
      <c r="AW59" s="1046"/>
      <c r="AX59" s="1046"/>
      <c r="AY59" s="1046"/>
      <c r="AZ59" s="1046"/>
      <c r="BA59" s="1046"/>
      <c r="BB59" s="1046"/>
      <c r="BC59" s="1046"/>
      <c r="BD59" s="1046"/>
      <c r="BE59" s="586"/>
      <c r="BF59" s="586"/>
      <c r="BG59" s="586"/>
      <c r="BH59" s="146"/>
    </row>
    <row r="60" spans="1:62" ht="9" customHeight="1">
      <c r="A60" s="1041"/>
      <c r="B60" s="1042"/>
      <c r="C60" s="1532" t="s">
        <v>68</v>
      </c>
      <c r="D60" s="1533"/>
      <c r="E60" s="651"/>
      <c r="F60" s="651"/>
      <c r="G60" s="651"/>
      <c r="H60" s="651"/>
      <c r="I60" s="651"/>
      <c r="J60" s="651"/>
      <c r="K60" s="147"/>
      <c r="L60" s="1047"/>
      <c r="M60" s="1048"/>
      <c r="N60" s="1048"/>
      <c r="O60" s="1048"/>
      <c r="P60" s="1048"/>
      <c r="Q60" s="1048"/>
      <c r="R60" s="1048"/>
      <c r="S60" s="1048"/>
      <c r="T60" s="1048"/>
      <c r="U60" s="1048"/>
      <c r="V60" s="1048"/>
      <c r="W60" s="1048"/>
      <c r="X60" s="1048"/>
      <c r="Y60" s="1048"/>
      <c r="Z60" s="1048"/>
      <c r="AA60" s="1048"/>
      <c r="AB60" s="1048"/>
      <c r="AC60" s="1048"/>
      <c r="AD60" s="1048"/>
      <c r="AE60" s="1048"/>
      <c r="AF60" s="1048"/>
      <c r="AG60" s="1048"/>
      <c r="AH60" s="1048"/>
      <c r="AI60" s="1048"/>
      <c r="AJ60" s="1048"/>
      <c r="AK60" s="1048"/>
      <c r="AL60" s="1048"/>
      <c r="AM60" s="1048"/>
      <c r="AN60" s="1048"/>
      <c r="AO60" s="1048"/>
      <c r="AP60" s="1048"/>
      <c r="AQ60" s="1048"/>
      <c r="AR60" s="1048"/>
      <c r="AS60" s="1048"/>
      <c r="AT60" s="1048"/>
      <c r="AU60" s="1048"/>
      <c r="AV60" s="1048"/>
      <c r="AW60" s="1048"/>
      <c r="AX60" s="1048"/>
      <c r="AY60" s="1048"/>
      <c r="AZ60" s="1048"/>
      <c r="BA60" s="1048"/>
      <c r="BB60" s="1048"/>
      <c r="BC60" s="1048"/>
      <c r="BD60" s="1048"/>
      <c r="BE60" s="651"/>
      <c r="BF60" s="651"/>
      <c r="BG60" s="651"/>
      <c r="BH60" s="119"/>
    </row>
    <row r="61" spans="1:62" ht="9" customHeight="1">
      <c r="A61" s="1041"/>
      <c r="B61" s="1042"/>
      <c r="C61" s="1532"/>
      <c r="D61" s="1533"/>
      <c r="E61" s="1051" t="s">
        <v>69</v>
      </c>
      <c r="F61" s="1052"/>
      <c r="G61" s="1052"/>
      <c r="H61" s="1052"/>
      <c r="I61" s="1052"/>
      <c r="J61" s="1052"/>
      <c r="K61" s="1053"/>
      <c r="L61" s="1054" t="s">
        <v>70</v>
      </c>
      <c r="M61" s="1055"/>
      <c r="N61" s="1055"/>
      <c r="O61" s="1055"/>
      <c r="P61" s="1055"/>
      <c r="Q61" s="1055"/>
      <c r="R61" s="1055"/>
      <c r="S61" s="1055"/>
      <c r="T61" s="1055"/>
      <c r="U61" s="1055"/>
      <c r="V61" s="1055"/>
      <c r="W61" s="1055"/>
      <c r="X61" s="1055"/>
      <c r="Y61" s="1055"/>
      <c r="Z61" s="1055"/>
      <c r="AA61" s="1055"/>
      <c r="AB61" s="1056">
        <f>基本情報!E11</f>
        <v>170500100</v>
      </c>
      <c r="AC61" s="1056"/>
      <c r="AD61" s="1056"/>
      <c r="AE61" s="1056"/>
      <c r="AF61" s="1056"/>
      <c r="AG61" s="1056"/>
      <c r="AH61" s="1056"/>
      <c r="AI61" s="1056"/>
      <c r="AJ61" s="1056"/>
      <c r="AK61" s="1056"/>
      <c r="AL61" s="1056"/>
      <c r="AM61" s="1056"/>
      <c r="AN61" s="1056"/>
      <c r="AO61" s="1055" t="s">
        <v>71</v>
      </c>
      <c r="AP61" s="1055"/>
      <c r="AQ61" s="587"/>
      <c r="AR61" s="587"/>
      <c r="AS61" s="587"/>
      <c r="AT61" s="587"/>
      <c r="AU61" s="587"/>
      <c r="AV61" s="587"/>
      <c r="AW61" s="587"/>
      <c r="AX61" s="587"/>
      <c r="AY61" s="587"/>
      <c r="AZ61" s="587"/>
      <c r="BA61" s="651"/>
      <c r="BB61" s="651"/>
      <c r="BC61" s="651"/>
      <c r="BD61" s="651"/>
      <c r="BE61" s="651"/>
      <c r="BF61" s="651"/>
      <c r="BG61" s="651"/>
      <c r="BH61" s="119"/>
    </row>
    <row r="62" spans="1:62" ht="9" customHeight="1">
      <c r="A62" s="1041"/>
      <c r="B62" s="1042"/>
      <c r="C62" s="1532"/>
      <c r="D62" s="1533"/>
      <c r="E62" s="1051"/>
      <c r="F62" s="1052"/>
      <c r="G62" s="1052"/>
      <c r="H62" s="1052"/>
      <c r="I62" s="1052"/>
      <c r="J62" s="1052"/>
      <c r="K62" s="1053"/>
      <c r="L62" s="1054"/>
      <c r="M62" s="1055"/>
      <c r="N62" s="1055"/>
      <c r="O62" s="1055"/>
      <c r="P62" s="1055"/>
      <c r="Q62" s="1055"/>
      <c r="R62" s="1055"/>
      <c r="S62" s="1055"/>
      <c r="T62" s="1055"/>
      <c r="U62" s="1055"/>
      <c r="V62" s="1055"/>
      <c r="W62" s="1055"/>
      <c r="X62" s="1055"/>
      <c r="Y62" s="1055"/>
      <c r="Z62" s="1055"/>
      <c r="AA62" s="1055"/>
      <c r="AB62" s="1056"/>
      <c r="AC62" s="1056"/>
      <c r="AD62" s="1056"/>
      <c r="AE62" s="1056"/>
      <c r="AF62" s="1056"/>
      <c r="AG62" s="1056"/>
      <c r="AH62" s="1056"/>
      <c r="AI62" s="1056"/>
      <c r="AJ62" s="1056"/>
      <c r="AK62" s="1056"/>
      <c r="AL62" s="1056"/>
      <c r="AM62" s="1056"/>
      <c r="AN62" s="1056"/>
      <c r="AO62" s="1055"/>
      <c r="AP62" s="1055"/>
      <c r="AQ62" s="587"/>
      <c r="AR62" s="587"/>
      <c r="AS62" s="587"/>
      <c r="AT62" s="587"/>
      <c r="AU62" s="587"/>
      <c r="AV62" s="587"/>
      <c r="AW62" s="587"/>
      <c r="AX62" s="587"/>
      <c r="AY62" s="587"/>
      <c r="AZ62" s="587"/>
      <c r="BA62" s="587"/>
      <c r="BB62" s="587"/>
      <c r="BC62" s="587"/>
      <c r="BD62" s="587"/>
      <c r="BE62" s="587"/>
      <c r="BF62" s="587"/>
      <c r="BG62" s="587"/>
      <c r="BH62" s="119"/>
    </row>
    <row r="63" spans="1:62" ht="9" customHeight="1">
      <c r="A63" s="1041"/>
      <c r="B63" s="1042"/>
      <c r="C63" s="1532"/>
      <c r="D63" s="1533"/>
      <c r="E63" s="1051"/>
      <c r="F63" s="1052"/>
      <c r="G63" s="1052"/>
      <c r="H63" s="1052"/>
      <c r="I63" s="1052"/>
      <c r="J63" s="1052"/>
      <c r="K63" s="1053"/>
      <c r="L63" s="1058" t="s">
        <v>72</v>
      </c>
      <c r="M63" s="1059"/>
      <c r="N63" s="1059"/>
      <c r="O63" s="1059"/>
      <c r="P63" s="1059"/>
      <c r="Q63" s="1059"/>
      <c r="R63" s="1059"/>
      <c r="S63" s="1059"/>
      <c r="T63" s="1059"/>
      <c r="U63" s="1059"/>
      <c r="V63" s="1059"/>
      <c r="W63" s="1059"/>
      <c r="X63" s="1059"/>
      <c r="Y63" s="1059"/>
      <c r="Z63" s="1059"/>
      <c r="AA63" s="1059"/>
      <c r="AB63" s="1059"/>
      <c r="AC63" s="1059"/>
      <c r="AD63" s="1059"/>
      <c r="AE63" s="1059"/>
      <c r="AF63" s="1059"/>
      <c r="AG63" s="1059"/>
      <c r="AH63" s="1059"/>
      <c r="AI63" s="1059"/>
      <c r="AJ63" s="1059"/>
      <c r="AK63" s="1059"/>
      <c r="AL63" s="1059"/>
      <c r="AM63" s="1059"/>
      <c r="AN63" s="1059"/>
      <c r="AO63" s="1059"/>
      <c r="AP63" s="1059"/>
      <c r="AQ63" s="1059"/>
      <c r="AR63" s="1059"/>
      <c r="AS63" s="1059"/>
      <c r="AT63" s="1059"/>
      <c r="AU63" s="1059"/>
      <c r="AV63" s="1059"/>
      <c r="AW63" s="1059"/>
      <c r="AX63" s="1059"/>
      <c r="AY63" s="1059"/>
      <c r="AZ63" s="1059"/>
      <c r="BA63" s="587"/>
      <c r="BB63" s="587"/>
      <c r="BC63" s="587"/>
      <c r="BD63" s="587"/>
      <c r="BE63" s="587"/>
      <c r="BF63" s="587"/>
      <c r="BG63" s="587"/>
      <c r="BH63" s="119"/>
    </row>
    <row r="64" spans="1:62" ht="9" customHeight="1">
      <c r="A64" s="1041"/>
      <c r="B64" s="1042"/>
      <c r="C64" s="1532"/>
      <c r="D64" s="1533"/>
      <c r="E64" s="1051"/>
      <c r="F64" s="1052"/>
      <c r="G64" s="1052"/>
      <c r="H64" s="1052"/>
      <c r="I64" s="1052"/>
      <c r="J64" s="1052"/>
      <c r="K64" s="1053"/>
      <c r="L64" s="1058"/>
      <c r="M64" s="1059"/>
      <c r="N64" s="1059"/>
      <c r="O64" s="1059"/>
      <c r="P64" s="1059"/>
      <c r="Q64" s="1059"/>
      <c r="R64" s="1059"/>
      <c r="S64" s="1059"/>
      <c r="T64" s="1059"/>
      <c r="U64" s="1059"/>
      <c r="V64" s="1059"/>
      <c r="W64" s="1059"/>
      <c r="X64" s="1059"/>
      <c r="Y64" s="1059"/>
      <c r="Z64" s="1059"/>
      <c r="AA64" s="1059"/>
      <c r="AB64" s="1059"/>
      <c r="AC64" s="1059"/>
      <c r="AD64" s="1059"/>
      <c r="AE64" s="1059"/>
      <c r="AF64" s="1059"/>
      <c r="AG64" s="1059"/>
      <c r="AH64" s="1059"/>
      <c r="AI64" s="1059"/>
      <c r="AJ64" s="1059"/>
      <c r="AK64" s="1059"/>
      <c r="AL64" s="1059"/>
      <c r="AM64" s="1059"/>
      <c r="AN64" s="1059"/>
      <c r="AO64" s="1059"/>
      <c r="AP64" s="1059"/>
      <c r="AQ64" s="1059"/>
      <c r="AR64" s="1059"/>
      <c r="AS64" s="1059"/>
      <c r="AT64" s="1059"/>
      <c r="AU64" s="1059"/>
      <c r="AV64" s="1059"/>
      <c r="AW64" s="1059"/>
      <c r="AX64" s="1059"/>
      <c r="AY64" s="1059"/>
      <c r="AZ64" s="1059"/>
      <c r="BA64" s="651"/>
      <c r="BB64" s="651"/>
      <c r="BC64" s="651"/>
      <c r="BD64" s="651"/>
      <c r="BE64" s="651"/>
      <c r="BF64" s="651"/>
      <c r="BG64" s="651"/>
      <c r="BH64" s="119"/>
    </row>
    <row r="65" spans="1:60" ht="9" customHeight="1">
      <c r="A65" s="1041"/>
      <c r="B65" s="1042"/>
      <c r="C65" s="1532"/>
      <c r="D65" s="1533"/>
      <c r="E65" s="651"/>
      <c r="F65" s="651"/>
      <c r="G65" s="651"/>
      <c r="H65" s="651"/>
      <c r="I65" s="651"/>
      <c r="J65" s="651"/>
      <c r="K65" s="147"/>
      <c r="L65" s="1047" t="s">
        <v>73</v>
      </c>
      <c r="M65" s="1048"/>
      <c r="N65" s="1048"/>
      <c r="O65" s="1048"/>
      <c r="P65" s="1048"/>
      <c r="Q65" s="1048"/>
      <c r="R65" s="1048"/>
      <c r="S65" s="1048"/>
      <c r="T65" s="1048"/>
      <c r="U65" s="1048"/>
      <c r="V65" s="1048"/>
      <c r="W65" s="1048"/>
      <c r="X65" s="1048"/>
      <c r="Y65" s="1048"/>
      <c r="Z65" s="1048"/>
      <c r="AA65" s="1048"/>
      <c r="AB65" s="1048"/>
      <c r="AC65" s="1048"/>
      <c r="AD65" s="1048"/>
      <c r="AE65" s="1048"/>
      <c r="AF65" s="1048"/>
      <c r="AG65" s="1048"/>
      <c r="AH65" s="1048"/>
      <c r="AI65" s="1048"/>
      <c r="AJ65" s="1048"/>
      <c r="AK65" s="1048"/>
      <c r="AL65" s="1048"/>
      <c r="AM65" s="1048"/>
      <c r="AN65" s="1048"/>
      <c r="AO65" s="1048"/>
      <c r="AP65" s="1048"/>
      <c r="AQ65" s="1048"/>
      <c r="AR65" s="1048"/>
      <c r="AS65" s="1048"/>
      <c r="AT65" s="1048"/>
      <c r="AU65" s="1048"/>
      <c r="AV65" s="1048"/>
      <c r="AW65" s="1048"/>
      <c r="AX65" s="1048"/>
      <c r="AY65" s="1048"/>
      <c r="AZ65" s="1048"/>
      <c r="BA65" s="1048"/>
      <c r="BB65" s="1048"/>
      <c r="BC65" s="1048"/>
      <c r="BD65" s="1048"/>
      <c r="BE65" s="587"/>
      <c r="BF65" s="587"/>
      <c r="BG65" s="587"/>
      <c r="BH65" s="119"/>
    </row>
    <row r="66" spans="1:60" ht="9" customHeight="1">
      <c r="A66" s="1041"/>
      <c r="B66" s="1042"/>
      <c r="C66" s="1532"/>
      <c r="D66" s="1533"/>
      <c r="E66" s="651"/>
      <c r="F66" s="651"/>
      <c r="G66" s="651"/>
      <c r="H66" s="651"/>
      <c r="I66" s="651"/>
      <c r="J66" s="651"/>
      <c r="K66" s="147"/>
      <c r="L66" s="1060"/>
      <c r="M66" s="1061"/>
      <c r="N66" s="1061"/>
      <c r="O66" s="1061"/>
      <c r="P66" s="1061"/>
      <c r="Q66" s="1061"/>
      <c r="R66" s="1061"/>
      <c r="S66" s="1061"/>
      <c r="T66" s="1061"/>
      <c r="U66" s="1061"/>
      <c r="V66" s="1061"/>
      <c r="W66" s="1061"/>
      <c r="X66" s="1061"/>
      <c r="Y66" s="1061"/>
      <c r="Z66" s="1061"/>
      <c r="AA66" s="1061"/>
      <c r="AB66" s="1061"/>
      <c r="AC66" s="1061"/>
      <c r="AD66" s="1061"/>
      <c r="AE66" s="1061"/>
      <c r="AF66" s="1061"/>
      <c r="AG66" s="1061"/>
      <c r="AH66" s="1061"/>
      <c r="AI66" s="1061"/>
      <c r="AJ66" s="1061"/>
      <c r="AK66" s="1061"/>
      <c r="AL66" s="1061"/>
      <c r="AM66" s="1061"/>
      <c r="AN66" s="1061"/>
      <c r="AO66" s="1061"/>
      <c r="AP66" s="1061"/>
      <c r="AQ66" s="1061"/>
      <c r="AR66" s="1061"/>
      <c r="AS66" s="1061"/>
      <c r="AT66" s="1061"/>
      <c r="AU66" s="1061"/>
      <c r="AV66" s="1061"/>
      <c r="AW66" s="1061"/>
      <c r="AX66" s="1061"/>
      <c r="AY66" s="1061"/>
      <c r="AZ66" s="1061"/>
      <c r="BA66" s="1061"/>
      <c r="BB66" s="1061"/>
      <c r="BC66" s="1061"/>
      <c r="BD66" s="1061"/>
      <c r="BE66" s="149"/>
      <c r="BF66" s="149"/>
      <c r="BG66" s="149"/>
      <c r="BH66" s="150"/>
    </row>
    <row r="67" spans="1:60" ht="9" customHeight="1">
      <c r="A67" s="1041"/>
      <c r="B67" s="1042"/>
      <c r="C67" s="1532"/>
      <c r="D67" s="1533"/>
      <c r="E67" s="1062" t="s">
        <v>74</v>
      </c>
      <c r="F67" s="1063"/>
      <c r="G67" s="1063"/>
      <c r="H67" s="1063"/>
      <c r="I67" s="1063"/>
      <c r="J67" s="1063"/>
      <c r="K67" s="1064"/>
      <c r="L67" s="51"/>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1"/>
    </row>
    <row r="68" spans="1:60" ht="9" customHeight="1">
      <c r="A68" s="1041"/>
      <c r="B68" s="1042"/>
      <c r="C68" s="1532"/>
      <c r="D68" s="1533"/>
      <c r="E68" s="1065"/>
      <c r="F68" s="1066"/>
      <c r="G68" s="1066"/>
      <c r="H68" s="1066"/>
      <c r="I68" s="1066"/>
      <c r="J68" s="1066"/>
      <c r="K68" s="1067"/>
      <c r="L68" s="57"/>
      <c r="M68" s="71"/>
      <c r="N68" s="1072" t="str">
        <f>基本情報!E5</f>
        <v>居宅介護支援事業所〇〇〇〇〇</v>
      </c>
      <c r="O68" s="1072"/>
      <c r="P68" s="1072"/>
      <c r="Q68" s="1072"/>
      <c r="R68" s="1072"/>
      <c r="S68" s="1072"/>
      <c r="T68" s="1072"/>
      <c r="U68" s="1072"/>
      <c r="V68" s="1072"/>
      <c r="W68" s="1072"/>
      <c r="X68" s="1072"/>
      <c r="Y68" s="1072"/>
      <c r="Z68" s="1072"/>
      <c r="AA68" s="1072"/>
      <c r="AB68" s="1072"/>
      <c r="AC68" s="1072"/>
      <c r="AD68" s="1072"/>
      <c r="AE68" s="1072"/>
      <c r="AF68" s="1072"/>
      <c r="AG68" s="1072"/>
      <c r="AH68" s="1072"/>
      <c r="AI68" s="1072"/>
      <c r="AJ68" s="1072"/>
      <c r="AK68" s="1072"/>
      <c r="AL68" s="1072"/>
      <c r="AM68" s="1072"/>
      <c r="AN68" s="1072"/>
      <c r="AO68" s="1072"/>
      <c r="AP68" s="1072"/>
      <c r="AQ68" s="1072"/>
      <c r="AR68" s="1072"/>
      <c r="AS68" s="1072"/>
      <c r="AT68" s="1072"/>
      <c r="AU68" s="1072"/>
      <c r="AV68" s="1072"/>
      <c r="AW68" s="1072"/>
      <c r="AX68" s="1072"/>
      <c r="AY68" s="1072"/>
      <c r="AZ68" s="1072"/>
      <c r="BA68" s="1072"/>
      <c r="BB68" s="1072"/>
      <c r="BC68" s="1072"/>
      <c r="BD68" s="1072"/>
      <c r="BE68" s="1108" t="s">
        <v>75</v>
      </c>
      <c r="BF68" s="1108"/>
      <c r="BG68" s="151"/>
      <c r="BH68" s="73"/>
    </row>
    <row r="69" spans="1:60" ht="9" customHeight="1">
      <c r="A69" s="1041"/>
      <c r="B69" s="1042"/>
      <c r="C69" s="1532"/>
      <c r="D69" s="1533"/>
      <c r="E69" s="1065"/>
      <c r="F69" s="1066"/>
      <c r="G69" s="1066"/>
      <c r="H69" s="1066"/>
      <c r="I69" s="1066"/>
      <c r="J69" s="1066"/>
      <c r="K69" s="1067"/>
      <c r="L69" s="57"/>
      <c r="M69" s="71"/>
      <c r="N69" s="1072"/>
      <c r="O69" s="1072"/>
      <c r="P69" s="1072"/>
      <c r="Q69" s="1072"/>
      <c r="R69" s="1072"/>
      <c r="S69" s="1072"/>
      <c r="T69" s="1072"/>
      <c r="U69" s="1072"/>
      <c r="V69" s="1072"/>
      <c r="W69" s="1072"/>
      <c r="X69" s="1072"/>
      <c r="Y69" s="1072"/>
      <c r="Z69" s="1072"/>
      <c r="AA69" s="1072"/>
      <c r="AB69" s="1072"/>
      <c r="AC69" s="1072"/>
      <c r="AD69" s="1072"/>
      <c r="AE69" s="1072"/>
      <c r="AF69" s="1072"/>
      <c r="AG69" s="1072"/>
      <c r="AH69" s="1072"/>
      <c r="AI69" s="1072"/>
      <c r="AJ69" s="1072"/>
      <c r="AK69" s="1072"/>
      <c r="AL69" s="1072"/>
      <c r="AM69" s="1072"/>
      <c r="AN69" s="1072"/>
      <c r="AO69" s="1072"/>
      <c r="AP69" s="1072"/>
      <c r="AQ69" s="1072"/>
      <c r="AR69" s="1072"/>
      <c r="AS69" s="1072"/>
      <c r="AT69" s="1072"/>
      <c r="AU69" s="1072"/>
      <c r="AV69" s="1072"/>
      <c r="AW69" s="1072"/>
      <c r="AX69" s="1072"/>
      <c r="AY69" s="1072"/>
      <c r="AZ69" s="1072"/>
      <c r="BA69" s="1072"/>
      <c r="BB69" s="1072"/>
      <c r="BC69" s="1072"/>
      <c r="BD69" s="1072"/>
      <c r="BE69" s="1108"/>
      <c r="BF69" s="1108"/>
      <c r="BG69" s="151"/>
      <c r="BH69" s="73"/>
    </row>
    <row r="70" spans="1:60" ht="8.25" customHeight="1">
      <c r="A70" s="1041"/>
      <c r="B70" s="1042"/>
      <c r="C70" s="1532"/>
      <c r="D70" s="1533"/>
      <c r="E70" s="1065"/>
      <c r="F70" s="1066"/>
      <c r="G70" s="1066"/>
      <c r="H70" s="1066"/>
      <c r="I70" s="1066"/>
      <c r="J70" s="1066"/>
      <c r="K70" s="1067"/>
      <c r="L70" s="57"/>
      <c r="M70" s="71"/>
      <c r="N70" s="1072"/>
      <c r="O70" s="1072"/>
      <c r="P70" s="1072"/>
      <c r="Q70" s="1072"/>
      <c r="R70" s="1072"/>
      <c r="S70" s="1072"/>
      <c r="T70" s="1072"/>
      <c r="U70" s="1072"/>
      <c r="V70" s="1072"/>
      <c r="W70" s="1072"/>
      <c r="X70" s="1072"/>
      <c r="Y70" s="1072"/>
      <c r="Z70" s="1072"/>
      <c r="AA70" s="1072"/>
      <c r="AB70" s="1072"/>
      <c r="AC70" s="1072"/>
      <c r="AD70" s="1072"/>
      <c r="AE70" s="1072"/>
      <c r="AF70" s="1072"/>
      <c r="AG70" s="1072"/>
      <c r="AH70" s="1072"/>
      <c r="AI70" s="1072"/>
      <c r="AJ70" s="1072"/>
      <c r="AK70" s="1072"/>
      <c r="AL70" s="1072"/>
      <c r="AM70" s="1072"/>
      <c r="AN70" s="1072"/>
      <c r="AO70" s="1072"/>
      <c r="AP70" s="1072"/>
      <c r="AQ70" s="1072"/>
      <c r="AR70" s="1072"/>
      <c r="AS70" s="1072"/>
      <c r="AT70" s="1072"/>
      <c r="AU70" s="1072"/>
      <c r="AV70" s="1072"/>
      <c r="AW70" s="1072"/>
      <c r="AX70" s="1072"/>
      <c r="AY70" s="1072"/>
      <c r="AZ70" s="1072"/>
      <c r="BA70" s="1072"/>
      <c r="BB70" s="1072"/>
      <c r="BC70" s="1072"/>
      <c r="BD70" s="1072"/>
      <c r="BE70" s="1108"/>
      <c r="BF70" s="1108"/>
      <c r="BG70" s="151"/>
      <c r="BH70" s="73"/>
    </row>
    <row r="71" spans="1:60" ht="9" customHeight="1">
      <c r="A71" s="1041"/>
      <c r="B71" s="1042"/>
      <c r="C71" s="1532"/>
      <c r="D71" s="1533"/>
      <c r="E71" s="1068"/>
      <c r="F71" s="1069"/>
      <c r="G71" s="1069"/>
      <c r="H71" s="1069"/>
      <c r="I71" s="1069"/>
      <c r="J71" s="1069"/>
      <c r="K71" s="1070"/>
      <c r="L71" s="57"/>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3"/>
    </row>
    <row r="72" spans="1:60" ht="9" customHeight="1">
      <c r="A72" s="1041"/>
      <c r="B72" s="1042"/>
      <c r="C72" s="1532"/>
      <c r="D72" s="1533"/>
      <c r="E72" s="114"/>
      <c r="F72" s="114"/>
      <c r="G72" s="114"/>
      <c r="H72" s="114"/>
      <c r="I72" s="114"/>
      <c r="J72" s="114"/>
      <c r="K72" s="152"/>
      <c r="L72" s="1109" t="s">
        <v>51</v>
      </c>
      <c r="M72" s="1110"/>
      <c r="N72" s="1113" t="str">
        <f>基本情報!E6</f>
        <v>000-0001</v>
      </c>
      <c r="O72" s="1113"/>
      <c r="P72" s="1113"/>
      <c r="Q72" s="1113"/>
      <c r="R72" s="1113"/>
      <c r="S72" s="1113"/>
      <c r="T72" s="80"/>
      <c r="U72" s="80"/>
      <c r="V72" s="80"/>
      <c r="W72" s="80"/>
      <c r="X72" s="80"/>
      <c r="Y72" s="80"/>
      <c r="Z72" s="80"/>
      <c r="AA72" s="80"/>
      <c r="AB72" s="80"/>
      <c r="AC72" s="80"/>
      <c r="AD72" s="80"/>
      <c r="AE72" s="80"/>
      <c r="AF72" s="80"/>
      <c r="AG72" s="80"/>
      <c r="AH72" s="80"/>
      <c r="AI72" s="80"/>
      <c r="AJ72" s="80"/>
      <c r="AK72" s="80"/>
      <c r="AL72" s="1115" t="s">
        <v>30</v>
      </c>
      <c r="AM72" s="1115"/>
      <c r="AN72" s="1115"/>
      <c r="AO72" s="1115"/>
      <c r="AP72" s="1115"/>
      <c r="AQ72" s="403"/>
      <c r="AR72" s="1113" t="str">
        <f>基本情報!E9</f>
        <v>011-000-0001</v>
      </c>
      <c r="AS72" s="1113"/>
      <c r="AT72" s="1113"/>
      <c r="AU72" s="1113"/>
      <c r="AV72" s="1113"/>
      <c r="AW72" s="1113"/>
      <c r="AX72" s="1113"/>
      <c r="AY72" s="1113"/>
      <c r="AZ72" s="1113"/>
      <c r="BA72" s="1113"/>
      <c r="BB72" s="1113"/>
      <c r="BC72" s="1113"/>
      <c r="BD72" s="1113"/>
      <c r="BE72" s="80"/>
      <c r="BF72" s="80"/>
      <c r="BG72" s="80"/>
      <c r="BH72" s="81"/>
    </row>
    <row r="73" spans="1:60" ht="9" customHeight="1">
      <c r="A73" s="1041"/>
      <c r="B73" s="1042"/>
      <c r="C73" s="1532"/>
      <c r="D73" s="1533"/>
      <c r="E73" s="651"/>
      <c r="F73" s="651"/>
      <c r="G73" s="651"/>
      <c r="H73" s="651"/>
      <c r="I73" s="651"/>
      <c r="J73" s="651"/>
      <c r="K73" s="147"/>
      <c r="L73" s="1111"/>
      <c r="M73" s="1112"/>
      <c r="N73" s="1114"/>
      <c r="O73" s="1114"/>
      <c r="P73" s="1114"/>
      <c r="Q73" s="1114"/>
      <c r="R73" s="1114"/>
      <c r="S73" s="1114"/>
      <c r="T73" s="71"/>
      <c r="U73" s="71"/>
      <c r="V73" s="71"/>
      <c r="W73" s="71"/>
      <c r="X73" s="71"/>
      <c r="Y73" s="71"/>
      <c r="Z73" s="71"/>
      <c r="AA73" s="71"/>
      <c r="AB73" s="71"/>
      <c r="AC73" s="71"/>
      <c r="AD73" s="71"/>
      <c r="AE73" s="71"/>
      <c r="AF73" s="71"/>
      <c r="AG73" s="71"/>
      <c r="AH73" s="71"/>
      <c r="AI73" s="71"/>
      <c r="AJ73" s="71"/>
      <c r="AK73" s="71"/>
      <c r="AL73" s="1116"/>
      <c r="AM73" s="1116"/>
      <c r="AN73" s="1116"/>
      <c r="AO73" s="1116"/>
      <c r="AP73" s="1116"/>
      <c r="AQ73" s="154"/>
      <c r="AR73" s="1114"/>
      <c r="AS73" s="1114"/>
      <c r="AT73" s="1114"/>
      <c r="AU73" s="1114"/>
      <c r="AV73" s="1114"/>
      <c r="AW73" s="1114"/>
      <c r="AX73" s="1114"/>
      <c r="AY73" s="1114"/>
      <c r="AZ73" s="1114"/>
      <c r="BA73" s="1114"/>
      <c r="BB73" s="1114"/>
      <c r="BC73" s="1114"/>
      <c r="BD73" s="1114"/>
      <c r="BE73" s="71"/>
      <c r="BF73" s="71"/>
      <c r="BG73" s="71"/>
      <c r="BH73" s="73"/>
    </row>
    <row r="74" spans="1:60" ht="9" customHeight="1">
      <c r="A74" s="1041"/>
      <c r="B74" s="1042"/>
      <c r="C74" s="1532"/>
      <c r="D74" s="1533"/>
      <c r="E74" s="1017" t="s">
        <v>76</v>
      </c>
      <c r="F74" s="1006"/>
      <c r="G74" s="1006"/>
      <c r="H74" s="1006"/>
      <c r="I74" s="1006"/>
      <c r="J74" s="1006"/>
      <c r="K74" s="1007"/>
      <c r="L74" s="57"/>
      <c r="M74" s="155"/>
      <c r="N74" s="1018" t="str">
        <f>基本情報!E7&amp;"　"&amp;基本情報!E8</f>
        <v>札幌市中央区南00条西00丁目1番1号　〇〇〇マンション</v>
      </c>
      <c r="O74" s="1018"/>
      <c r="P74" s="1018"/>
      <c r="Q74" s="1018"/>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8"/>
      <c r="BA74" s="1018"/>
      <c r="BB74" s="1018"/>
      <c r="BC74" s="1018"/>
      <c r="BD74" s="1018"/>
      <c r="BE74" s="1018"/>
      <c r="BF74" s="1018"/>
      <c r="BG74" s="84"/>
      <c r="BH74" s="73"/>
    </row>
    <row r="75" spans="1:60" ht="9" customHeight="1">
      <c r="A75" s="1041"/>
      <c r="B75" s="1042"/>
      <c r="C75" s="1532"/>
      <c r="D75" s="1533"/>
      <c r="E75" s="1017"/>
      <c r="F75" s="1006"/>
      <c r="G75" s="1006"/>
      <c r="H75" s="1006"/>
      <c r="I75" s="1006"/>
      <c r="J75" s="1006"/>
      <c r="K75" s="1007"/>
      <c r="L75" s="57"/>
      <c r="M75" s="71"/>
      <c r="N75" s="1018"/>
      <c r="O75" s="1018"/>
      <c r="P75" s="1018"/>
      <c r="Q75" s="1018"/>
      <c r="R75" s="1018"/>
      <c r="S75" s="1018"/>
      <c r="T75" s="1018"/>
      <c r="U75" s="1018"/>
      <c r="V75" s="1018"/>
      <c r="W75" s="1018"/>
      <c r="X75" s="1018"/>
      <c r="Y75" s="1018"/>
      <c r="Z75" s="1018"/>
      <c r="AA75" s="1018"/>
      <c r="AB75" s="1018"/>
      <c r="AC75" s="1018"/>
      <c r="AD75" s="1018"/>
      <c r="AE75" s="1018"/>
      <c r="AF75" s="1018"/>
      <c r="AG75" s="1018"/>
      <c r="AH75" s="1018"/>
      <c r="AI75" s="1018"/>
      <c r="AJ75" s="1018"/>
      <c r="AK75" s="1018"/>
      <c r="AL75" s="1018"/>
      <c r="AM75" s="1018"/>
      <c r="AN75" s="1018"/>
      <c r="AO75" s="1018"/>
      <c r="AP75" s="1018"/>
      <c r="AQ75" s="1018"/>
      <c r="AR75" s="1018"/>
      <c r="AS75" s="1018"/>
      <c r="AT75" s="1018"/>
      <c r="AU75" s="1018"/>
      <c r="AV75" s="1018"/>
      <c r="AW75" s="1018"/>
      <c r="AX75" s="1018"/>
      <c r="AY75" s="1018"/>
      <c r="AZ75" s="1018"/>
      <c r="BA75" s="1018"/>
      <c r="BB75" s="1018"/>
      <c r="BC75" s="1018"/>
      <c r="BD75" s="1018"/>
      <c r="BE75" s="1018"/>
      <c r="BF75" s="1018"/>
      <c r="BG75" s="84"/>
      <c r="BH75" s="73"/>
    </row>
    <row r="76" spans="1:60" ht="9" customHeight="1">
      <c r="A76" s="1041"/>
      <c r="B76" s="1042"/>
      <c r="C76" s="1532"/>
      <c r="D76" s="1533"/>
      <c r="E76" s="651"/>
      <c r="F76" s="651"/>
      <c r="G76" s="651"/>
      <c r="H76" s="651"/>
      <c r="I76" s="651"/>
      <c r="J76" s="651"/>
      <c r="K76" s="147"/>
      <c r="L76" s="57"/>
      <c r="M76" s="71"/>
      <c r="N76" s="71"/>
      <c r="O76" s="84"/>
      <c r="P76" s="84"/>
      <c r="Q76" s="84"/>
      <c r="R76" s="84"/>
      <c r="S76" s="84"/>
      <c r="T76" s="84"/>
      <c r="U76" s="84"/>
      <c r="V76" s="84"/>
      <c r="W76" s="84"/>
      <c r="X76" s="84"/>
      <c r="Y76" s="84"/>
      <c r="Z76" s="84"/>
      <c r="AA76" s="84"/>
      <c r="AB76" s="84"/>
      <c r="AC76" s="84"/>
      <c r="AD76" s="84"/>
      <c r="AE76" s="84"/>
      <c r="AF76" s="84"/>
      <c r="AG76" s="84"/>
      <c r="AH76" s="84"/>
      <c r="AI76" s="84"/>
      <c r="AJ76" s="84"/>
      <c r="AK76" s="84"/>
      <c r="AL76" s="579"/>
      <c r="AM76" s="579"/>
      <c r="AN76" s="579"/>
      <c r="AO76" s="579"/>
      <c r="AP76" s="579"/>
      <c r="AQ76" s="84"/>
      <c r="AR76" s="84"/>
      <c r="AS76" s="84"/>
      <c r="AT76" s="84"/>
      <c r="AU76" s="84"/>
      <c r="AV76" s="84"/>
      <c r="AW76" s="84"/>
      <c r="AX76" s="84"/>
      <c r="AY76" s="84"/>
      <c r="AZ76" s="84"/>
      <c r="BA76" s="84"/>
      <c r="BB76" s="84"/>
      <c r="BC76" s="84"/>
      <c r="BD76" s="84"/>
      <c r="BE76" s="84"/>
      <c r="BF76" s="84"/>
      <c r="BG76" s="84"/>
      <c r="BH76" s="73"/>
    </row>
    <row r="77" spans="1:60" ht="9" customHeight="1">
      <c r="A77" s="1043"/>
      <c r="B77" s="1044"/>
      <c r="C77" s="605"/>
      <c r="D77" s="158"/>
      <c r="E77" s="137"/>
      <c r="F77" s="137"/>
      <c r="G77" s="137"/>
      <c r="H77" s="137"/>
      <c r="I77" s="137"/>
      <c r="J77" s="137"/>
      <c r="K77" s="159"/>
      <c r="L77" s="160"/>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2"/>
      <c r="AM77" s="162"/>
      <c r="AN77" s="162"/>
      <c r="AO77" s="162"/>
      <c r="AP77" s="162"/>
      <c r="AQ77" s="161"/>
      <c r="AR77" s="163"/>
      <c r="AS77" s="163"/>
      <c r="AT77" s="163"/>
      <c r="AU77" s="163"/>
      <c r="AV77" s="163"/>
      <c r="AW77" s="163"/>
      <c r="AX77" s="163"/>
      <c r="AY77" s="163"/>
      <c r="AZ77" s="163"/>
      <c r="BA77" s="163"/>
      <c r="BB77" s="163"/>
      <c r="BC77" s="163"/>
      <c r="BD77" s="163"/>
      <c r="BE77" s="161"/>
      <c r="BF77" s="161"/>
      <c r="BG77" s="161"/>
      <c r="BH77" s="164"/>
    </row>
    <row r="78" spans="1:60" ht="8.8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row>
    <row r="79" spans="1:60" ht="8.85" customHeight="1">
      <c r="A79" s="165"/>
      <c r="B79" s="166"/>
      <c r="C79" s="166"/>
      <c r="D79" s="166"/>
      <c r="E79" s="166"/>
      <c r="F79" s="166"/>
      <c r="G79" s="166"/>
      <c r="H79" s="166"/>
      <c r="I79" s="167"/>
      <c r="J79" s="977" t="s">
        <v>77</v>
      </c>
      <c r="K79" s="977"/>
      <c r="L79" s="977"/>
      <c r="M79" s="977"/>
      <c r="N79" s="977"/>
      <c r="O79" s="977"/>
      <c r="P79" s="977"/>
      <c r="Q79" s="977"/>
      <c r="R79" s="168"/>
      <c r="S79" s="1514"/>
      <c r="T79" s="1515"/>
      <c r="U79" s="1515"/>
      <c r="V79" s="1515"/>
      <c r="W79" s="1515"/>
      <c r="X79" s="1515"/>
      <c r="Y79" s="1515"/>
      <c r="Z79" s="1515"/>
      <c r="AA79" s="1515"/>
      <c r="AB79" s="1515"/>
      <c r="AC79" s="1515"/>
      <c r="AD79" s="1515"/>
      <c r="AE79" s="1515"/>
      <c r="AF79" s="1516"/>
      <c r="AG79" s="167"/>
      <c r="AH79" s="1028" t="s">
        <v>78</v>
      </c>
      <c r="AI79" s="1028"/>
      <c r="AJ79" s="1028"/>
      <c r="AK79" s="1028"/>
      <c r="AL79" s="1028"/>
      <c r="AM79" s="1028"/>
      <c r="AN79" s="1028"/>
      <c r="AO79" s="168"/>
      <c r="AP79" s="1523"/>
      <c r="AQ79" s="1524"/>
      <c r="AR79" s="1524"/>
      <c r="AS79" s="1524"/>
      <c r="AT79" s="1524"/>
      <c r="AU79" s="1524"/>
      <c r="AV79" s="1524"/>
      <c r="AW79" s="1524"/>
      <c r="AX79" s="1524"/>
      <c r="AY79" s="1524"/>
      <c r="AZ79" s="1524"/>
      <c r="BA79" s="1524"/>
      <c r="BB79" s="1524"/>
      <c r="BC79" s="1524"/>
      <c r="BD79" s="1524"/>
      <c r="BE79" s="1524"/>
      <c r="BF79" s="1524"/>
      <c r="BG79" s="1524"/>
      <c r="BH79" s="1525"/>
    </row>
    <row r="80" spans="1:60" ht="8.85" customHeight="1">
      <c r="A80" s="169"/>
      <c r="B80" s="87"/>
      <c r="C80" s="87"/>
      <c r="D80" s="87"/>
      <c r="E80" s="87"/>
      <c r="F80" s="87"/>
      <c r="G80" s="87"/>
      <c r="H80" s="87"/>
      <c r="I80" s="55"/>
      <c r="J80" s="1006"/>
      <c r="K80" s="1006"/>
      <c r="L80" s="1006"/>
      <c r="M80" s="1006"/>
      <c r="N80" s="1006"/>
      <c r="O80" s="1006"/>
      <c r="P80" s="1006"/>
      <c r="Q80" s="1006"/>
      <c r="R80" s="56"/>
      <c r="S80" s="1517"/>
      <c r="T80" s="1518"/>
      <c r="U80" s="1518"/>
      <c r="V80" s="1518"/>
      <c r="W80" s="1518"/>
      <c r="X80" s="1518"/>
      <c r="Y80" s="1518"/>
      <c r="Z80" s="1518"/>
      <c r="AA80" s="1518"/>
      <c r="AB80" s="1518"/>
      <c r="AC80" s="1518"/>
      <c r="AD80" s="1518"/>
      <c r="AE80" s="1518"/>
      <c r="AF80" s="1519"/>
      <c r="AG80" s="55"/>
      <c r="AH80" s="1013"/>
      <c r="AI80" s="1013"/>
      <c r="AJ80" s="1013"/>
      <c r="AK80" s="1013"/>
      <c r="AL80" s="1013"/>
      <c r="AM80" s="1013"/>
      <c r="AN80" s="1013"/>
      <c r="AO80" s="56"/>
      <c r="AP80" s="1526"/>
      <c r="AQ80" s="1527"/>
      <c r="AR80" s="1527"/>
      <c r="AS80" s="1527"/>
      <c r="AT80" s="1527"/>
      <c r="AU80" s="1527"/>
      <c r="AV80" s="1527"/>
      <c r="AW80" s="1527"/>
      <c r="AX80" s="1527"/>
      <c r="AY80" s="1527"/>
      <c r="AZ80" s="1527"/>
      <c r="BA80" s="1527"/>
      <c r="BB80" s="1527"/>
      <c r="BC80" s="1527"/>
      <c r="BD80" s="1527"/>
      <c r="BE80" s="1527"/>
      <c r="BF80" s="1527"/>
      <c r="BG80" s="1527"/>
      <c r="BH80" s="1528"/>
    </row>
    <row r="81" spans="1:60" ht="8.85" customHeight="1">
      <c r="A81" s="169"/>
      <c r="B81" s="87"/>
      <c r="C81" s="87"/>
      <c r="D81" s="87"/>
      <c r="E81" s="87"/>
      <c r="F81" s="87"/>
      <c r="G81" s="87"/>
      <c r="H81" s="87"/>
      <c r="I81" s="90"/>
      <c r="J81" s="980"/>
      <c r="K81" s="980"/>
      <c r="L81" s="980"/>
      <c r="M81" s="980"/>
      <c r="N81" s="980"/>
      <c r="O81" s="980"/>
      <c r="P81" s="980"/>
      <c r="Q81" s="980"/>
      <c r="R81" s="92"/>
      <c r="S81" s="1520"/>
      <c r="T81" s="1521"/>
      <c r="U81" s="1521"/>
      <c r="V81" s="1521"/>
      <c r="W81" s="1521"/>
      <c r="X81" s="1521"/>
      <c r="Y81" s="1521"/>
      <c r="Z81" s="1521"/>
      <c r="AA81" s="1521"/>
      <c r="AB81" s="1521"/>
      <c r="AC81" s="1521"/>
      <c r="AD81" s="1521"/>
      <c r="AE81" s="1521"/>
      <c r="AF81" s="1522"/>
      <c r="AG81" s="90"/>
      <c r="AH81" s="1029"/>
      <c r="AI81" s="1029"/>
      <c r="AJ81" s="1029"/>
      <c r="AK81" s="1029"/>
      <c r="AL81" s="1029"/>
      <c r="AM81" s="1029"/>
      <c r="AN81" s="1029"/>
      <c r="AO81" s="92"/>
      <c r="AP81" s="1529"/>
      <c r="AQ81" s="1530"/>
      <c r="AR81" s="1530"/>
      <c r="AS81" s="1530"/>
      <c r="AT81" s="1530"/>
      <c r="AU81" s="1530"/>
      <c r="AV81" s="1530"/>
      <c r="AW81" s="1530"/>
      <c r="AX81" s="1530"/>
      <c r="AY81" s="1530"/>
      <c r="AZ81" s="1530"/>
      <c r="BA81" s="1530"/>
      <c r="BB81" s="1530"/>
      <c r="BC81" s="1530"/>
      <c r="BD81" s="1530"/>
      <c r="BE81" s="1530"/>
      <c r="BF81" s="1530"/>
      <c r="BG81" s="1530"/>
      <c r="BH81" s="1531"/>
    </row>
    <row r="82" spans="1:60" ht="8.85" customHeight="1">
      <c r="A82" s="1005" t="s">
        <v>79</v>
      </c>
      <c r="B82" s="1006"/>
      <c r="C82" s="1006"/>
      <c r="D82" s="1006"/>
      <c r="E82" s="1006"/>
      <c r="F82" s="1006"/>
      <c r="G82" s="1006"/>
      <c r="H82" s="1007"/>
      <c r="I82" s="55"/>
      <c r="J82" s="582"/>
      <c r="K82" s="582"/>
      <c r="L82" s="582"/>
      <c r="M82" s="582"/>
      <c r="N82" s="582"/>
      <c r="O82" s="582"/>
      <c r="P82" s="582"/>
      <c r="Q82" s="582"/>
      <c r="R82" s="56"/>
      <c r="S82" s="1086" t="s">
        <v>51</v>
      </c>
      <c r="T82" s="1086"/>
      <c r="U82" s="1507"/>
      <c r="V82" s="1507"/>
      <c r="W82" s="1507"/>
      <c r="X82" s="1507"/>
      <c r="Y82" s="1507"/>
      <c r="Z82" s="1507"/>
      <c r="AA82" s="1507"/>
      <c r="AB82" s="1507"/>
      <c r="AC82" s="1507"/>
      <c r="AD82" s="1507"/>
      <c r="AE82" s="1507"/>
      <c r="AF82" s="1507"/>
      <c r="AG82" s="87"/>
      <c r="AH82" s="87"/>
      <c r="AI82" s="87"/>
      <c r="AJ82" s="574"/>
      <c r="AK82" s="1085" t="s">
        <v>30</v>
      </c>
      <c r="AL82" s="1085"/>
      <c r="AM82" s="1085"/>
      <c r="AN82" s="1085"/>
      <c r="AO82" s="1085"/>
      <c r="AP82" s="1507"/>
      <c r="AQ82" s="1507"/>
      <c r="AR82" s="1507"/>
      <c r="AS82" s="1507"/>
      <c r="AT82" s="1507"/>
      <c r="AU82" s="1507"/>
      <c r="AV82" s="1507"/>
      <c r="AW82" s="1507"/>
      <c r="AX82" s="1507"/>
      <c r="AY82" s="1507"/>
      <c r="AZ82" s="1507"/>
      <c r="BA82" s="1507"/>
      <c r="BB82" s="1507"/>
      <c r="BC82" s="1507"/>
      <c r="BD82" s="1507"/>
      <c r="BE82" s="1507"/>
      <c r="BF82" s="1507"/>
      <c r="BG82" s="1507"/>
      <c r="BH82" s="1509"/>
    </row>
    <row r="83" spans="1:60" ht="8.85" customHeight="1">
      <c r="A83" s="1005"/>
      <c r="B83" s="1006"/>
      <c r="C83" s="1006"/>
      <c r="D83" s="1006"/>
      <c r="E83" s="1006"/>
      <c r="F83" s="1006"/>
      <c r="G83" s="1006"/>
      <c r="H83" s="1007"/>
      <c r="I83" s="55"/>
      <c r="J83" s="1013" t="s">
        <v>64</v>
      </c>
      <c r="K83" s="1013"/>
      <c r="L83" s="1013"/>
      <c r="M83" s="1013"/>
      <c r="N83" s="1013"/>
      <c r="O83" s="1013"/>
      <c r="P83" s="1013"/>
      <c r="Q83" s="1013"/>
      <c r="R83" s="56"/>
      <c r="S83" s="1086"/>
      <c r="T83" s="1086"/>
      <c r="U83" s="1508"/>
      <c r="V83" s="1508"/>
      <c r="W83" s="1508"/>
      <c r="X83" s="1508"/>
      <c r="Y83" s="1508"/>
      <c r="Z83" s="1508"/>
      <c r="AA83" s="1508"/>
      <c r="AB83" s="1508"/>
      <c r="AC83" s="1508"/>
      <c r="AD83" s="1508"/>
      <c r="AE83" s="1508"/>
      <c r="AF83" s="1508"/>
      <c r="AG83" s="87"/>
      <c r="AH83" s="87"/>
      <c r="AI83" s="87"/>
      <c r="AJ83" s="575"/>
      <c r="AK83" s="1086"/>
      <c r="AL83" s="1086"/>
      <c r="AM83" s="1086"/>
      <c r="AN83" s="1086"/>
      <c r="AO83" s="1086"/>
      <c r="AP83" s="1508"/>
      <c r="AQ83" s="1508"/>
      <c r="AR83" s="1508"/>
      <c r="AS83" s="1508"/>
      <c r="AT83" s="1508"/>
      <c r="AU83" s="1508"/>
      <c r="AV83" s="1508"/>
      <c r="AW83" s="1508"/>
      <c r="AX83" s="1508"/>
      <c r="AY83" s="1508"/>
      <c r="AZ83" s="1508"/>
      <c r="BA83" s="1508"/>
      <c r="BB83" s="1508"/>
      <c r="BC83" s="1508"/>
      <c r="BD83" s="1508"/>
      <c r="BE83" s="1508"/>
      <c r="BF83" s="1508"/>
      <c r="BG83" s="1508"/>
      <c r="BH83" s="1510"/>
    </row>
    <row r="84" spans="1:60" ht="8.85" customHeight="1">
      <c r="A84" s="169"/>
      <c r="B84" s="87"/>
      <c r="C84" s="87"/>
      <c r="D84" s="87"/>
      <c r="E84" s="87"/>
      <c r="F84" s="87"/>
      <c r="G84" s="87"/>
      <c r="H84" s="87"/>
      <c r="I84" s="55"/>
      <c r="J84" s="1013"/>
      <c r="K84" s="1013"/>
      <c r="L84" s="1013"/>
      <c r="M84" s="1013"/>
      <c r="N84" s="1013"/>
      <c r="O84" s="1013"/>
      <c r="P84" s="1013"/>
      <c r="Q84" s="1013"/>
      <c r="R84" s="56"/>
      <c r="S84" s="1511"/>
      <c r="T84" s="1512"/>
      <c r="U84" s="1512"/>
      <c r="V84" s="1512"/>
      <c r="W84" s="1512"/>
      <c r="X84" s="1512"/>
      <c r="Y84" s="1512"/>
      <c r="Z84" s="1512"/>
      <c r="AA84" s="1512"/>
      <c r="AB84" s="1512"/>
      <c r="AC84" s="1512"/>
      <c r="AD84" s="1512"/>
      <c r="AE84" s="1512"/>
      <c r="AF84" s="1512"/>
      <c r="AG84" s="1512"/>
      <c r="AH84" s="1512"/>
      <c r="AI84" s="1512"/>
      <c r="AJ84" s="1512"/>
      <c r="AK84" s="1512"/>
      <c r="AL84" s="1512"/>
      <c r="AM84" s="1512"/>
      <c r="AN84" s="1512"/>
      <c r="AO84" s="1512"/>
      <c r="AP84" s="1512"/>
      <c r="AQ84" s="1512"/>
      <c r="AR84" s="1512"/>
      <c r="AS84" s="1512"/>
      <c r="AT84" s="1512"/>
      <c r="AU84" s="1512"/>
      <c r="AV84" s="1512"/>
      <c r="AW84" s="1512"/>
      <c r="AX84" s="1512"/>
      <c r="AY84" s="1512"/>
      <c r="AZ84" s="1512"/>
      <c r="BA84" s="1512"/>
      <c r="BB84" s="1512"/>
      <c r="BC84" s="1512"/>
      <c r="BD84" s="1512"/>
      <c r="BE84" s="1512"/>
      <c r="BF84" s="1512"/>
      <c r="BG84" s="1512"/>
      <c r="BH84" s="1513"/>
    </row>
    <row r="85" spans="1:60" ht="8.85" customHeight="1">
      <c r="A85" s="169"/>
      <c r="B85" s="87"/>
      <c r="C85" s="87"/>
      <c r="D85" s="87"/>
      <c r="E85" s="87"/>
      <c r="F85" s="87"/>
      <c r="G85" s="87"/>
      <c r="H85" s="87"/>
      <c r="I85" s="55"/>
      <c r="J85" s="1013"/>
      <c r="K85" s="1013"/>
      <c r="L85" s="1013"/>
      <c r="M85" s="1013"/>
      <c r="N85" s="1013"/>
      <c r="O85" s="1013"/>
      <c r="P85" s="1013"/>
      <c r="Q85" s="1013"/>
      <c r="R85" s="56"/>
      <c r="S85" s="1511"/>
      <c r="T85" s="1512"/>
      <c r="U85" s="1512"/>
      <c r="V85" s="1512"/>
      <c r="W85" s="1512"/>
      <c r="X85" s="1512"/>
      <c r="Y85" s="1512"/>
      <c r="Z85" s="1512"/>
      <c r="AA85" s="1512"/>
      <c r="AB85" s="1512"/>
      <c r="AC85" s="1512"/>
      <c r="AD85" s="1512"/>
      <c r="AE85" s="1512"/>
      <c r="AF85" s="1512"/>
      <c r="AG85" s="1512"/>
      <c r="AH85" s="1512"/>
      <c r="AI85" s="1512"/>
      <c r="AJ85" s="1512"/>
      <c r="AK85" s="1512"/>
      <c r="AL85" s="1512"/>
      <c r="AM85" s="1512"/>
      <c r="AN85" s="1512"/>
      <c r="AO85" s="1512"/>
      <c r="AP85" s="1512"/>
      <c r="AQ85" s="1512"/>
      <c r="AR85" s="1512"/>
      <c r="AS85" s="1512"/>
      <c r="AT85" s="1512"/>
      <c r="AU85" s="1512"/>
      <c r="AV85" s="1512"/>
      <c r="AW85" s="1512"/>
      <c r="AX85" s="1512"/>
      <c r="AY85" s="1512"/>
      <c r="AZ85" s="1512"/>
      <c r="BA85" s="1512"/>
      <c r="BB85" s="1512"/>
      <c r="BC85" s="1512"/>
      <c r="BD85" s="1512"/>
      <c r="BE85" s="1512"/>
      <c r="BF85" s="1512"/>
      <c r="BG85" s="1512"/>
      <c r="BH85" s="1513"/>
    </row>
    <row r="86" spans="1:60" ht="8.85" customHeight="1">
      <c r="A86" s="173"/>
      <c r="B86" s="174"/>
      <c r="C86" s="174"/>
      <c r="D86" s="174"/>
      <c r="E86" s="174"/>
      <c r="F86" s="174"/>
      <c r="G86" s="174"/>
      <c r="H86" s="174"/>
      <c r="I86" s="175"/>
      <c r="J86" s="174"/>
      <c r="K86" s="174"/>
      <c r="L86" s="174"/>
      <c r="M86" s="174"/>
      <c r="N86" s="174"/>
      <c r="O86" s="174"/>
      <c r="P86" s="174"/>
      <c r="Q86" s="174"/>
      <c r="R86" s="176"/>
      <c r="S86" s="174"/>
      <c r="T86" s="174"/>
      <c r="U86" s="174"/>
      <c r="V86" s="174"/>
      <c r="W86" s="174"/>
      <c r="X86" s="174"/>
      <c r="Y86" s="174"/>
      <c r="Z86" s="174"/>
      <c r="AA86" s="174"/>
      <c r="AB86" s="174"/>
      <c r="AC86" s="174"/>
      <c r="AD86" s="174"/>
      <c r="AE86" s="174"/>
      <c r="AF86" s="174"/>
      <c r="AG86" s="174"/>
      <c r="AH86" s="174"/>
      <c r="AI86" s="174"/>
      <c r="AJ86" s="174"/>
      <c r="AK86" s="174"/>
      <c r="AL86" s="137"/>
      <c r="AM86" s="137"/>
      <c r="AN86" s="137"/>
      <c r="AO86" s="137"/>
      <c r="AP86" s="137"/>
      <c r="AQ86" s="404"/>
      <c r="AR86" s="404"/>
      <c r="AS86" s="404"/>
      <c r="AT86" s="404"/>
      <c r="AU86" s="404"/>
      <c r="AV86" s="404"/>
      <c r="AW86" s="404"/>
      <c r="AX86" s="404"/>
      <c r="AY86" s="404"/>
      <c r="AZ86" s="404"/>
      <c r="BA86" s="404"/>
      <c r="BB86" s="404"/>
      <c r="BC86" s="404"/>
      <c r="BD86" s="404"/>
      <c r="BE86" s="404"/>
      <c r="BF86" s="404"/>
      <c r="BG86" s="404"/>
      <c r="BH86" s="405"/>
    </row>
    <row r="87" spans="1:60" ht="8.85" customHeight="1">
      <c r="A87" s="974" t="s">
        <v>80</v>
      </c>
      <c r="B87" s="974"/>
      <c r="C87" s="974"/>
      <c r="D87" s="974"/>
      <c r="E87" s="974"/>
      <c r="F87" s="974"/>
      <c r="G87" s="974"/>
      <c r="H87" s="974"/>
      <c r="I87" s="974"/>
      <c r="J87" s="974"/>
      <c r="K87" s="974"/>
      <c r="L87" s="974"/>
      <c r="M87" s="974"/>
      <c r="N87" s="974"/>
      <c r="O87" s="974"/>
      <c r="P87" s="974"/>
      <c r="Q87" s="974"/>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4"/>
      <c r="BA87" s="974"/>
      <c r="BB87" s="974"/>
      <c r="BC87" s="974"/>
      <c r="BD87" s="974"/>
      <c r="BE87" s="974"/>
      <c r="BF87" s="974"/>
      <c r="BG87" s="974"/>
      <c r="BH87" s="974"/>
    </row>
    <row r="88" spans="1:60" ht="8.85" customHeight="1">
      <c r="A88" s="975"/>
      <c r="B88" s="975"/>
      <c r="C88" s="975"/>
      <c r="D88" s="975"/>
      <c r="E88" s="975"/>
      <c r="F88" s="975"/>
      <c r="G88" s="975"/>
      <c r="H88" s="975"/>
      <c r="I88" s="975"/>
      <c r="J88" s="975"/>
      <c r="K88" s="975"/>
      <c r="L88" s="975"/>
      <c r="M88" s="975"/>
      <c r="N88" s="975"/>
      <c r="O88" s="975"/>
      <c r="P88" s="975"/>
      <c r="Q88" s="975"/>
      <c r="R88" s="975"/>
      <c r="S88" s="975"/>
      <c r="T88" s="975"/>
      <c r="U88" s="975"/>
      <c r="V88" s="975"/>
      <c r="W88" s="975"/>
      <c r="X88" s="975"/>
      <c r="Y88" s="975"/>
      <c r="Z88" s="975"/>
      <c r="AA88" s="975"/>
      <c r="AB88" s="975"/>
      <c r="AC88" s="975"/>
      <c r="AD88" s="975"/>
      <c r="AE88" s="975"/>
      <c r="AF88" s="975"/>
      <c r="AG88" s="975"/>
      <c r="AH88" s="975"/>
      <c r="AI88" s="975"/>
      <c r="AJ88" s="975"/>
      <c r="AK88" s="975"/>
      <c r="AL88" s="975"/>
      <c r="AM88" s="975"/>
      <c r="AN88" s="975"/>
      <c r="AO88" s="975"/>
      <c r="AP88" s="975"/>
      <c r="AQ88" s="975"/>
      <c r="AR88" s="975"/>
      <c r="AS88" s="975"/>
      <c r="AT88" s="975"/>
      <c r="AU88" s="975"/>
      <c r="AV88" s="975"/>
      <c r="AW88" s="975"/>
      <c r="AX88" s="975"/>
      <c r="AY88" s="975"/>
      <c r="AZ88" s="975"/>
      <c r="BA88" s="975"/>
      <c r="BB88" s="975"/>
      <c r="BC88" s="975"/>
      <c r="BD88" s="975"/>
      <c r="BE88" s="975"/>
      <c r="BF88" s="975"/>
      <c r="BG88" s="975"/>
      <c r="BH88" s="975"/>
    </row>
    <row r="89" spans="1:60" ht="8.85" customHeight="1">
      <c r="A89" s="1350" t="s">
        <v>81</v>
      </c>
      <c r="B89" s="1178"/>
      <c r="C89" s="1178"/>
      <c r="D89" s="1178"/>
      <c r="E89" s="1178"/>
      <c r="F89" s="1178"/>
      <c r="G89" s="1178"/>
      <c r="H89" s="1486"/>
      <c r="I89" s="1489"/>
      <c r="J89" s="1490"/>
      <c r="K89" s="1490"/>
      <c r="L89" s="1490"/>
      <c r="M89" s="1490"/>
      <c r="N89" s="1490"/>
      <c r="O89" s="1490"/>
      <c r="P89" s="1490"/>
      <c r="Q89" s="1490"/>
      <c r="R89" s="1490"/>
      <c r="S89" s="1490"/>
      <c r="T89" s="1490"/>
      <c r="U89" s="1490"/>
      <c r="V89" s="1490"/>
      <c r="W89" s="1490"/>
      <c r="X89" s="1490"/>
      <c r="Y89" s="1490"/>
      <c r="Z89" s="1491"/>
      <c r="AA89" s="1177" t="s">
        <v>82</v>
      </c>
      <c r="AB89" s="1178"/>
      <c r="AC89" s="1178"/>
      <c r="AD89" s="1178"/>
      <c r="AE89" s="1178"/>
      <c r="AF89" s="1178"/>
      <c r="AG89" s="1178"/>
      <c r="AH89" s="1178"/>
      <c r="AI89" s="1178"/>
      <c r="AJ89" s="1178"/>
      <c r="AK89" s="1178"/>
      <c r="AL89" s="1178"/>
      <c r="AM89" s="1178"/>
      <c r="AN89" s="1178"/>
      <c r="AO89" s="1178"/>
      <c r="AP89" s="1178"/>
      <c r="AQ89" s="1486"/>
      <c r="AR89" s="1489"/>
      <c r="AS89" s="1490"/>
      <c r="AT89" s="1490"/>
      <c r="AU89" s="1490"/>
      <c r="AV89" s="1490"/>
      <c r="AW89" s="1490"/>
      <c r="AX89" s="1490"/>
      <c r="AY89" s="1490"/>
      <c r="AZ89" s="1490"/>
      <c r="BA89" s="1490"/>
      <c r="BB89" s="1490"/>
      <c r="BC89" s="1490"/>
      <c r="BD89" s="1490"/>
      <c r="BE89" s="1490"/>
      <c r="BF89" s="1490"/>
      <c r="BG89" s="1490"/>
      <c r="BH89" s="1495"/>
    </row>
    <row r="90" spans="1:60" ht="8.85" customHeight="1">
      <c r="A90" s="1487"/>
      <c r="B90" s="971"/>
      <c r="C90" s="971"/>
      <c r="D90" s="971"/>
      <c r="E90" s="971"/>
      <c r="F90" s="971"/>
      <c r="G90" s="971"/>
      <c r="H90" s="1488"/>
      <c r="I90" s="1492"/>
      <c r="J90" s="1493"/>
      <c r="K90" s="1493"/>
      <c r="L90" s="1493"/>
      <c r="M90" s="1493"/>
      <c r="N90" s="1493"/>
      <c r="O90" s="1493"/>
      <c r="P90" s="1493"/>
      <c r="Q90" s="1493"/>
      <c r="R90" s="1493"/>
      <c r="S90" s="1493"/>
      <c r="T90" s="1493"/>
      <c r="U90" s="1493"/>
      <c r="V90" s="1493"/>
      <c r="W90" s="1493"/>
      <c r="X90" s="1493"/>
      <c r="Y90" s="1493"/>
      <c r="Z90" s="1494"/>
      <c r="AA90" s="1182"/>
      <c r="AB90" s="971"/>
      <c r="AC90" s="971"/>
      <c r="AD90" s="971"/>
      <c r="AE90" s="971"/>
      <c r="AF90" s="971"/>
      <c r="AG90" s="971"/>
      <c r="AH90" s="971"/>
      <c r="AI90" s="971"/>
      <c r="AJ90" s="971"/>
      <c r="AK90" s="971"/>
      <c r="AL90" s="971"/>
      <c r="AM90" s="971"/>
      <c r="AN90" s="971"/>
      <c r="AO90" s="971"/>
      <c r="AP90" s="971"/>
      <c r="AQ90" s="1488"/>
      <c r="AR90" s="1492"/>
      <c r="AS90" s="1493"/>
      <c r="AT90" s="1493"/>
      <c r="AU90" s="1493"/>
      <c r="AV90" s="1493"/>
      <c r="AW90" s="1493"/>
      <c r="AX90" s="1493"/>
      <c r="AY90" s="1493"/>
      <c r="AZ90" s="1493"/>
      <c r="BA90" s="1493"/>
      <c r="BB90" s="1493"/>
      <c r="BC90" s="1493"/>
      <c r="BD90" s="1493"/>
      <c r="BE90" s="1493"/>
      <c r="BF90" s="1493"/>
      <c r="BG90" s="1493"/>
      <c r="BH90" s="1496"/>
    </row>
    <row r="91" spans="1:60" ht="8.85" customHeight="1">
      <c r="A91" s="1497" t="s">
        <v>83</v>
      </c>
      <c r="B91" s="1498"/>
      <c r="C91" s="1498"/>
      <c r="D91" s="1498"/>
      <c r="E91" s="1498"/>
      <c r="F91" s="1498"/>
      <c r="G91" s="1498"/>
      <c r="H91" s="1499"/>
      <c r="I91" s="1501"/>
      <c r="J91" s="1502"/>
      <c r="K91" s="1502"/>
      <c r="L91" s="1502"/>
      <c r="M91" s="1502"/>
      <c r="N91" s="1502"/>
      <c r="O91" s="1502"/>
      <c r="P91" s="1502"/>
      <c r="Q91" s="1502"/>
      <c r="R91" s="1502"/>
      <c r="S91" s="1502"/>
      <c r="T91" s="1502"/>
      <c r="U91" s="1502"/>
      <c r="V91" s="1502"/>
      <c r="W91" s="1502"/>
      <c r="X91" s="1502"/>
      <c r="Y91" s="1502"/>
      <c r="Z91" s="1502"/>
      <c r="AA91" s="1502"/>
      <c r="AB91" s="1502"/>
      <c r="AC91" s="1502"/>
      <c r="AD91" s="1502"/>
      <c r="AE91" s="1502"/>
      <c r="AF91" s="1502"/>
      <c r="AG91" s="1502"/>
      <c r="AH91" s="1502"/>
      <c r="AI91" s="1502"/>
      <c r="AJ91" s="1502"/>
      <c r="AK91" s="1502"/>
      <c r="AL91" s="1502"/>
      <c r="AM91" s="1502"/>
      <c r="AN91" s="1502"/>
      <c r="AO91" s="1502"/>
      <c r="AP91" s="1502"/>
      <c r="AQ91" s="1502"/>
      <c r="AR91" s="1502"/>
      <c r="AS91" s="1502"/>
      <c r="AT91" s="1502"/>
      <c r="AU91" s="1502"/>
      <c r="AV91" s="1502"/>
      <c r="AW91" s="1502"/>
      <c r="AX91" s="1502"/>
      <c r="AY91" s="1502"/>
      <c r="AZ91" s="1502"/>
      <c r="BA91" s="1502"/>
      <c r="BB91" s="1502"/>
      <c r="BC91" s="1502"/>
      <c r="BD91" s="1502"/>
      <c r="BE91" s="1502"/>
      <c r="BF91" s="1502"/>
      <c r="BG91" s="1502"/>
      <c r="BH91" s="1503"/>
    </row>
    <row r="92" spans="1:60" ht="8.85" customHeight="1">
      <c r="A92" s="1331"/>
      <c r="B92" s="1244"/>
      <c r="C92" s="1244"/>
      <c r="D92" s="1244"/>
      <c r="E92" s="1244"/>
      <c r="F92" s="1244"/>
      <c r="G92" s="1244"/>
      <c r="H92" s="1500"/>
      <c r="I92" s="1504"/>
      <c r="J92" s="1505"/>
      <c r="K92" s="1505"/>
      <c r="L92" s="1505"/>
      <c r="M92" s="1505"/>
      <c r="N92" s="1505"/>
      <c r="O92" s="1505"/>
      <c r="P92" s="1505"/>
      <c r="Q92" s="1505"/>
      <c r="R92" s="1505"/>
      <c r="S92" s="1505"/>
      <c r="T92" s="1505"/>
      <c r="U92" s="1505"/>
      <c r="V92" s="1505"/>
      <c r="W92" s="1505"/>
      <c r="X92" s="1505"/>
      <c r="Y92" s="1505"/>
      <c r="Z92" s="1505"/>
      <c r="AA92" s="1505"/>
      <c r="AB92" s="1505"/>
      <c r="AC92" s="1505"/>
      <c r="AD92" s="1505"/>
      <c r="AE92" s="1505"/>
      <c r="AF92" s="1505"/>
      <c r="AG92" s="1505"/>
      <c r="AH92" s="1505"/>
      <c r="AI92" s="1505"/>
      <c r="AJ92" s="1505"/>
      <c r="AK92" s="1505"/>
      <c r="AL92" s="1505"/>
      <c r="AM92" s="1505"/>
      <c r="AN92" s="1505"/>
      <c r="AO92" s="1505"/>
      <c r="AP92" s="1505"/>
      <c r="AQ92" s="1505"/>
      <c r="AR92" s="1505"/>
      <c r="AS92" s="1505"/>
      <c r="AT92" s="1505"/>
      <c r="AU92" s="1505"/>
      <c r="AV92" s="1505"/>
      <c r="AW92" s="1505"/>
      <c r="AX92" s="1505"/>
      <c r="AY92" s="1505"/>
      <c r="AZ92" s="1505"/>
      <c r="BA92" s="1505"/>
      <c r="BB92" s="1505"/>
      <c r="BC92" s="1505"/>
      <c r="BD92" s="1505"/>
      <c r="BE92" s="1505"/>
      <c r="BF92" s="1505"/>
      <c r="BG92" s="1505"/>
      <c r="BH92" s="1506"/>
    </row>
    <row r="93" spans="1:60" ht="8.85" customHeight="1">
      <c r="A93" s="1483" t="s">
        <v>285</v>
      </c>
      <c r="B93" s="1483"/>
      <c r="C93" s="1483"/>
      <c r="D93" s="1483"/>
      <c r="E93" s="1483"/>
      <c r="F93" s="1483"/>
      <c r="G93" s="1483"/>
      <c r="H93" s="1483"/>
      <c r="I93" s="1483"/>
      <c r="J93" s="1483"/>
      <c r="K93" s="1483"/>
      <c r="L93" s="1483"/>
      <c r="M93" s="1483"/>
      <c r="N93" s="1483"/>
      <c r="O93" s="1483"/>
      <c r="P93" s="1483"/>
      <c r="Q93" s="1483"/>
      <c r="R93" s="1483"/>
      <c r="S93" s="1483"/>
      <c r="T93" s="1483"/>
      <c r="U93" s="1483"/>
      <c r="V93" s="1483"/>
      <c r="W93" s="1483"/>
      <c r="X93" s="1483"/>
      <c r="Y93" s="1483"/>
      <c r="Z93" s="1483"/>
      <c r="AA93" s="1483"/>
      <c r="AB93" s="1483"/>
      <c r="AC93" s="1483"/>
      <c r="AD93" s="1483"/>
      <c r="AE93" s="1483"/>
      <c r="AF93" s="1483"/>
      <c r="AG93" s="1483"/>
      <c r="AH93" s="1483"/>
      <c r="AI93" s="1483"/>
      <c r="AJ93" s="1483"/>
      <c r="AK93" s="1483"/>
      <c r="AL93" s="1483"/>
      <c r="AM93" s="1483"/>
      <c r="AN93" s="1483"/>
      <c r="AO93" s="1483"/>
      <c r="AP93" s="1483"/>
      <c r="AQ93" s="1483"/>
      <c r="AR93" s="1483"/>
      <c r="AS93" s="1483"/>
      <c r="AT93" s="1483"/>
      <c r="AU93" s="1483"/>
      <c r="AV93" s="1483"/>
      <c r="AW93" s="1483"/>
      <c r="AX93" s="1483"/>
      <c r="AY93" s="1483"/>
      <c r="AZ93" s="1483"/>
      <c r="BA93" s="1483"/>
      <c r="BB93" s="1483"/>
      <c r="BC93" s="1483"/>
      <c r="BD93" s="1483"/>
      <c r="BE93" s="1483"/>
      <c r="BF93" s="1483"/>
      <c r="BG93" s="1483"/>
      <c r="BH93" s="1483"/>
    </row>
    <row r="94" spans="1:60" ht="8.85" customHeight="1">
      <c r="A94" s="1484"/>
      <c r="B94" s="1484"/>
      <c r="C94" s="1484"/>
      <c r="D94" s="1484"/>
      <c r="E94" s="1484"/>
      <c r="F94" s="1484"/>
      <c r="G94" s="1484"/>
      <c r="H94" s="1484"/>
      <c r="I94" s="1484"/>
      <c r="J94" s="1484"/>
      <c r="K94" s="1484"/>
      <c r="L94" s="1484"/>
      <c r="M94" s="1484"/>
      <c r="N94" s="1484"/>
      <c r="O94" s="1484"/>
      <c r="P94" s="1484"/>
      <c r="Q94" s="1484"/>
      <c r="R94" s="1484"/>
      <c r="S94" s="1484"/>
      <c r="T94" s="1484"/>
      <c r="U94" s="1484"/>
      <c r="V94" s="1484"/>
      <c r="W94" s="1484"/>
      <c r="X94" s="1484"/>
      <c r="Y94" s="1484"/>
      <c r="Z94" s="1484"/>
      <c r="AA94" s="1484"/>
      <c r="AB94" s="1484"/>
      <c r="AC94" s="1484"/>
      <c r="AD94" s="1484"/>
      <c r="AE94" s="1484"/>
      <c r="AF94" s="1484"/>
      <c r="AG94" s="1484"/>
      <c r="AH94" s="1484"/>
      <c r="AI94" s="1484"/>
      <c r="AJ94" s="1484"/>
      <c r="AK94" s="1484"/>
      <c r="AL94" s="1484"/>
      <c r="AM94" s="1484"/>
      <c r="AN94" s="1484"/>
      <c r="AO94" s="1484"/>
      <c r="AP94" s="1484"/>
      <c r="AQ94" s="1484"/>
      <c r="AR94" s="1484"/>
      <c r="AS94" s="1484"/>
      <c r="AT94" s="1484"/>
      <c r="AU94" s="1484"/>
      <c r="AV94" s="1484"/>
      <c r="AW94" s="1484"/>
      <c r="AX94" s="1484"/>
      <c r="AY94" s="1484"/>
      <c r="AZ94" s="1484"/>
      <c r="BA94" s="1484"/>
      <c r="BB94" s="1484"/>
      <c r="BC94" s="1484"/>
      <c r="BD94" s="1484"/>
      <c r="BE94" s="1484"/>
      <c r="BF94" s="1484"/>
      <c r="BG94" s="1484"/>
      <c r="BH94" s="1484"/>
    </row>
    <row r="95" spans="1:60" ht="8.85" customHeight="1">
      <c r="A95" s="1484"/>
      <c r="B95" s="1484"/>
      <c r="C95" s="1484"/>
      <c r="D95" s="1484"/>
      <c r="E95" s="1484"/>
      <c r="F95" s="1484"/>
      <c r="G95" s="1484"/>
      <c r="H95" s="1484"/>
      <c r="I95" s="1484"/>
      <c r="J95" s="1484"/>
      <c r="K95" s="1484"/>
      <c r="L95" s="1484"/>
      <c r="M95" s="1484"/>
      <c r="N95" s="1484"/>
      <c r="O95" s="1484"/>
      <c r="P95" s="1484"/>
      <c r="Q95" s="1484"/>
      <c r="R95" s="1484"/>
      <c r="S95" s="1484"/>
      <c r="T95" s="1484"/>
      <c r="U95" s="1484"/>
      <c r="V95" s="1484"/>
      <c r="W95" s="1484"/>
      <c r="X95" s="1484"/>
      <c r="Y95" s="1484"/>
      <c r="Z95" s="1484"/>
      <c r="AA95" s="1484"/>
      <c r="AB95" s="1484"/>
      <c r="AC95" s="1484"/>
      <c r="AD95" s="1484"/>
      <c r="AE95" s="1484"/>
      <c r="AF95" s="1484"/>
      <c r="AG95" s="1484"/>
      <c r="AH95" s="1484"/>
      <c r="AI95" s="1484"/>
      <c r="AJ95" s="1484"/>
      <c r="AK95" s="1484"/>
      <c r="AL95" s="1484"/>
      <c r="AM95" s="1484"/>
      <c r="AN95" s="1484"/>
      <c r="AO95" s="1484"/>
      <c r="AP95" s="1484"/>
      <c r="AQ95" s="1484"/>
      <c r="AR95" s="1484"/>
      <c r="AS95" s="1484"/>
      <c r="AT95" s="1484"/>
      <c r="AU95" s="1484"/>
      <c r="AV95" s="1484"/>
      <c r="AW95" s="1484"/>
      <c r="AX95" s="1484"/>
      <c r="AY95" s="1484"/>
      <c r="AZ95" s="1484"/>
      <c r="BA95" s="1484"/>
      <c r="BB95" s="1484"/>
      <c r="BC95" s="1484"/>
      <c r="BD95" s="1484"/>
      <c r="BE95" s="1484"/>
      <c r="BF95" s="1484"/>
      <c r="BG95" s="1484"/>
      <c r="BH95" s="1484"/>
    </row>
    <row r="96" spans="1:60" ht="8.85" customHeight="1">
      <c r="A96" s="1484"/>
      <c r="B96" s="1484"/>
      <c r="C96" s="1484"/>
      <c r="D96" s="1484"/>
      <c r="E96" s="1484"/>
      <c r="F96" s="1484"/>
      <c r="G96" s="1484"/>
      <c r="H96" s="1484"/>
      <c r="I96" s="1484"/>
      <c r="J96" s="1484"/>
      <c r="K96" s="1484"/>
      <c r="L96" s="1484"/>
      <c r="M96" s="1484"/>
      <c r="N96" s="1484"/>
      <c r="O96" s="1484"/>
      <c r="P96" s="1484"/>
      <c r="Q96" s="1484"/>
      <c r="R96" s="1484"/>
      <c r="S96" s="1484"/>
      <c r="T96" s="1484"/>
      <c r="U96" s="1484"/>
      <c r="V96" s="1484"/>
      <c r="W96" s="1484"/>
      <c r="X96" s="1484"/>
      <c r="Y96" s="1484"/>
      <c r="Z96" s="1484"/>
      <c r="AA96" s="1484"/>
      <c r="AB96" s="1484"/>
      <c r="AC96" s="1484"/>
      <c r="AD96" s="1484"/>
      <c r="AE96" s="1484"/>
      <c r="AF96" s="1484"/>
      <c r="AG96" s="1484"/>
      <c r="AH96" s="1484"/>
      <c r="AI96" s="1484"/>
      <c r="AJ96" s="1484"/>
      <c r="AK96" s="1484"/>
      <c r="AL96" s="1484"/>
      <c r="AM96" s="1484"/>
      <c r="AN96" s="1484"/>
      <c r="AO96" s="1484"/>
      <c r="AP96" s="1484"/>
      <c r="AQ96" s="1484"/>
      <c r="AR96" s="1484"/>
      <c r="AS96" s="1484"/>
      <c r="AT96" s="1484"/>
      <c r="AU96" s="1484"/>
      <c r="AV96" s="1484"/>
      <c r="AW96" s="1484"/>
      <c r="AX96" s="1484"/>
      <c r="AY96" s="1484"/>
      <c r="AZ96" s="1484"/>
      <c r="BA96" s="1484"/>
      <c r="BB96" s="1484"/>
      <c r="BC96" s="1484"/>
      <c r="BD96" s="1484"/>
      <c r="BE96" s="1484"/>
      <c r="BF96" s="1484"/>
      <c r="BG96" s="1484"/>
      <c r="BH96" s="1484"/>
    </row>
    <row r="97" spans="1:60" ht="8.85" customHeight="1">
      <c r="A97" s="1484"/>
      <c r="B97" s="1484"/>
      <c r="C97" s="1484"/>
      <c r="D97" s="1484"/>
      <c r="E97" s="1484"/>
      <c r="F97" s="1484"/>
      <c r="G97" s="1484"/>
      <c r="H97" s="1484"/>
      <c r="I97" s="1484"/>
      <c r="J97" s="1484"/>
      <c r="K97" s="1484"/>
      <c r="L97" s="1484"/>
      <c r="M97" s="1484"/>
      <c r="N97" s="1484"/>
      <c r="O97" s="1484"/>
      <c r="P97" s="1484"/>
      <c r="Q97" s="1484"/>
      <c r="R97" s="1484"/>
      <c r="S97" s="1484"/>
      <c r="T97" s="1484"/>
      <c r="U97" s="1484"/>
      <c r="V97" s="1484"/>
      <c r="W97" s="1484"/>
      <c r="X97" s="1484"/>
      <c r="Y97" s="1484"/>
      <c r="Z97" s="1484"/>
      <c r="AA97" s="1484"/>
      <c r="AB97" s="1484"/>
      <c r="AC97" s="1484"/>
      <c r="AD97" s="1484"/>
      <c r="AE97" s="1484"/>
      <c r="AF97" s="1484"/>
      <c r="AG97" s="1484"/>
      <c r="AH97" s="1484"/>
      <c r="AI97" s="1484"/>
      <c r="AJ97" s="1484"/>
      <c r="AK97" s="1484"/>
      <c r="AL97" s="1484"/>
      <c r="AM97" s="1484"/>
      <c r="AN97" s="1484"/>
      <c r="AO97" s="1484"/>
      <c r="AP97" s="1484"/>
      <c r="AQ97" s="1484"/>
      <c r="AR97" s="1484"/>
      <c r="AS97" s="1484"/>
      <c r="AT97" s="1484"/>
      <c r="AU97" s="1484"/>
      <c r="AV97" s="1484"/>
      <c r="AW97" s="1484"/>
      <c r="AX97" s="1484"/>
      <c r="AY97" s="1484"/>
      <c r="AZ97" s="1484"/>
      <c r="BA97" s="1484"/>
      <c r="BB97" s="1484"/>
      <c r="BC97" s="1484"/>
      <c r="BD97" s="1484"/>
      <c r="BE97" s="1484"/>
      <c r="BF97" s="1484"/>
      <c r="BG97" s="1484"/>
      <c r="BH97" s="1484"/>
    </row>
    <row r="98" spans="1:60" ht="8.85" customHeight="1">
      <c r="A98" s="181"/>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973" t="s">
        <v>84</v>
      </c>
      <c r="AN98" s="973"/>
      <c r="AO98" s="973"/>
      <c r="AP98" s="973"/>
      <c r="AQ98" s="973"/>
      <c r="AR98" s="973"/>
      <c r="AS98" s="182"/>
      <c r="AT98" s="182"/>
      <c r="AU98" s="182"/>
      <c r="AV98" s="182"/>
      <c r="AW98" s="182"/>
      <c r="AX98" s="182"/>
      <c r="AY98" s="182"/>
      <c r="AZ98" s="182"/>
      <c r="BA98" s="182"/>
      <c r="BB98" s="182"/>
      <c r="BC98" s="182"/>
      <c r="BD98" s="182"/>
      <c r="BE98" s="182"/>
      <c r="BF98" s="182"/>
      <c r="BG98" s="182"/>
      <c r="BH98" s="182"/>
    </row>
    <row r="99" spans="1:60" ht="8.85" customHeight="1">
      <c r="AM99" s="1485"/>
      <c r="AN99" s="1485"/>
      <c r="AO99" s="1485"/>
      <c r="AP99" s="1485"/>
      <c r="AQ99" s="1485"/>
      <c r="AR99" s="1485"/>
      <c r="AS99" s="184"/>
      <c r="AT99" s="184"/>
      <c r="AU99" s="184"/>
      <c r="AV99" s="184"/>
      <c r="AW99" s="184"/>
      <c r="AX99" s="184"/>
      <c r="AY99" s="184"/>
      <c r="AZ99" s="184"/>
      <c r="BA99" s="184"/>
      <c r="BB99" s="184"/>
      <c r="BC99" s="184"/>
      <c r="BD99" s="184"/>
      <c r="BE99" s="184"/>
      <c r="BF99" s="184"/>
      <c r="BG99" s="184"/>
      <c r="BH99" s="184"/>
    </row>
    <row r="100" spans="1:60" s="571" customFormat="1" ht="9" customHeight="1"/>
    <row r="101" spans="1:60" s="571" customFormat="1" ht="9" customHeight="1"/>
    <row r="102" spans="1:60" s="571" customFormat="1" ht="9" customHeight="1">
      <c r="E102" s="185"/>
      <c r="F102" s="185"/>
      <c r="G102" s="185"/>
      <c r="H102" s="972" t="s">
        <v>85</v>
      </c>
      <c r="I102" s="972"/>
      <c r="J102" s="972"/>
      <c r="K102" s="972"/>
      <c r="L102" s="972"/>
      <c r="M102" s="972"/>
      <c r="N102" s="972"/>
      <c r="O102" s="972"/>
      <c r="P102" s="972"/>
      <c r="Q102" s="972"/>
      <c r="R102" s="972"/>
      <c r="S102" s="972"/>
      <c r="T102" s="972"/>
      <c r="U102" s="972"/>
      <c r="V102" s="972"/>
      <c r="W102" s="972"/>
      <c r="X102" s="972"/>
      <c r="Y102" s="972"/>
      <c r="Z102" s="972"/>
      <c r="AA102" s="972"/>
      <c r="AB102" s="972"/>
      <c r="AC102" s="972"/>
      <c r="AD102" s="972"/>
      <c r="AE102" s="972"/>
      <c r="AF102" s="972"/>
      <c r="AG102" s="972"/>
      <c r="AH102" s="972"/>
      <c r="AI102" s="972"/>
      <c r="AJ102" s="972"/>
      <c r="AK102" s="972"/>
      <c r="AL102" s="972"/>
      <c r="AM102" s="972"/>
      <c r="AN102" s="972"/>
      <c r="AO102" s="972"/>
      <c r="AP102" s="972"/>
      <c r="AQ102" s="972"/>
      <c r="AR102" s="972"/>
      <c r="AS102" s="972"/>
      <c r="AT102" s="972"/>
      <c r="AU102" s="972"/>
      <c r="AV102" s="972"/>
      <c r="AW102" s="972"/>
      <c r="AX102" s="972"/>
      <c r="AY102" s="972"/>
      <c r="AZ102" s="972"/>
      <c r="BA102" s="972"/>
      <c r="BB102" s="185"/>
      <c r="BC102" s="185"/>
      <c r="BD102" s="185"/>
      <c r="BE102" s="185"/>
    </row>
    <row r="103" spans="1:60" s="571" customFormat="1" ht="9" customHeight="1">
      <c r="E103" s="185"/>
      <c r="F103" s="185"/>
      <c r="G103" s="185"/>
      <c r="H103" s="972"/>
      <c r="I103" s="972"/>
      <c r="J103" s="972"/>
      <c r="K103" s="972"/>
      <c r="L103" s="972"/>
      <c r="M103" s="972"/>
      <c r="N103" s="972"/>
      <c r="O103" s="972"/>
      <c r="P103" s="972"/>
      <c r="Q103" s="972"/>
      <c r="R103" s="972"/>
      <c r="S103" s="972"/>
      <c r="T103" s="972"/>
      <c r="U103" s="972"/>
      <c r="V103" s="972"/>
      <c r="W103" s="972"/>
      <c r="X103" s="972"/>
      <c r="Y103" s="972"/>
      <c r="Z103" s="972"/>
      <c r="AA103" s="972"/>
      <c r="AB103" s="972"/>
      <c r="AC103" s="972"/>
      <c r="AD103" s="972"/>
      <c r="AE103" s="972"/>
      <c r="AF103" s="972"/>
      <c r="AG103" s="972"/>
      <c r="AH103" s="972"/>
      <c r="AI103" s="972"/>
      <c r="AJ103" s="972"/>
      <c r="AK103" s="972"/>
      <c r="AL103" s="972"/>
      <c r="AM103" s="972"/>
      <c r="AN103" s="972"/>
      <c r="AO103" s="972"/>
      <c r="AP103" s="972"/>
      <c r="AQ103" s="972"/>
      <c r="AR103" s="972"/>
      <c r="AS103" s="972"/>
      <c r="AT103" s="972"/>
      <c r="AU103" s="972"/>
      <c r="AV103" s="972"/>
      <c r="AW103" s="972"/>
      <c r="AX103" s="972"/>
      <c r="AY103" s="972"/>
      <c r="AZ103" s="972"/>
      <c r="BA103" s="972"/>
      <c r="BB103" s="185"/>
      <c r="BC103" s="185"/>
      <c r="BD103" s="185"/>
      <c r="BE103" s="185"/>
    </row>
    <row r="104" spans="1:60" s="571" customFormat="1" ht="9" customHeight="1">
      <c r="E104" s="185"/>
      <c r="F104" s="185"/>
      <c r="G104" s="185"/>
      <c r="H104" s="972"/>
      <c r="I104" s="972"/>
      <c r="J104" s="972"/>
      <c r="K104" s="972"/>
      <c r="L104" s="972"/>
      <c r="M104" s="972"/>
      <c r="N104" s="972"/>
      <c r="O104" s="972"/>
      <c r="P104" s="972"/>
      <c r="Q104" s="972"/>
      <c r="R104" s="972"/>
      <c r="S104" s="972"/>
      <c r="T104" s="972"/>
      <c r="U104" s="972"/>
      <c r="V104" s="972"/>
      <c r="W104" s="972"/>
      <c r="X104" s="972"/>
      <c r="Y104" s="972"/>
      <c r="Z104" s="972"/>
      <c r="AA104" s="972"/>
      <c r="AB104" s="972"/>
      <c r="AC104" s="972"/>
      <c r="AD104" s="972"/>
      <c r="AE104" s="972"/>
      <c r="AF104" s="972"/>
      <c r="AG104" s="972"/>
      <c r="AH104" s="972"/>
      <c r="AI104" s="972"/>
      <c r="AJ104" s="972"/>
      <c r="AK104" s="972"/>
      <c r="AL104" s="972"/>
      <c r="AM104" s="972"/>
      <c r="AN104" s="972"/>
      <c r="AO104" s="972"/>
      <c r="AP104" s="972"/>
      <c r="AQ104" s="972"/>
      <c r="AR104" s="972"/>
      <c r="AS104" s="972"/>
      <c r="AT104" s="972"/>
      <c r="AU104" s="972"/>
      <c r="AV104" s="972"/>
      <c r="AW104" s="972"/>
      <c r="AX104" s="972"/>
      <c r="AY104" s="972"/>
      <c r="AZ104" s="972"/>
      <c r="BA104" s="972"/>
      <c r="BB104" s="185"/>
      <c r="BC104" s="185"/>
      <c r="BD104" s="185"/>
      <c r="BE104" s="185"/>
    </row>
    <row r="105" spans="1:60" s="571" customFormat="1" ht="9" customHeight="1"/>
    <row r="106" spans="1:60" s="571" customFormat="1" ht="9" customHeight="1"/>
    <row r="107" spans="1:60" s="571" customFormat="1" ht="9" customHeight="1">
      <c r="D107" s="962">
        <v>1</v>
      </c>
      <c r="E107" s="962"/>
      <c r="F107" s="591"/>
      <c r="G107" s="963" t="s">
        <v>86</v>
      </c>
      <c r="H107" s="963"/>
      <c r="I107" s="963"/>
      <c r="J107" s="963"/>
      <c r="K107" s="963"/>
      <c r="L107" s="963"/>
      <c r="M107" s="963"/>
      <c r="N107" s="963"/>
      <c r="O107" s="963"/>
      <c r="P107" s="963"/>
      <c r="Q107" s="963"/>
      <c r="R107" s="963"/>
      <c r="S107" s="963"/>
      <c r="T107" s="963"/>
      <c r="U107" s="963"/>
      <c r="V107" s="963"/>
      <c r="W107" s="963"/>
      <c r="X107" s="963"/>
      <c r="Y107" s="963"/>
      <c r="Z107" s="963"/>
      <c r="AA107" s="963"/>
      <c r="AB107" s="963"/>
      <c r="AC107" s="963"/>
      <c r="AD107" s="963"/>
      <c r="AE107" s="963"/>
      <c r="AF107" s="963"/>
      <c r="AG107" s="963"/>
      <c r="AH107" s="963"/>
      <c r="AI107" s="963"/>
      <c r="AJ107" s="963"/>
      <c r="AK107" s="963"/>
      <c r="AL107" s="963"/>
      <c r="AM107" s="963"/>
      <c r="AN107" s="963"/>
      <c r="AO107" s="963"/>
      <c r="AP107" s="963"/>
      <c r="AQ107" s="963"/>
      <c r="AR107" s="963"/>
      <c r="AS107" s="963"/>
      <c r="AT107" s="963"/>
      <c r="AU107" s="963"/>
      <c r="AV107" s="963"/>
      <c r="AW107" s="963"/>
      <c r="AX107" s="963"/>
      <c r="AY107" s="963"/>
      <c r="AZ107" s="963"/>
      <c r="BA107" s="963"/>
      <c r="BB107" s="963"/>
      <c r="BC107" s="963"/>
      <c r="BD107" s="963"/>
      <c r="BE107" s="963"/>
      <c r="BF107" s="963"/>
      <c r="BG107" s="963"/>
    </row>
    <row r="108" spans="1:60" s="571" customFormat="1" ht="9" customHeight="1">
      <c r="D108" s="962"/>
      <c r="E108" s="962"/>
      <c r="F108" s="591"/>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3"/>
      <c r="AU108" s="963"/>
      <c r="AV108" s="963"/>
      <c r="AW108" s="963"/>
      <c r="AX108" s="963"/>
      <c r="AY108" s="963"/>
      <c r="AZ108" s="963"/>
      <c r="BA108" s="963"/>
      <c r="BB108" s="963"/>
      <c r="BC108" s="963"/>
      <c r="BD108" s="963"/>
      <c r="BE108" s="963"/>
      <c r="BF108" s="963"/>
      <c r="BG108" s="963"/>
    </row>
    <row r="109" spans="1:60" s="571" customFormat="1" ht="9" customHeight="1">
      <c r="D109" s="591"/>
      <c r="E109" s="591"/>
      <c r="F109" s="591"/>
      <c r="G109" s="963"/>
      <c r="H109" s="963"/>
      <c r="I109" s="963"/>
      <c r="J109" s="963"/>
      <c r="K109" s="963"/>
      <c r="L109" s="963"/>
      <c r="M109" s="963"/>
      <c r="N109" s="963"/>
      <c r="O109" s="963"/>
      <c r="P109" s="963"/>
      <c r="Q109" s="963"/>
      <c r="R109" s="963"/>
      <c r="S109" s="963"/>
      <c r="T109" s="963"/>
      <c r="U109" s="963"/>
      <c r="V109" s="963"/>
      <c r="W109" s="963"/>
      <c r="X109" s="963"/>
      <c r="Y109" s="963"/>
      <c r="Z109" s="963"/>
      <c r="AA109" s="963"/>
      <c r="AB109" s="963"/>
      <c r="AC109" s="963"/>
      <c r="AD109" s="963"/>
      <c r="AE109" s="963"/>
      <c r="AF109" s="963"/>
      <c r="AG109" s="963"/>
      <c r="AH109" s="963"/>
      <c r="AI109" s="963"/>
      <c r="AJ109" s="963"/>
      <c r="AK109" s="963"/>
      <c r="AL109" s="963"/>
      <c r="AM109" s="963"/>
      <c r="AN109" s="963"/>
      <c r="AO109" s="963"/>
      <c r="AP109" s="963"/>
      <c r="AQ109" s="963"/>
      <c r="AR109" s="963"/>
      <c r="AS109" s="963"/>
      <c r="AT109" s="963"/>
      <c r="AU109" s="963"/>
      <c r="AV109" s="963"/>
      <c r="AW109" s="963"/>
      <c r="AX109" s="963"/>
      <c r="AY109" s="963"/>
      <c r="AZ109" s="963"/>
      <c r="BA109" s="963"/>
      <c r="BB109" s="963"/>
      <c r="BC109" s="963"/>
      <c r="BD109" s="963"/>
      <c r="BE109" s="963"/>
      <c r="BF109" s="963"/>
      <c r="BG109" s="963"/>
    </row>
    <row r="110" spans="1:60" s="571" customFormat="1" ht="9" customHeight="1">
      <c r="D110" s="591"/>
      <c r="E110" s="591"/>
      <c r="F110" s="591"/>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3"/>
      <c r="AL110" s="963"/>
      <c r="AM110" s="963"/>
      <c r="AN110" s="963"/>
      <c r="AO110" s="963"/>
      <c r="AP110" s="963"/>
      <c r="AQ110" s="963"/>
      <c r="AR110" s="963"/>
      <c r="AS110" s="963"/>
      <c r="AT110" s="963"/>
      <c r="AU110" s="963"/>
      <c r="AV110" s="963"/>
      <c r="AW110" s="963"/>
      <c r="AX110" s="963"/>
      <c r="AY110" s="963"/>
      <c r="AZ110" s="963"/>
      <c r="BA110" s="963"/>
      <c r="BB110" s="963"/>
      <c r="BC110" s="963"/>
      <c r="BD110" s="963"/>
      <c r="BE110" s="963"/>
      <c r="BF110" s="963"/>
      <c r="BG110" s="963"/>
    </row>
    <row r="111" spans="1:60" s="571" customFormat="1" ht="9" customHeight="1">
      <c r="D111" s="591"/>
      <c r="E111" s="591"/>
      <c r="F111" s="591"/>
      <c r="G111" s="963"/>
      <c r="H111" s="963"/>
      <c r="I111" s="963"/>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3"/>
      <c r="AL111" s="963"/>
      <c r="AM111" s="963"/>
      <c r="AN111" s="963"/>
      <c r="AO111" s="963"/>
      <c r="AP111" s="963"/>
      <c r="AQ111" s="963"/>
      <c r="AR111" s="963"/>
      <c r="AS111" s="963"/>
      <c r="AT111" s="963"/>
      <c r="AU111" s="963"/>
      <c r="AV111" s="963"/>
      <c r="AW111" s="963"/>
      <c r="AX111" s="963"/>
      <c r="AY111" s="963"/>
      <c r="AZ111" s="963"/>
      <c r="BA111" s="963"/>
      <c r="BB111" s="963"/>
      <c r="BC111" s="963"/>
      <c r="BD111" s="963"/>
      <c r="BE111" s="963"/>
      <c r="BF111" s="963"/>
      <c r="BG111" s="963"/>
    </row>
    <row r="112" spans="1:60" s="571" customFormat="1" ht="9" customHeight="1">
      <c r="D112" s="591"/>
      <c r="E112" s="591"/>
      <c r="F112" s="591"/>
      <c r="G112" s="963"/>
      <c r="H112" s="963"/>
      <c r="I112" s="963"/>
      <c r="J112" s="963"/>
      <c r="K112" s="963"/>
      <c r="L112" s="963"/>
      <c r="M112" s="963"/>
      <c r="N112" s="963"/>
      <c r="O112" s="963"/>
      <c r="P112" s="963"/>
      <c r="Q112" s="963"/>
      <c r="R112" s="963"/>
      <c r="S112" s="963"/>
      <c r="T112" s="963"/>
      <c r="U112" s="963"/>
      <c r="V112" s="963"/>
      <c r="W112" s="963"/>
      <c r="X112" s="963"/>
      <c r="Y112" s="963"/>
      <c r="Z112" s="963"/>
      <c r="AA112" s="963"/>
      <c r="AB112" s="963"/>
      <c r="AC112" s="963"/>
      <c r="AD112" s="963"/>
      <c r="AE112" s="963"/>
      <c r="AF112" s="963"/>
      <c r="AG112" s="963"/>
      <c r="AH112" s="963"/>
      <c r="AI112" s="963"/>
      <c r="AJ112" s="963"/>
      <c r="AK112" s="963"/>
      <c r="AL112" s="963"/>
      <c r="AM112" s="963"/>
      <c r="AN112" s="963"/>
      <c r="AO112" s="963"/>
      <c r="AP112" s="963"/>
      <c r="AQ112" s="963"/>
      <c r="AR112" s="963"/>
      <c r="AS112" s="963"/>
      <c r="AT112" s="963"/>
      <c r="AU112" s="963"/>
      <c r="AV112" s="963"/>
      <c r="AW112" s="963"/>
      <c r="AX112" s="963"/>
      <c r="AY112" s="963"/>
      <c r="AZ112" s="963"/>
      <c r="BA112" s="963"/>
      <c r="BB112" s="963"/>
      <c r="BC112" s="963"/>
      <c r="BD112" s="963"/>
      <c r="BE112" s="963"/>
      <c r="BF112" s="963"/>
      <c r="BG112" s="963"/>
    </row>
    <row r="113" spans="4:59" s="571" customFormat="1" ht="9" customHeight="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c r="AE113" s="591"/>
      <c r="AF113" s="591"/>
      <c r="AG113" s="591"/>
      <c r="AH113" s="591"/>
      <c r="AI113" s="591"/>
      <c r="AJ113" s="591"/>
      <c r="AK113" s="591"/>
      <c r="AL113" s="591"/>
      <c r="AM113" s="591"/>
      <c r="AN113" s="591"/>
      <c r="AO113" s="591"/>
      <c r="AP113" s="591"/>
      <c r="AQ113" s="591"/>
      <c r="AR113" s="591"/>
      <c r="AS113" s="591"/>
      <c r="AT113" s="591"/>
      <c r="AU113" s="591"/>
      <c r="AV113" s="591"/>
      <c r="AW113" s="591"/>
      <c r="AX113" s="591"/>
      <c r="AY113" s="591"/>
      <c r="AZ113" s="591"/>
      <c r="BA113" s="591"/>
      <c r="BB113" s="591"/>
      <c r="BC113" s="591"/>
      <c r="BD113" s="591"/>
      <c r="BE113" s="591"/>
      <c r="BF113" s="591"/>
      <c r="BG113" s="591"/>
    </row>
    <row r="114" spans="4:59" s="571" customFormat="1" ht="9" customHeight="1">
      <c r="D114" s="970">
        <v>2</v>
      </c>
      <c r="E114" s="970"/>
      <c r="G114" s="973" t="s">
        <v>227</v>
      </c>
      <c r="H114" s="973"/>
      <c r="I114" s="973"/>
      <c r="J114" s="973"/>
      <c r="K114" s="973"/>
      <c r="L114" s="973"/>
      <c r="M114" s="973"/>
      <c r="N114" s="973"/>
      <c r="O114" s="973"/>
      <c r="P114" s="973"/>
      <c r="Q114" s="973"/>
      <c r="R114" s="973"/>
      <c r="S114" s="973"/>
      <c r="T114" s="973"/>
      <c r="U114" s="973"/>
      <c r="V114" s="973"/>
      <c r="W114" s="973"/>
      <c r="X114" s="973"/>
      <c r="Y114" s="973"/>
      <c r="Z114" s="973"/>
      <c r="AA114" s="973"/>
      <c r="AB114" s="973"/>
      <c r="AC114" s="973"/>
      <c r="AD114" s="973"/>
      <c r="AE114" s="973"/>
      <c r="AF114" s="973"/>
      <c r="AG114" s="973"/>
      <c r="AH114" s="973"/>
      <c r="AI114" s="973"/>
      <c r="AJ114" s="973"/>
      <c r="AK114" s="973"/>
      <c r="AL114" s="973"/>
      <c r="AM114" s="973"/>
      <c r="AN114" s="973"/>
      <c r="AO114" s="973"/>
      <c r="AP114" s="973"/>
      <c r="AQ114" s="973"/>
      <c r="AR114" s="973"/>
      <c r="AS114" s="973"/>
      <c r="AT114" s="973"/>
      <c r="AU114" s="973"/>
      <c r="AV114" s="973"/>
      <c r="AW114" s="973"/>
      <c r="AX114" s="973"/>
      <c r="AY114" s="973"/>
      <c r="AZ114" s="973"/>
      <c r="BA114" s="973"/>
      <c r="BB114" s="973"/>
      <c r="BC114" s="973"/>
      <c r="BD114" s="973"/>
      <c r="BE114" s="973"/>
      <c r="BF114" s="973"/>
      <c r="BG114" s="973"/>
    </row>
    <row r="115" spans="4:59" s="571" customFormat="1" ht="9" customHeight="1">
      <c r="D115" s="970"/>
      <c r="E115" s="970"/>
      <c r="G115" s="973"/>
      <c r="H115" s="973"/>
      <c r="I115" s="973"/>
      <c r="J115" s="973"/>
      <c r="K115" s="973"/>
      <c r="L115" s="973"/>
      <c r="M115" s="973"/>
      <c r="N115" s="973"/>
      <c r="O115" s="973"/>
      <c r="P115" s="973"/>
      <c r="Q115" s="973"/>
      <c r="R115" s="973"/>
      <c r="S115" s="973"/>
      <c r="T115" s="973"/>
      <c r="U115" s="973"/>
      <c r="V115" s="973"/>
      <c r="W115" s="973"/>
      <c r="X115" s="973"/>
      <c r="Y115" s="973"/>
      <c r="Z115" s="973"/>
      <c r="AA115" s="973"/>
      <c r="AB115" s="973"/>
      <c r="AC115" s="973"/>
      <c r="AD115" s="973"/>
      <c r="AE115" s="973"/>
      <c r="AF115" s="973"/>
      <c r="AG115" s="973"/>
      <c r="AH115" s="973"/>
      <c r="AI115" s="973"/>
      <c r="AJ115" s="973"/>
      <c r="AK115" s="973"/>
      <c r="AL115" s="973"/>
      <c r="AM115" s="973"/>
      <c r="AN115" s="973"/>
      <c r="AO115" s="973"/>
      <c r="AP115" s="973"/>
      <c r="AQ115" s="973"/>
      <c r="AR115" s="973"/>
      <c r="AS115" s="973"/>
      <c r="AT115" s="973"/>
      <c r="AU115" s="973"/>
      <c r="AV115" s="973"/>
      <c r="AW115" s="973"/>
      <c r="AX115" s="973"/>
      <c r="AY115" s="973"/>
      <c r="AZ115" s="973"/>
      <c r="BA115" s="973"/>
      <c r="BB115" s="973"/>
      <c r="BC115" s="973"/>
      <c r="BD115" s="973"/>
      <c r="BE115" s="973"/>
      <c r="BF115" s="973"/>
      <c r="BG115" s="973"/>
    </row>
    <row r="116" spans="4:59" s="571" customFormat="1" ht="9" customHeight="1"/>
    <row r="117" spans="4:59" s="571" customFormat="1" ht="9" customHeight="1">
      <c r="D117" s="962">
        <v>3</v>
      </c>
      <c r="E117" s="962"/>
      <c r="G117" s="963" t="s">
        <v>228</v>
      </c>
      <c r="H117" s="963"/>
      <c r="I117" s="963"/>
      <c r="J117" s="963"/>
      <c r="K117" s="963"/>
      <c r="L117" s="963"/>
      <c r="M117" s="963"/>
      <c r="N117" s="963"/>
      <c r="O117" s="963"/>
      <c r="P117" s="963"/>
      <c r="Q117" s="963"/>
      <c r="R117" s="963"/>
      <c r="S117" s="963"/>
      <c r="T117" s="963"/>
      <c r="U117" s="963"/>
      <c r="V117" s="963"/>
      <c r="W117" s="963"/>
      <c r="X117" s="963"/>
      <c r="Y117" s="963"/>
      <c r="Z117" s="963"/>
      <c r="AA117" s="963"/>
      <c r="AB117" s="963"/>
      <c r="AC117" s="963"/>
      <c r="AD117" s="963"/>
      <c r="AE117" s="963"/>
      <c r="AF117" s="963"/>
      <c r="AG117" s="963"/>
      <c r="AH117" s="963"/>
      <c r="AI117" s="963"/>
      <c r="AJ117" s="963"/>
      <c r="AK117" s="963"/>
      <c r="AL117" s="963"/>
      <c r="AM117" s="963"/>
      <c r="AN117" s="963"/>
      <c r="AO117" s="963"/>
      <c r="AP117" s="963"/>
      <c r="AQ117" s="963"/>
      <c r="AR117" s="963"/>
      <c r="AS117" s="963"/>
      <c r="AT117" s="963"/>
      <c r="AU117" s="963"/>
      <c r="AV117" s="963"/>
      <c r="AW117" s="963"/>
      <c r="AX117" s="963"/>
      <c r="AY117" s="963"/>
      <c r="AZ117" s="963"/>
      <c r="BA117" s="963"/>
      <c r="BB117" s="963"/>
      <c r="BC117" s="963"/>
      <c r="BD117" s="963"/>
      <c r="BE117" s="963"/>
      <c r="BF117" s="963"/>
      <c r="BG117" s="963"/>
    </row>
    <row r="118" spans="4:59" s="571" customFormat="1" ht="9" customHeight="1">
      <c r="D118" s="962"/>
      <c r="E118" s="962"/>
      <c r="G118" s="963"/>
      <c r="H118" s="963"/>
      <c r="I118" s="963"/>
      <c r="J118" s="963"/>
      <c r="K118" s="963"/>
      <c r="L118" s="963"/>
      <c r="M118" s="963"/>
      <c r="N118" s="963"/>
      <c r="O118" s="963"/>
      <c r="P118" s="963"/>
      <c r="Q118" s="963"/>
      <c r="R118" s="963"/>
      <c r="S118" s="963"/>
      <c r="T118" s="963"/>
      <c r="U118" s="963"/>
      <c r="V118" s="963"/>
      <c r="W118" s="963"/>
      <c r="X118" s="963"/>
      <c r="Y118" s="963"/>
      <c r="Z118" s="963"/>
      <c r="AA118" s="963"/>
      <c r="AB118" s="963"/>
      <c r="AC118" s="963"/>
      <c r="AD118" s="963"/>
      <c r="AE118" s="963"/>
      <c r="AF118" s="963"/>
      <c r="AG118" s="963"/>
      <c r="AH118" s="963"/>
      <c r="AI118" s="963"/>
      <c r="AJ118" s="963"/>
      <c r="AK118" s="963"/>
      <c r="AL118" s="963"/>
      <c r="AM118" s="963"/>
      <c r="AN118" s="963"/>
      <c r="AO118" s="963"/>
      <c r="AP118" s="963"/>
      <c r="AQ118" s="963"/>
      <c r="AR118" s="963"/>
      <c r="AS118" s="963"/>
      <c r="AT118" s="963"/>
      <c r="AU118" s="963"/>
      <c r="AV118" s="963"/>
      <c r="AW118" s="963"/>
      <c r="AX118" s="963"/>
      <c r="AY118" s="963"/>
      <c r="AZ118" s="963"/>
      <c r="BA118" s="963"/>
      <c r="BB118" s="963"/>
      <c r="BC118" s="963"/>
      <c r="BD118" s="963"/>
      <c r="BE118" s="963"/>
      <c r="BF118" s="963"/>
      <c r="BG118" s="963"/>
    </row>
    <row r="119" spans="4:59" s="571" customFormat="1" ht="9" customHeight="1">
      <c r="G119" s="963"/>
      <c r="H119" s="963"/>
      <c r="I119" s="963"/>
      <c r="J119" s="963"/>
      <c r="K119" s="963"/>
      <c r="L119" s="963"/>
      <c r="M119" s="963"/>
      <c r="N119" s="963"/>
      <c r="O119" s="963"/>
      <c r="P119" s="963"/>
      <c r="Q119" s="963"/>
      <c r="R119" s="963"/>
      <c r="S119" s="963"/>
      <c r="T119" s="963"/>
      <c r="U119" s="963"/>
      <c r="V119" s="963"/>
      <c r="W119" s="963"/>
      <c r="X119" s="963"/>
      <c r="Y119" s="963"/>
      <c r="Z119" s="963"/>
      <c r="AA119" s="963"/>
      <c r="AB119" s="963"/>
      <c r="AC119" s="963"/>
      <c r="AD119" s="963"/>
      <c r="AE119" s="963"/>
      <c r="AF119" s="963"/>
      <c r="AG119" s="963"/>
      <c r="AH119" s="963"/>
      <c r="AI119" s="963"/>
      <c r="AJ119" s="963"/>
      <c r="AK119" s="963"/>
      <c r="AL119" s="963"/>
      <c r="AM119" s="963"/>
      <c r="AN119" s="963"/>
      <c r="AO119" s="963"/>
      <c r="AP119" s="963"/>
      <c r="AQ119" s="963"/>
      <c r="AR119" s="963"/>
      <c r="AS119" s="963"/>
      <c r="AT119" s="963"/>
      <c r="AU119" s="963"/>
      <c r="AV119" s="963"/>
      <c r="AW119" s="963"/>
      <c r="AX119" s="963"/>
      <c r="AY119" s="963"/>
      <c r="AZ119" s="963"/>
      <c r="BA119" s="963"/>
      <c r="BB119" s="963"/>
      <c r="BC119" s="963"/>
      <c r="BD119" s="963"/>
      <c r="BE119" s="963"/>
      <c r="BF119" s="963"/>
      <c r="BG119" s="963"/>
    </row>
    <row r="120" spans="4:59" s="571" customFormat="1" ht="9" customHeight="1"/>
    <row r="121" spans="4:59" s="571" customFormat="1" ht="9" customHeight="1">
      <c r="D121" s="962">
        <v>4</v>
      </c>
      <c r="E121" s="962"/>
      <c r="G121" s="963" t="s">
        <v>89</v>
      </c>
      <c r="H121" s="963"/>
      <c r="I121" s="963"/>
      <c r="J121" s="963"/>
      <c r="K121" s="963"/>
      <c r="L121" s="963"/>
      <c r="M121" s="963"/>
      <c r="N121" s="963"/>
      <c r="O121" s="963"/>
      <c r="P121" s="963"/>
      <c r="Q121" s="963"/>
      <c r="R121" s="963"/>
      <c r="S121" s="963"/>
      <c r="T121" s="963"/>
      <c r="U121" s="963"/>
      <c r="V121" s="963"/>
      <c r="W121" s="963"/>
      <c r="X121" s="963"/>
      <c r="Y121" s="963"/>
      <c r="Z121" s="963"/>
      <c r="AA121" s="963"/>
      <c r="AB121" s="963"/>
      <c r="AC121" s="963"/>
      <c r="AD121" s="963"/>
      <c r="AE121" s="963"/>
      <c r="AF121" s="963"/>
      <c r="AG121" s="963"/>
      <c r="AH121" s="963"/>
      <c r="AI121" s="963"/>
      <c r="AJ121" s="963"/>
      <c r="AK121" s="963"/>
      <c r="AL121" s="963"/>
      <c r="AM121" s="963"/>
      <c r="AN121" s="963"/>
      <c r="AO121" s="963"/>
      <c r="AP121" s="963"/>
      <c r="AQ121" s="963"/>
      <c r="AR121" s="963"/>
      <c r="AS121" s="963"/>
      <c r="AT121" s="963"/>
      <c r="AU121" s="963"/>
      <c r="AV121" s="963"/>
      <c r="AW121" s="963"/>
      <c r="AX121" s="963"/>
      <c r="AY121" s="963"/>
      <c r="AZ121" s="963"/>
      <c r="BA121" s="963"/>
      <c r="BB121" s="963"/>
      <c r="BC121" s="963"/>
      <c r="BD121" s="963"/>
      <c r="BE121" s="963"/>
      <c r="BF121" s="963"/>
      <c r="BG121" s="963"/>
    </row>
    <row r="122" spans="4:59" s="571" customFormat="1" ht="9" customHeight="1">
      <c r="D122" s="962"/>
      <c r="E122" s="962"/>
      <c r="G122" s="963"/>
      <c r="H122" s="963"/>
      <c r="I122" s="963"/>
      <c r="J122" s="963"/>
      <c r="K122" s="963"/>
      <c r="L122" s="963"/>
      <c r="M122" s="963"/>
      <c r="N122" s="963"/>
      <c r="O122" s="963"/>
      <c r="P122" s="963"/>
      <c r="Q122" s="963"/>
      <c r="R122" s="963"/>
      <c r="S122" s="963"/>
      <c r="T122" s="963"/>
      <c r="U122" s="963"/>
      <c r="V122" s="963"/>
      <c r="W122" s="963"/>
      <c r="X122" s="963"/>
      <c r="Y122" s="963"/>
      <c r="Z122" s="963"/>
      <c r="AA122" s="963"/>
      <c r="AB122" s="963"/>
      <c r="AC122" s="963"/>
      <c r="AD122" s="963"/>
      <c r="AE122" s="963"/>
      <c r="AF122" s="963"/>
      <c r="AG122" s="963"/>
      <c r="AH122" s="963"/>
      <c r="AI122" s="963"/>
      <c r="AJ122" s="963"/>
      <c r="AK122" s="963"/>
      <c r="AL122" s="963"/>
      <c r="AM122" s="963"/>
      <c r="AN122" s="963"/>
      <c r="AO122" s="963"/>
      <c r="AP122" s="963"/>
      <c r="AQ122" s="963"/>
      <c r="AR122" s="963"/>
      <c r="AS122" s="963"/>
      <c r="AT122" s="963"/>
      <c r="AU122" s="963"/>
      <c r="AV122" s="963"/>
      <c r="AW122" s="963"/>
      <c r="AX122" s="963"/>
      <c r="AY122" s="963"/>
      <c r="AZ122" s="963"/>
      <c r="BA122" s="963"/>
      <c r="BB122" s="963"/>
      <c r="BC122" s="963"/>
      <c r="BD122" s="963"/>
      <c r="BE122" s="963"/>
      <c r="BF122" s="963"/>
      <c r="BG122" s="963"/>
    </row>
    <row r="123" spans="4:59" s="571" customFormat="1" ht="9" customHeight="1">
      <c r="G123" s="963"/>
      <c r="H123" s="963"/>
      <c r="I123" s="963"/>
      <c r="J123" s="963"/>
      <c r="K123" s="963"/>
      <c r="L123" s="963"/>
      <c r="M123" s="963"/>
      <c r="N123" s="963"/>
      <c r="O123" s="963"/>
      <c r="P123" s="963"/>
      <c r="Q123" s="963"/>
      <c r="R123" s="963"/>
      <c r="S123" s="963"/>
      <c r="T123" s="963"/>
      <c r="U123" s="963"/>
      <c r="V123" s="963"/>
      <c r="W123" s="963"/>
      <c r="X123" s="963"/>
      <c r="Y123" s="963"/>
      <c r="Z123" s="963"/>
      <c r="AA123" s="963"/>
      <c r="AB123" s="963"/>
      <c r="AC123" s="963"/>
      <c r="AD123" s="963"/>
      <c r="AE123" s="963"/>
      <c r="AF123" s="963"/>
      <c r="AG123" s="963"/>
      <c r="AH123" s="963"/>
      <c r="AI123" s="963"/>
      <c r="AJ123" s="963"/>
      <c r="AK123" s="963"/>
      <c r="AL123" s="963"/>
      <c r="AM123" s="963"/>
      <c r="AN123" s="963"/>
      <c r="AO123" s="963"/>
      <c r="AP123" s="963"/>
      <c r="AQ123" s="963"/>
      <c r="AR123" s="963"/>
      <c r="AS123" s="963"/>
      <c r="AT123" s="963"/>
      <c r="AU123" s="963"/>
      <c r="AV123" s="963"/>
      <c r="AW123" s="963"/>
      <c r="AX123" s="963"/>
      <c r="AY123" s="963"/>
      <c r="AZ123" s="963"/>
      <c r="BA123" s="963"/>
      <c r="BB123" s="963"/>
      <c r="BC123" s="963"/>
      <c r="BD123" s="963"/>
      <c r="BE123" s="963"/>
      <c r="BF123" s="963"/>
      <c r="BG123" s="963"/>
    </row>
    <row r="124" spans="4:59" s="571" customFormat="1" ht="9" customHeight="1">
      <c r="G124" s="963"/>
      <c r="H124" s="963"/>
      <c r="I124" s="963"/>
      <c r="J124" s="963"/>
      <c r="K124" s="963"/>
      <c r="L124" s="963"/>
      <c r="M124" s="963"/>
      <c r="N124" s="963"/>
      <c r="O124" s="963"/>
      <c r="P124" s="963"/>
      <c r="Q124" s="963"/>
      <c r="R124" s="963"/>
      <c r="S124" s="963"/>
      <c r="T124" s="963"/>
      <c r="U124" s="963"/>
      <c r="V124" s="963"/>
      <c r="W124" s="963"/>
      <c r="X124" s="963"/>
      <c r="Y124" s="963"/>
      <c r="Z124" s="963"/>
      <c r="AA124" s="963"/>
      <c r="AB124" s="963"/>
      <c r="AC124" s="963"/>
      <c r="AD124" s="963"/>
      <c r="AE124" s="963"/>
      <c r="AF124" s="963"/>
      <c r="AG124" s="963"/>
      <c r="AH124" s="963"/>
      <c r="AI124" s="963"/>
      <c r="AJ124" s="963"/>
      <c r="AK124" s="963"/>
      <c r="AL124" s="963"/>
      <c r="AM124" s="963"/>
      <c r="AN124" s="963"/>
      <c r="AO124" s="963"/>
      <c r="AP124" s="963"/>
      <c r="AQ124" s="963"/>
      <c r="AR124" s="963"/>
      <c r="AS124" s="963"/>
      <c r="AT124" s="963"/>
      <c r="AU124" s="963"/>
      <c r="AV124" s="963"/>
      <c r="AW124" s="963"/>
      <c r="AX124" s="963"/>
      <c r="AY124" s="963"/>
      <c r="AZ124" s="963"/>
      <c r="BA124" s="963"/>
      <c r="BB124" s="963"/>
      <c r="BC124" s="963"/>
      <c r="BD124" s="963"/>
      <c r="BE124" s="963"/>
      <c r="BF124" s="963"/>
      <c r="BG124" s="963"/>
    </row>
    <row r="125" spans="4:59" s="571" customFormat="1" ht="9" customHeight="1">
      <c r="G125" s="963"/>
      <c r="H125" s="963"/>
      <c r="I125" s="963"/>
      <c r="J125" s="963"/>
      <c r="K125" s="963"/>
      <c r="L125" s="963"/>
      <c r="M125" s="963"/>
      <c r="N125" s="963"/>
      <c r="O125" s="963"/>
      <c r="P125" s="963"/>
      <c r="Q125" s="963"/>
      <c r="R125" s="963"/>
      <c r="S125" s="963"/>
      <c r="T125" s="963"/>
      <c r="U125" s="963"/>
      <c r="V125" s="963"/>
      <c r="W125" s="963"/>
      <c r="X125" s="963"/>
      <c r="Y125" s="963"/>
      <c r="Z125" s="963"/>
      <c r="AA125" s="963"/>
      <c r="AB125" s="963"/>
      <c r="AC125" s="963"/>
      <c r="AD125" s="963"/>
      <c r="AE125" s="963"/>
      <c r="AF125" s="963"/>
      <c r="AG125" s="963"/>
      <c r="AH125" s="963"/>
      <c r="AI125" s="963"/>
      <c r="AJ125" s="963"/>
      <c r="AK125" s="963"/>
      <c r="AL125" s="963"/>
      <c r="AM125" s="963"/>
      <c r="AN125" s="963"/>
      <c r="AO125" s="963"/>
      <c r="AP125" s="963"/>
      <c r="AQ125" s="963"/>
      <c r="AR125" s="963"/>
      <c r="AS125" s="963"/>
      <c r="AT125" s="963"/>
      <c r="AU125" s="963"/>
      <c r="AV125" s="963"/>
      <c r="AW125" s="963"/>
      <c r="AX125" s="963"/>
      <c r="AY125" s="963"/>
      <c r="AZ125" s="963"/>
      <c r="BA125" s="963"/>
      <c r="BB125" s="963"/>
      <c r="BC125" s="963"/>
      <c r="BD125" s="963"/>
      <c r="BE125" s="963"/>
      <c r="BF125" s="963"/>
      <c r="BG125" s="963"/>
    </row>
    <row r="126" spans="4:59" s="571" customFormat="1" ht="9" customHeight="1">
      <c r="G126" s="647"/>
      <c r="H126" s="647"/>
      <c r="I126" s="647"/>
      <c r="J126" s="647"/>
      <c r="K126" s="647"/>
      <c r="L126" s="647"/>
      <c r="M126" s="647"/>
      <c r="N126" s="647"/>
      <c r="O126" s="647"/>
      <c r="P126" s="647"/>
      <c r="Q126" s="647"/>
      <c r="R126" s="647"/>
      <c r="S126" s="647"/>
      <c r="T126" s="647"/>
      <c r="U126" s="647"/>
      <c r="V126" s="647"/>
      <c r="W126" s="647"/>
      <c r="X126" s="647"/>
      <c r="Y126" s="647"/>
      <c r="Z126" s="647"/>
      <c r="AA126" s="647"/>
      <c r="AB126" s="647"/>
      <c r="AC126" s="647"/>
      <c r="AD126" s="647"/>
      <c r="AE126" s="647"/>
      <c r="AF126" s="647"/>
      <c r="AG126" s="647"/>
      <c r="AH126" s="647"/>
      <c r="AI126" s="647"/>
      <c r="AJ126" s="647"/>
      <c r="AK126" s="647"/>
      <c r="AL126" s="647"/>
      <c r="AM126" s="647"/>
      <c r="AN126" s="647"/>
      <c r="AO126" s="647"/>
      <c r="AP126" s="647"/>
      <c r="AQ126" s="647"/>
      <c r="AR126" s="647"/>
      <c r="AS126" s="647"/>
      <c r="AT126" s="647"/>
      <c r="AU126" s="647"/>
      <c r="AV126" s="647"/>
      <c r="AW126" s="647"/>
      <c r="AX126" s="647"/>
      <c r="AY126" s="647"/>
      <c r="AZ126" s="647"/>
      <c r="BA126" s="647"/>
      <c r="BB126" s="647"/>
      <c r="BC126" s="647"/>
      <c r="BD126" s="647"/>
      <c r="BE126" s="647"/>
      <c r="BF126" s="647"/>
      <c r="BG126" s="647"/>
    </row>
    <row r="127" spans="4:59" s="571" customFormat="1" ht="9" customHeight="1">
      <c r="D127" s="962">
        <v>5</v>
      </c>
      <c r="E127" s="962"/>
      <c r="G127" s="963" t="s">
        <v>90</v>
      </c>
      <c r="H127" s="963"/>
      <c r="I127" s="963"/>
      <c r="J127" s="963"/>
      <c r="K127" s="963"/>
      <c r="L127" s="963"/>
      <c r="M127" s="963"/>
      <c r="N127" s="963"/>
      <c r="O127" s="963"/>
      <c r="P127" s="963"/>
      <c r="Q127" s="963"/>
      <c r="R127" s="963"/>
      <c r="S127" s="963"/>
      <c r="T127" s="963"/>
      <c r="U127" s="963"/>
      <c r="V127" s="963"/>
      <c r="W127" s="963"/>
      <c r="X127" s="963"/>
      <c r="Y127" s="963"/>
      <c r="Z127" s="963"/>
      <c r="AA127" s="963"/>
      <c r="AB127" s="963"/>
      <c r="AC127" s="963"/>
      <c r="AD127" s="963"/>
      <c r="AE127" s="963"/>
      <c r="AF127" s="963"/>
      <c r="AG127" s="963"/>
      <c r="AH127" s="963"/>
      <c r="AI127" s="963"/>
      <c r="AJ127" s="963"/>
      <c r="AK127" s="963"/>
      <c r="AL127" s="963"/>
      <c r="AM127" s="963"/>
      <c r="AN127" s="963"/>
      <c r="AO127" s="963"/>
      <c r="AP127" s="963"/>
      <c r="AQ127" s="963"/>
      <c r="AR127" s="963"/>
      <c r="AS127" s="963"/>
      <c r="AT127" s="963"/>
      <c r="AU127" s="963"/>
      <c r="AV127" s="963"/>
      <c r="AW127" s="963"/>
      <c r="AX127" s="963"/>
      <c r="AY127" s="963"/>
      <c r="AZ127" s="963"/>
      <c r="BA127" s="963"/>
      <c r="BB127" s="963"/>
      <c r="BC127" s="963"/>
      <c r="BD127" s="963"/>
      <c r="BE127" s="963"/>
      <c r="BF127" s="963"/>
      <c r="BG127" s="963"/>
    </row>
    <row r="128" spans="4:59" s="571" customFormat="1" ht="9" customHeight="1">
      <c r="D128" s="962"/>
      <c r="E128" s="962"/>
      <c r="G128" s="963"/>
      <c r="H128" s="963"/>
      <c r="I128" s="963"/>
      <c r="J128" s="963"/>
      <c r="K128" s="963"/>
      <c r="L128" s="963"/>
      <c r="M128" s="963"/>
      <c r="N128" s="963"/>
      <c r="O128" s="963"/>
      <c r="P128" s="963"/>
      <c r="Q128" s="963"/>
      <c r="R128" s="963"/>
      <c r="S128" s="963"/>
      <c r="T128" s="963"/>
      <c r="U128" s="963"/>
      <c r="V128" s="963"/>
      <c r="W128" s="963"/>
      <c r="X128" s="963"/>
      <c r="Y128" s="963"/>
      <c r="Z128" s="963"/>
      <c r="AA128" s="963"/>
      <c r="AB128" s="963"/>
      <c r="AC128" s="963"/>
      <c r="AD128" s="963"/>
      <c r="AE128" s="963"/>
      <c r="AF128" s="963"/>
      <c r="AG128" s="963"/>
      <c r="AH128" s="963"/>
      <c r="AI128" s="963"/>
      <c r="AJ128" s="963"/>
      <c r="AK128" s="963"/>
      <c r="AL128" s="963"/>
      <c r="AM128" s="963"/>
      <c r="AN128" s="963"/>
      <c r="AO128" s="963"/>
      <c r="AP128" s="963"/>
      <c r="AQ128" s="963"/>
      <c r="AR128" s="963"/>
      <c r="AS128" s="963"/>
      <c r="AT128" s="963"/>
      <c r="AU128" s="963"/>
      <c r="AV128" s="963"/>
      <c r="AW128" s="963"/>
      <c r="AX128" s="963"/>
      <c r="AY128" s="963"/>
      <c r="AZ128" s="963"/>
      <c r="BA128" s="963"/>
      <c r="BB128" s="963"/>
      <c r="BC128" s="963"/>
      <c r="BD128" s="963"/>
      <c r="BE128" s="963"/>
      <c r="BF128" s="963"/>
      <c r="BG128" s="963"/>
    </row>
    <row r="129" spans="4:59" s="571" customFormat="1" ht="9" customHeight="1">
      <c r="G129" s="963"/>
      <c r="H129" s="963"/>
      <c r="I129" s="963"/>
      <c r="J129" s="963"/>
      <c r="K129" s="963"/>
      <c r="L129" s="963"/>
      <c r="M129" s="963"/>
      <c r="N129" s="963"/>
      <c r="O129" s="963"/>
      <c r="P129" s="963"/>
      <c r="Q129" s="963"/>
      <c r="R129" s="963"/>
      <c r="S129" s="963"/>
      <c r="T129" s="963"/>
      <c r="U129" s="963"/>
      <c r="V129" s="963"/>
      <c r="W129" s="963"/>
      <c r="X129" s="963"/>
      <c r="Y129" s="963"/>
      <c r="Z129" s="963"/>
      <c r="AA129" s="963"/>
      <c r="AB129" s="963"/>
      <c r="AC129" s="963"/>
      <c r="AD129" s="963"/>
      <c r="AE129" s="963"/>
      <c r="AF129" s="963"/>
      <c r="AG129" s="963"/>
      <c r="AH129" s="963"/>
      <c r="AI129" s="963"/>
      <c r="AJ129" s="963"/>
      <c r="AK129" s="963"/>
      <c r="AL129" s="963"/>
      <c r="AM129" s="963"/>
      <c r="AN129" s="963"/>
      <c r="AO129" s="963"/>
      <c r="AP129" s="963"/>
      <c r="AQ129" s="963"/>
      <c r="AR129" s="963"/>
      <c r="AS129" s="963"/>
      <c r="AT129" s="963"/>
      <c r="AU129" s="963"/>
      <c r="AV129" s="963"/>
      <c r="AW129" s="963"/>
      <c r="AX129" s="963"/>
      <c r="AY129" s="963"/>
      <c r="AZ129" s="963"/>
      <c r="BA129" s="963"/>
      <c r="BB129" s="963"/>
      <c r="BC129" s="963"/>
      <c r="BD129" s="963"/>
      <c r="BE129" s="963"/>
      <c r="BF129" s="963"/>
      <c r="BG129" s="963"/>
    </row>
    <row r="130" spans="4:59" s="571" customFormat="1" ht="9" customHeight="1">
      <c r="G130" s="963"/>
      <c r="H130" s="963"/>
      <c r="I130" s="963"/>
      <c r="J130" s="963"/>
      <c r="K130" s="963"/>
      <c r="L130" s="963"/>
      <c r="M130" s="963"/>
      <c r="N130" s="963"/>
      <c r="O130" s="963"/>
      <c r="P130" s="963"/>
      <c r="Q130" s="963"/>
      <c r="R130" s="963"/>
      <c r="S130" s="963"/>
      <c r="T130" s="963"/>
      <c r="U130" s="963"/>
      <c r="V130" s="963"/>
      <c r="W130" s="963"/>
      <c r="X130" s="963"/>
      <c r="Y130" s="963"/>
      <c r="Z130" s="963"/>
      <c r="AA130" s="963"/>
      <c r="AB130" s="963"/>
      <c r="AC130" s="963"/>
      <c r="AD130" s="963"/>
      <c r="AE130" s="963"/>
      <c r="AF130" s="963"/>
      <c r="AG130" s="963"/>
      <c r="AH130" s="963"/>
      <c r="AI130" s="963"/>
      <c r="AJ130" s="963"/>
      <c r="AK130" s="963"/>
      <c r="AL130" s="963"/>
      <c r="AM130" s="963"/>
      <c r="AN130" s="963"/>
      <c r="AO130" s="963"/>
      <c r="AP130" s="963"/>
      <c r="AQ130" s="963"/>
      <c r="AR130" s="963"/>
      <c r="AS130" s="963"/>
      <c r="AT130" s="963"/>
      <c r="AU130" s="963"/>
      <c r="AV130" s="963"/>
      <c r="AW130" s="963"/>
      <c r="AX130" s="963"/>
      <c r="AY130" s="963"/>
      <c r="AZ130" s="963"/>
      <c r="BA130" s="963"/>
      <c r="BB130" s="963"/>
      <c r="BC130" s="963"/>
      <c r="BD130" s="963"/>
      <c r="BE130" s="963"/>
      <c r="BF130" s="963"/>
      <c r="BG130" s="963"/>
    </row>
    <row r="131" spans="4:59" s="571" customFormat="1" ht="9" customHeight="1">
      <c r="D131" s="590"/>
      <c r="E131" s="590"/>
      <c r="G131" s="963"/>
      <c r="H131" s="963"/>
      <c r="I131" s="963"/>
      <c r="J131" s="963"/>
      <c r="K131" s="963"/>
      <c r="L131" s="963"/>
      <c r="M131" s="963"/>
      <c r="N131" s="963"/>
      <c r="O131" s="963"/>
      <c r="P131" s="963"/>
      <c r="Q131" s="963"/>
      <c r="R131" s="963"/>
      <c r="S131" s="963"/>
      <c r="T131" s="963"/>
      <c r="U131" s="963"/>
      <c r="V131" s="963"/>
      <c r="W131" s="963"/>
      <c r="X131" s="963"/>
      <c r="Y131" s="963"/>
      <c r="Z131" s="963"/>
      <c r="AA131" s="963"/>
      <c r="AB131" s="963"/>
      <c r="AC131" s="963"/>
      <c r="AD131" s="963"/>
      <c r="AE131" s="963"/>
      <c r="AF131" s="963"/>
      <c r="AG131" s="963"/>
      <c r="AH131" s="963"/>
      <c r="AI131" s="963"/>
      <c r="AJ131" s="963"/>
      <c r="AK131" s="963"/>
      <c r="AL131" s="963"/>
      <c r="AM131" s="963"/>
      <c r="AN131" s="963"/>
      <c r="AO131" s="963"/>
      <c r="AP131" s="963"/>
      <c r="AQ131" s="963"/>
      <c r="AR131" s="963"/>
      <c r="AS131" s="963"/>
      <c r="AT131" s="963"/>
      <c r="AU131" s="963"/>
      <c r="AV131" s="963"/>
      <c r="AW131" s="963"/>
      <c r="AX131" s="963"/>
      <c r="AY131" s="963"/>
      <c r="AZ131" s="963"/>
      <c r="BA131" s="963"/>
      <c r="BB131" s="963"/>
      <c r="BC131" s="963"/>
      <c r="BD131" s="963"/>
      <c r="BE131" s="963"/>
      <c r="BF131" s="963"/>
      <c r="BG131" s="963"/>
    </row>
    <row r="132" spans="4:59" s="571" customFormat="1" ht="9" customHeight="1"/>
    <row r="133" spans="4:59" s="571" customFormat="1" ht="9" customHeight="1">
      <c r="D133" s="962">
        <v>6</v>
      </c>
      <c r="E133" s="962"/>
      <c r="G133" s="963" t="s">
        <v>91</v>
      </c>
      <c r="H133" s="963"/>
      <c r="I133" s="963"/>
      <c r="J133" s="963"/>
      <c r="K133" s="963"/>
      <c r="L133" s="963"/>
      <c r="M133" s="963"/>
      <c r="N133" s="963"/>
      <c r="O133" s="963"/>
      <c r="P133" s="963"/>
      <c r="Q133" s="963"/>
      <c r="R133" s="963"/>
      <c r="S133" s="963"/>
      <c r="T133" s="963"/>
      <c r="U133" s="963"/>
      <c r="V133" s="963"/>
      <c r="W133" s="963"/>
      <c r="X133" s="963"/>
      <c r="Y133" s="963"/>
      <c r="Z133" s="963"/>
      <c r="AA133" s="963"/>
      <c r="AB133" s="963"/>
      <c r="AC133" s="963"/>
      <c r="AD133" s="963"/>
      <c r="AE133" s="963"/>
      <c r="AF133" s="963"/>
      <c r="AG133" s="963"/>
      <c r="AH133" s="963"/>
      <c r="AI133" s="963"/>
      <c r="AJ133" s="963"/>
      <c r="AK133" s="963"/>
      <c r="AL133" s="963"/>
      <c r="AM133" s="963"/>
      <c r="AN133" s="963"/>
      <c r="AO133" s="963"/>
      <c r="AP133" s="963"/>
      <c r="AQ133" s="963"/>
      <c r="AR133" s="963"/>
      <c r="AS133" s="963"/>
      <c r="AT133" s="963"/>
      <c r="AU133" s="963"/>
      <c r="AV133" s="963"/>
      <c r="AW133" s="963"/>
      <c r="AX133" s="963"/>
      <c r="AY133" s="963"/>
      <c r="AZ133" s="963"/>
      <c r="BA133" s="963"/>
      <c r="BB133" s="963"/>
      <c r="BC133" s="963"/>
      <c r="BD133" s="963"/>
      <c r="BE133" s="963"/>
      <c r="BF133" s="963"/>
      <c r="BG133" s="963"/>
    </row>
    <row r="134" spans="4:59" s="571" customFormat="1" ht="9" customHeight="1">
      <c r="D134" s="962"/>
      <c r="E134" s="962"/>
      <c r="G134" s="963"/>
      <c r="H134" s="963"/>
      <c r="I134" s="963"/>
      <c r="J134" s="963"/>
      <c r="K134" s="963"/>
      <c r="L134" s="963"/>
      <c r="M134" s="963"/>
      <c r="N134" s="963"/>
      <c r="O134" s="963"/>
      <c r="P134" s="963"/>
      <c r="Q134" s="963"/>
      <c r="R134" s="963"/>
      <c r="S134" s="963"/>
      <c r="T134" s="963"/>
      <c r="U134" s="963"/>
      <c r="V134" s="963"/>
      <c r="W134" s="963"/>
      <c r="X134" s="963"/>
      <c r="Y134" s="963"/>
      <c r="Z134" s="963"/>
      <c r="AA134" s="963"/>
      <c r="AB134" s="963"/>
      <c r="AC134" s="963"/>
      <c r="AD134" s="963"/>
      <c r="AE134" s="963"/>
      <c r="AF134" s="963"/>
      <c r="AG134" s="963"/>
      <c r="AH134" s="963"/>
      <c r="AI134" s="963"/>
      <c r="AJ134" s="963"/>
      <c r="AK134" s="963"/>
      <c r="AL134" s="963"/>
      <c r="AM134" s="963"/>
      <c r="AN134" s="963"/>
      <c r="AO134" s="963"/>
      <c r="AP134" s="963"/>
      <c r="AQ134" s="963"/>
      <c r="AR134" s="963"/>
      <c r="AS134" s="963"/>
      <c r="AT134" s="963"/>
      <c r="AU134" s="963"/>
      <c r="AV134" s="963"/>
      <c r="AW134" s="963"/>
      <c r="AX134" s="963"/>
      <c r="AY134" s="963"/>
      <c r="AZ134" s="963"/>
      <c r="BA134" s="963"/>
      <c r="BB134" s="963"/>
      <c r="BC134" s="963"/>
      <c r="BD134" s="963"/>
      <c r="BE134" s="963"/>
      <c r="BF134" s="963"/>
      <c r="BG134" s="963"/>
    </row>
    <row r="135" spans="4:59" s="571" customFormat="1" ht="9" customHeight="1">
      <c r="G135" s="963"/>
      <c r="H135" s="963"/>
      <c r="I135" s="963"/>
      <c r="J135" s="963"/>
      <c r="K135" s="963"/>
      <c r="L135" s="963"/>
      <c r="M135" s="963"/>
      <c r="N135" s="963"/>
      <c r="O135" s="963"/>
      <c r="P135" s="963"/>
      <c r="Q135" s="963"/>
      <c r="R135" s="963"/>
      <c r="S135" s="963"/>
      <c r="T135" s="963"/>
      <c r="U135" s="963"/>
      <c r="V135" s="963"/>
      <c r="W135" s="963"/>
      <c r="X135" s="963"/>
      <c r="Y135" s="963"/>
      <c r="Z135" s="963"/>
      <c r="AA135" s="963"/>
      <c r="AB135" s="963"/>
      <c r="AC135" s="963"/>
      <c r="AD135" s="963"/>
      <c r="AE135" s="963"/>
      <c r="AF135" s="963"/>
      <c r="AG135" s="963"/>
      <c r="AH135" s="963"/>
      <c r="AI135" s="963"/>
      <c r="AJ135" s="963"/>
      <c r="AK135" s="963"/>
      <c r="AL135" s="963"/>
      <c r="AM135" s="963"/>
      <c r="AN135" s="963"/>
      <c r="AO135" s="963"/>
      <c r="AP135" s="963"/>
      <c r="AQ135" s="963"/>
      <c r="AR135" s="963"/>
      <c r="AS135" s="963"/>
      <c r="AT135" s="963"/>
      <c r="AU135" s="963"/>
      <c r="AV135" s="963"/>
      <c r="AW135" s="963"/>
      <c r="AX135" s="963"/>
      <c r="AY135" s="963"/>
      <c r="AZ135" s="963"/>
      <c r="BA135" s="963"/>
      <c r="BB135" s="963"/>
      <c r="BC135" s="963"/>
      <c r="BD135" s="963"/>
      <c r="BE135" s="963"/>
      <c r="BF135" s="963"/>
      <c r="BG135" s="963"/>
    </row>
    <row r="136" spans="4:59" s="571" customFormat="1" ht="9" customHeight="1"/>
    <row r="137" spans="4:59" s="571" customFormat="1" ht="9" customHeight="1">
      <c r="D137" s="962">
        <v>7</v>
      </c>
      <c r="E137" s="962"/>
      <c r="G137" s="963" t="s">
        <v>92</v>
      </c>
      <c r="H137" s="963"/>
      <c r="I137" s="963"/>
      <c r="J137" s="963"/>
      <c r="K137" s="963"/>
      <c r="L137" s="963"/>
      <c r="M137" s="963"/>
      <c r="N137" s="963"/>
      <c r="O137" s="963"/>
      <c r="P137" s="963"/>
      <c r="Q137" s="963"/>
      <c r="R137" s="963"/>
      <c r="S137" s="963"/>
      <c r="T137" s="963"/>
      <c r="U137" s="963"/>
      <c r="V137" s="963"/>
      <c r="W137" s="963"/>
      <c r="X137" s="963"/>
      <c r="Y137" s="963"/>
      <c r="Z137" s="963"/>
      <c r="AA137" s="963"/>
      <c r="AB137" s="963"/>
      <c r="AC137" s="963"/>
      <c r="AD137" s="963"/>
      <c r="AE137" s="963"/>
      <c r="AF137" s="963"/>
      <c r="AG137" s="963"/>
      <c r="AH137" s="963"/>
      <c r="AI137" s="963"/>
      <c r="AJ137" s="963"/>
      <c r="AK137" s="963"/>
      <c r="AL137" s="963"/>
      <c r="AM137" s="963"/>
      <c r="AN137" s="963"/>
      <c r="AO137" s="963"/>
      <c r="AP137" s="963"/>
      <c r="AQ137" s="963"/>
      <c r="AR137" s="963"/>
      <c r="AS137" s="963"/>
      <c r="AT137" s="963"/>
      <c r="AU137" s="963"/>
      <c r="AV137" s="963"/>
      <c r="AW137" s="963"/>
      <c r="AX137" s="963"/>
      <c r="AY137" s="963"/>
      <c r="AZ137" s="963"/>
      <c r="BA137" s="963"/>
      <c r="BB137" s="963"/>
      <c r="BC137" s="963"/>
      <c r="BD137" s="963"/>
      <c r="BE137" s="963"/>
      <c r="BF137" s="963"/>
      <c r="BG137" s="963"/>
    </row>
    <row r="138" spans="4:59" s="571" customFormat="1" ht="9" customHeight="1">
      <c r="D138" s="962"/>
      <c r="E138" s="962"/>
      <c r="G138" s="963"/>
      <c r="H138" s="963"/>
      <c r="I138" s="963"/>
      <c r="J138" s="963"/>
      <c r="K138" s="963"/>
      <c r="L138" s="963"/>
      <c r="M138" s="963"/>
      <c r="N138" s="963"/>
      <c r="O138" s="963"/>
      <c r="P138" s="963"/>
      <c r="Q138" s="963"/>
      <c r="R138" s="963"/>
      <c r="S138" s="963"/>
      <c r="T138" s="963"/>
      <c r="U138" s="963"/>
      <c r="V138" s="963"/>
      <c r="W138" s="963"/>
      <c r="X138" s="963"/>
      <c r="Y138" s="963"/>
      <c r="Z138" s="963"/>
      <c r="AA138" s="963"/>
      <c r="AB138" s="963"/>
      <c r="AC138" s="963"/>
      <c r="AD138" s="963"/>
      <c r="AE138" s="963"/>
      <c r="AF138" s="963"/>
      <c r="AG138" s="963"/>
      <c r="AH138" s="963"/>
      <c r="AI138" s="963"/>
      <c r="AJ138" s="963"/>
      <c r="AK138" s="963"/>
      <c r="AL138" s="963"/>
      <c r="AM138" s="963"/>
      <c r="AN138" s="963"/>
      <c r="AO138" s="963"/>
      <c r="AP138" s="963"/>
      <c r="AQ138" s="963"/>
      <c r="AR138" s="963"/>
      <c r="AS138" s="963"/>
      <c r="AT138" s="963"/>
      <c r="AU138" s="963"/>
      <c r="AV138" s="963"/>
      <c r="AW138" s="963"/>
      <c r="AX138" s="963"/>
      <c r="AY138" s="963"/>
      <c r="AZ138" s="963"/>
      <c r="BA138" s="963"/>
      <c r="BB138" s="963"/>
      <c r="BC138" s="963"/>
      <c r="BD138" s="963"/>
      <c r="BE138" s="963"/>
      <c r="BF138" s="963"/>
      <c r="BG138" s="963"/>
    </row>
    <row r="139" spans="4:59" s="571" customFormat="1" ht="9" customHeight="1">
      <c r="G139" s="963"/>
      <c r="H139" s="963"/>
      <c r="I139" s="963"/>
      <c r="J139" s="963"/>
      <c r="K139" s="963"/>
      <c r="L139" s="963"/>
      <c r="M139" s="963"/>
      <c r="N139" s="963"/>
      <c r="O139" s="963"/>
      <c r="P139" s="963"/>
      <c r="Q139" s="963"/>
      <c r="R139" s="963"/>
      <c r="S139" s="963"/>
      <c r="T139" s="963"/>
      <c r="U139" s="963"/>
      <c r="V139" s="963"/>
      <c r="W139" s="963"/>
      <c r="X139" s="963"/>
      <c r="Y139" s="963"/>
      <c r="Z139" s="963"/>
      <c r="AA139" s="963"/>
      <c r="AB139" s="963"/>
      <c r="AC139" s="963"/>
      <c r="AD139" s="963"/>
      <c r="AE139" s="963"/>
      <c r="AF139" s="963"/>
      <c r="AG139" s="963"/>
      <c r="AH139" s="963"/>
      <c r="AI139" s="963"/>
      <c r="AJ139" s="963"/>
      <c r="AK139" s="963"/>
      <c r="AL139" s="963"/>
      <c r="AM139" s="963"/>
      <c r="AN139" s="963"/>
      <c r="AO139" s="963"/>
      <c r="AP139" s="963"/>
      <c r="AQ139" s="963"/>
      <c r="AR139" s="963"/>
      <c r="AS139" s="963"/>
      <c r="AT139" s="963"/>
      <c r="AU139" s="963"/>
      <c r="AV139" s="963"/>
      <c r="AW139" s="963"/>
      <c r="AX139" s="963"/>
      <c r="AY139" s="963"/>
      <c r="AZ139" s="963"/>
      <c r="BA139" s="963"/>
      <c r="BB139" s="963"/>
      <c r="BC139" s="963"/>
      <c r="BD139" s="963"/>
      <c r="BE139" s="963"/>
      <c r="BF139" s="963"/>
      <c r="BG139" s="963"/>
    </row>
    <row r="140" spans="4:59" s="571" customFormat="1" ht="9" customHeight="1">
      <c r="G140" s="963"/>
      <c r="H140" s="963"/>
      <c r="I140" s="963"/>
      <c r="J140" s="963"/>
      <c r="K140" s="963"/>
      <c r="L140" s="963"/>
      <c r="M140" s="963"/>
      <c r="N140" s="963"/>
      <c r="O140" s="963"/>
      <c r="P140" s="963"/>
      <c r="Q140" s="963"/>
      <c r="R140" s="963"/>
      <c r="S140" s="963"/>
      <c r="T140" s="963"/>
      <c r="U140" s="963"/>
      <c r="V140" s="963"/>
      <c r="W140" s="963"/>
      <c r="X140" s="963"/>
      <c r="Y140" s="963"/>
      <c r="Z140" s="963"/>
      <c r="AA140" s="963"/>
      <c r="AB140" s="963"/>
      <c r="AC140" s="963"/>
      <c r="AD140" s="963"/>
      <c r="AE140" s="963"/>
      <c r="AF140" s="963"/>
      <c r="AG140" s="963"/>
      <c r="AH140" s="963"/>
      <c r="AI140" s="963"/>
      <c r="AJ140" s="963"/>
      <c r="AK140" s="963"/>
      <c r="AL140" s="963"/>
      <c r="AM140" s="963"/>
      <c r="AN140" s="963"/>
      <c r="AO140" s="963"/>
      <c r="AP140" s="963"/>
      <c r="AQ140" s="963"/>
      <c r="AR140" s="963"/>
      <c r="AS140" s="963"/>
      <c r="AT140" s="963"/>
      <c r="AU140" s="963"/>
      <c r="AV140" s="963"/>
      <c r="AW140" s="963"/>
      <c r="AX140" s="963"/>
      <c r="AY140" s="963"/>
      <c r="AZ140" s="963"/>
      <c r="BA140" s="963"/>
      <c r="BB140" s="963"/>
      <c r="BC140" s="963"/>
      <c r="BD140" s="963"/>
      <c r="BE140" s="963"/>
      <c r="BF140" s="963"/>
      <c r="BG140" s="963"/>
    </row>
    <row r="141" spans="4:59" s="571" customFormat="1" ht="9" customHeight="1">
      <c r="G141" s="963"/>
      <c r="H141" s="963"/>
      <c r="I141" s="963"/>
      <c r="J141" s="963"/>
      <c r="K141" s="963"/>
      <c r="L141" s="963"/>
      <c r="M141" s="963"/>
      <c r="N141" s="963"/>
      <c r="O141" s="963"/>
      <c r="P141" s="963"/>
      <c r="Q141" s="963"/>
      <c r="R141" s="963"/>
      <c r="S141" s="963"/>
      <c r="T141" s="963"/>
      <c r="U141" s="963"/>
      <c r="V141" s="963"/>
      <c r="W141" s="963"/>
      <c r="X141" s="963"/>
      <c r="Y141" s="963"/>
      <c r="Z141" s="963"/>
      <c r="AA141" s="963"/>
      <c r="AB141" s="963"/>
      <c r="AC141" s="963"/>
      <c r="AD141" s="963"/>
      <c r="AE141" s="963"/>
      <c r="AF141" s="963"/>
      <c r="AG141" s="963"/>
      <c r="AH141" s="963"/>
      <c r="AI141" s="963"/>
      <c r="AJ141" s="963"/>
      <c r="AK141" s="963"/>
      <c r="AL141" s="963"/>
      <c r="AM141" s="963"/>
      <c r="AN141" s="963"/>
      <c r="AO141" s="963"/>
      <c r="AP141" s="963"/>
      <c r="AQ141" s="963"/>
      <c r="AR141" s="963"/>
      <c r="AS141" s="963"/>
      <c r="AT141" s="963"/>
      <c r="AU141" s="963"/>
      <c r="AV141" s="963"/>
      <c r="AW141" s="963"/>
      <c r="AX141" s="963"/>
      <c r="AY141" s="963"/>
      <c r="AZ141" s="963"/>
      <c r="BA141" s="963"/>
      <c r="BB141" s="963"/>
      <c r="BC141" s="963"/>
      <c r="BD141" s="963"/>
      <c r="BE141" s="963"/>
      <c r="BF141" s="963"/>
      <c r="BG141" s="963"/>
    </row>
    <row r="142" spans="4:59" s="571" customFormat="1" ht="9" customHeight="1"/>
    <row r="143" spans="4:59" s="571" customFormat="1" ht="9" customHeight="1"/>
    <row r="144" spans="4:59" s="571" customFormat="1" ht="9" customHeight="1">
      <c r="E144" s="189"/>
      <c r="F144" s="1350" t="s">
        <v>93</v>
      </c>
      <c r="G144" s="1178"/>
      <c r="H144" s="1178"/>
      <c r="I144" s="1178"/>
      <c r="J144" s="1178"/>
      <c r="K144" s="1178"/>
      <c r="L144" s="1178"/>
      <c r="M144" s="1178"/>
      <c r="N144" s="1178"/>
      <c r="O144" s="1178"/>
      <c r="P144" s="1178"/>
      <c r="Q144" s="1178"/>
      <c r="R144" s="1178"/>
      <c r="S144" s="1178"/>
      <c r="T144" s="1178"/>
      <c r="U144" s="1178"/>
      <c r="V144" s="1178"/>
      <c r="W144" s="1178"/>
      <c r="X144" s="1178"/>
      <c r="Y144" s="1178"/>
      <c r="Z144" s="1178"/>
      <c r="AA144" s="1178"/>
      <c r="AB144" s="1178"/>
      <c r="AC144" s="1178"/>
      <c r="AD144" s="1178"/>
      <c r="AE144" s="1178"/>
      <c r="AF144" s="1178"/>
      <c r="AG144" s="1178"/>
      <c r="AH144" s="1178"/>
      <c r="AI144" s="1178"/>
      <c r="AJ144" s="1178"/>
      <c r="AK144" s="1178"/>
      <c r="AL144" s="1178"/>
      <c r="AM144" s="1178"/>
      <c r="AN144" s="1178"/>
      <c r="AO144" s="1178"/>
      <c r="AP144" s="1178"/>
      <c r="AQ144" s="1178"/>
      <c r="AR144" s="1178"/>
      <c r="AS144" s="1178"/>
      <c r="AT144" s="1178"/>
      <c r="AU144" s="1178"/>
      <c r="AV144" s="1178"/>
      <c r="AW144" s="1178"/>
      <c r="AX144" s="1178"/>
      <c r="AY144" s="1178"/>
      <c r="AZ144" s="1178"/>
      <c r="BA144" s="1178"/>
      <c r="BB144" s="1178"/>
      <c r="BC144" s="1178"/>
      <c r="BD144" s="1179"/>
    </row>
    <row r="145" spans="5:56" s="571" customFormat="1" ht="9" customHeight="1" thickBot="1">
      <c r="E145" s="189"/>
      <c r="F145" s="1481"/>
      <c r="G145" s="968"/>
      <c r="H145" s="968"/>
      <c r="I145" s="968"/>
      <c r="J145" s="968"/>
      <c r="K145" s="968"/>
      <c r="L145" s="968"/>
      <c r="M145" s="968"/>
      <c r="N145" s="968"/>
      <c r="O145" s="968"/>
      <c r="P145" s="968"/>
      <c r="Q145" s="968"/>
      <c r="R145" s="968"/>
      <c r="S145" s="968"/>
      <c r="T145" s="968"/>
      <c r="U145" s="968"/>
      <c r="V145" s="968"/>
      <c r="W145" s="968"/>
      <c r="X145" s="968"/>
      <c r="Y145" s="968"/>
      <c r="Z145" s="968"/>
      <c r="AA145" s="968"/>
      <c r="AB145" s="968"/>
      <c r="AC145" s="968"/>
      <c r="AD145" s="968"/>
      <c r="AE145" s="968"/>
      <c r="AF145" s="968"/>
      <c r="AG145" s="968"/>
      <c r="AH145" s="968"/>
      <c r="AI145" s="968"/>
      <c r="AJ145" s="968"/>
      <c r="AK145" s="968"/>
      <c r="AL145" s="968"/>
      <c r="AM145" s="968"/>
      <c r="AN145" s="968"/>
      <c r="AO145" s="968"/>
      <c r="AP145" s="968"/>
      <c r="AQ145" s="968"/>
      <c r="AR145" s="968"/>
      <c r="AS145" s="968"/>
      <c r="AT145" s="968"/>
      <c r="AU145" s="968"/>
      <c r="AV145" s="968"/>
      <c r="AW145" s="968"/>
      <c r="AX145" s="968"/>
      <c r="AY145" s="968"/>
      <c r="AZ145" s="968"/>
      <c r="BA145" s="968"/>
      <c r="BB145" s="968"/>
      <c r="BC145" s="968"/>
      <c r="BD145" s="1482"/>
    </row>
    <row r="146" spans="5:56" s="571" customFormat="1" ht="9" customHeight="1" thickTop="1">
      <c r="E146" s="189"/>
      <c r="F146" s="190"/>
      <c r="G146" s="191"/>
      <c r="H146" s="191"/>
      <c r="I146" s="191"/>
      <c r="J146" s="191"/>
      <c r="K146" s="191"/>
      <c r="L146" s="191"/>
      <c r="M146" s="191"/>
      <c r="N146" s="192"/>
      <c r="O146" s="191"/>
      <c r="P146" s="191"/>
      <c r="Q146" s="191"/>
      <c r="R146" s="191"/>
      <c r="S146" s="191"/>
      <c r="T146" s="191"/>
      <c r="U146" s="191"/>
      <c r="V146" s="191"/>
      <c r="W146" s="191"/>
      <c r="BB146" s="191"/>
      <c r="BD146" s="189"/>
    </row>
    <row r="147" spans="5:56" s="571" customFormat="1" ht="9" customHeight="1">
      <c r="E147" s="189"/>
      <c r="F147" s="193"/>
      <c r="N147" s="189"/>
      <c r="P147" s="970">
        <v>1</v>
      </c>
      <c r="Q147" s="970"/>
      <c r="R147" s="973" t="s">
        <v>94</v>
      </c>
      <c r="S147" s="973"/>
      <c r="T147" s="973"/>
      <c r="U147" s="973"/>
      <c r="V147" s="973"/>
      <c r="W147" s="973"/>
      <c r="BD147" s="189"/>
    </row>
    <row r="148" spans="5:56" s="571" customFormat="1" ht="9" customHeight="1">
      <c r="E148" s="189"/>
      <c r="F148" s="194"/>
      <c r="G148" s="573"/>
      <c r="H148" s="573"/>
      <c r="I148" s="573"/>
      <c r="J148" s="573"/>
      <c r="K148" s="573"/>
      <c r="L148" s="573"/>
      <c r="M148" s="573"/>
      <c r="N148" s="189"/>
      <c r="P148" s="970"/>
      <c r="Q148" s="970"/>
      <c r="R148" s="973"/>
      <c r="S148" s="973"/>
      <c r="T148" s="973"/>
      <c r="U148" s="973"/>
      <c r="V148" s="973"/>
      <c r="W148" s="973"/>
      <c r="BD148" s="189"/>
    </row>
    <row r="149" spans="5:56" s="571" customFormat="1" ht="9" customHeight="1">
      <c r="E149" s="189"/>
      <c r="F149" s="193"/>
      <c r="I149" s="196"/>
      <c r="J149" s="196"/>
      <c r="K149" s="196"/>
      <c r="L149" s="196"/>
      <c r="M149" s="196"/>
      <c r="N149" s="197"/>
      <c r="O149" s="196"/>
      <c r="P149" s="196"/>
      <c r="Q149" s="196"/>
      <c r="R149" s="196"/>
      <c r="BD149" s="189"/>
    </row>
    <row r="150" spans="5:56" s="571" customFormat="1" ht="9" customHeight="1">
      <c r="E150" s="189"/>
      <c r="F150" s="193"/>
      <c r="I150" s="196"/>
      <c r="J150" s="196"/>
      <c r="K150" s="196"/>
      <c r="L150" s="196"/>
      <c r="M150" s="196"/>
      <c r="N150" s="197"/>
      <c r="O150" s="196"/>
      <c r="P150" s="962">
        <v>2</v>
      </c>
      <c r="Q150" s="962"/>
      <c r="R150" s="1473" t="s">
        <v>95</v>
      </c>
      <c r="S150" s="1473"/>
      <c r="T150" s="1473"/>
      <c r="U150" s="1473"/>
      <c r="V150" s="1473"/>
      <c r="W150" s="1473"/>
      <c r="X150" s="647"/>
      <c r="AA150" s="1476" t="s">
        <v>96</v>
      </c>
      <c r="AB150" s="1476"/>
      <c r="AC150" s="1476"/>
      <c r="AD150" s="1476"/>
      <c r="AE150" s="1476"/>
      <c r="AF150" s="1476"/>
      <c r="AG150" s="1476"/>
      <c r="AH150" s="1476"/>
      <c r="AI150" s="1476"/>
      <c r="AJ150" s="1476"/>
      <c r="AK150" s="1476"/>
      <c r="AL150" s="1476"/>
      <c r="AM150" s="1476"/>
      <c r="AN150" s="1476"/>
      <c r="AO150" s="1476"/>
      <c r="AP150" s="1476"/>
      <c r="AQ150" s="1476"/>
      <c r="AR150" s="1476"/>
      <c r="AS150" s="1476"/>
      <c r="AT150" s="1476"/>
      <c r="AU150" s="1476"/>
      <c r="BD150" s="189"/>
    </row>
    <row r="151" spans="5:56" s="571" customFormat="1" ht="9" customHeight="1">
      <c r="E151" s="189"/>
      <c r="F151" s="1426" t="s">
        <v>97</v>
      </c>
      <c r="G151" s="1175"/>
      <c r="H151" s="1175"/>
      <c r="I151" s="1175"/>
      <c r="J151" s="1175"/>
      <c r="K151" s="1175"/>
      <c r="L151" s="1175"/>
      <c r="M151" s="1175"/>
      <c r="N151" s="947"/>
      <c r="O151" s="196"/>
      <c r="P151" s="962"/>
      <c r="Q151" s="962"/>
      <c r="R151" s="1473"/>
      <c r="S151" s="1473"/>
      <c r="T151" s="1473"/>
      <c r="U151" s="1473"/>
      <c r="V151" s="1473"/>
      <c r="W151" s="1473"/>
      <c r="X151" s="647"/>
      <c r="AA151" s="1476"/>
      <c r="AB151" s="1476"/>
      <c r="AC151" s="1476"/>
      <c r="AD151" s="1476"/>
      <c r="AE151" s="1476"/>
      <c r="AF151" s="1476"/>
      <c r="AG151" s="1476"/>
      <c r="AH151" s="1476"/>
      <c r="AI151" s="1476"/>
      <c r="AJ151" s="1476"/>
      <c r="AK151" s="1476"/>
      <c r="AL151" s="1476"/>
      <c r="AM151" s="1476"/>
      <c r="AN151" s="1476"/>
      <c r="AO151" s="1476"/>
      <c r="AP151" s="1476"/>
      <c r="AQ151" s="1476"/>
      <c r="AR151" s="1476"/>
      <c r="AS151" s="1476"/>
      <c r="AT151" s="1476"/>
      <c r="AU151" s="1476"/>
      <c r="AV151" s="42"/>
      <c r="AW151" s="42"/>
      <c r="AX151" s="42"/>
      <c r="AY151" s="42"/>
      <c r="AZ151" s="42"/>
      <c r="BA151" s="42"/>
      <c r="BB151" s="42"/>
      <c r="BD151" s="189"/>
    </row>
    <row r="152" spans="5:56" s="571" customFormat="1" ht="9" customHeight="1">
      <c r="E152" s="189"/>
      <c r="F152" s="1426"/>
      <c r="G152" s="1175"/>
      <c r="H152" s="1175"/>
      <c r="I152" s="1175"/>
      <c r="J152" s="1175"/>
      <c r="K152" s="1175"/>
      <c r="L152" s="1175"/>
      <c r="M152" s="1175"/>
      <c r="N152" s="947"/>
      <c r="O152" s="196"/>
      <c r="P152" s="196"/>
      <c r="Q152" s="196"/>
      <c r="R152" s="196"/>
      <c r="AA152" s="1476"/>
      <c r="AB152" s="1476"/>
      <c r="AC152" s="1476"/>
      <c r="AD152" s="1476"/>
      <c r="AE152" s="1476"/>
      <c r="AF152" s="1476"/>
      <c r="AG152" s="1476"/>
      <c r="AH152" s="1476"/>
      <c r="AI152" s="1476"/>
      <c r="AJ152" s="1476"/>
      <c r="AK152" s="1476"/>
      <c r="AL152" s="1476"/>
      <c r="AM152" s="1476"/>
      <c r="AN152" s="1476"/>
      <c r="AO152" s="1476"/>
      <c r="AP152" s="1476"/>
      <c r="AQ152" s="1476"/>
      <c r="AR152" s="1476"/>
      <c r="AS152" s="1476"/>
      <c r="AT152" s="1476"/>
      <c r="AU152" s="1476"/>
      <c r="AV152" s="42"/>
      <c r="AW152" s="42"/>
      <c r="AX152" s="42"/>
      <c r="AY152" s="42"/>
      <c r="AZ152" s="42"/>
      <c r="BA152" s="42"/>
      <c r="BB152" s="42"/>
      <c r="BD152" s="189"/>
    </row>
    <row r="153" spans="5:56" s="571" customFormat="1" ht="9" customHeight="1">
      <c r="E153" s="189"/>
      <c r="F153" s="1426" t="s">
        <v>98</v>
      </c>
      <c r="G153" s="1175"/>
      <c r="H153" s="1175"/>
      <c r="I153" s="1175"/>
      <c r="J153" s="1175"/>
      <c r="K153" s="1175"/>
      <c r="L153" s="1175"/>
      <c r="M153" s="1175"/>
      <c r="N153" s="947"/>
      <c r="AA153" s="1476"/>
      <c r="AB153" s="1476"/>
      <c r="AC153" s="1476"/>
      <c r="AD153" s="1476"/>
      <c r="AE153" s="1476"/>
      <c r="AF153" s="1476"/>
      <c r="AG153" s="1476"/>
      <c r="AH153" s="1476"/>
      <c r="AI153" s="1476"/>
      <c r="AJ153" s="1476"/>
      <c r="AK153" s="1476"/>
      <c r="AL153" s="1476"/>
      <c r="AM153" s="1476"/>
      <c r="AN153" s="1476"/>
      <c r="AO153" s="1476"/>
      <c r="AP153" s="1476"/>
      <c r="AQ153" s="1476"/>
      <c r="AR153" s="1476"/>
      <c r="AS153" s="1476"/>
      <c r="AT153" s="1476"/>
      <c r="AU153" s="1476"/>
      <c r="BD153" s="189"/>
    </row>
    <row r="154" spans="5:56" s="571" customFormat="1" ht="9" customHeight="1">
      <c r="E154" s="189"/>
      <c r="F154" s="1426"/>
      <c r="G154" s="1175"/>
      <c r="H154" s="1175"/>
      <c r="I154" s="1175"/>
      <c r="J154" s="1175"/>
      <c r="K154" s="1175"/>
      <c r="L154" s="1175"/>
      <c r="M154" s="1175"/>
      <c r="N154" s="947"/>
      <c r="AA154" s="1476"/>
      <c r="AB154" s="1476"/>
      <c r="AC154" s="1476"/>
      <c r="AD154" s="1476"/>
      <c r="AE154" s="1476"/>
      <c r="AF154" s="1476"/>
      <c r="AG154" s="1476"/>
      <c r="AH154" s="1476"/>
      <c r="AI154" s="1476"/>
      <c r="AJ154" s="1476"/>
      <c r="AK154" s="1476"/>
      <c r="AL154" s="1476"/>
      <c r="AM154" s="1476"/>
      <c r="AN154" s="1476"/>
      <c r="AO154" s="1476"/>
      <c r="AP154" s="1476"/>
      <c r="AQ154" s="1476"/>
      <c r="AR154" s="1476"/>
      <c r="AS154" s="1476"/>
      <c r="AT154" s="1476"/>
      <c r="AU154" s="1476"/>
      <c r="BD154" s="189"/>
    </row>
    <row r="155" spans="5:56" s="571" customFormat="1" ht="9" customHeight="1">
      <c r="E155" s="189"/>
      <c r="F155" s="193"/>
      <c r="N155" s="189"/>
      <c r="AA155" s="1476"/>
      <c r="AB155" s="1476"/>
      <c r="AC155" s="1476"/>
      <c r="AD155" s="1476"/>
      <c r="AE155" s="1476"/>
      <c r="AF155" s="1476"/>
      <c r="AG155" s="1476"/>
      <c r="AH155" s="1476"/>
      <c r="AI155" s="1476"/>
      <c r="AJ155" s="1476"/>
      <c r="AK155" s="1476"/>
      <c r="AL155" s="1476"/>
      <c r="AM155" s="1476"/>
      <c r="AN155" s="1476"/>
      <c r="AO155" s="1476"/>
      <c r="AP155" s="1476"/>
      <c r="AQ155" s="1476"/>
      <c r="AR155" s="1476"/>
      <c r="AS155" s="1476"/>
      <c r="AT155" s="1476"/>
      <c r="AU155" s="1476"/>
      <c r="BD155" s="189"/>
    </row>
    <row r="156" spans="5:56" s="571" customFormat="1" ht="9" customHeight="1">
      <c r="E156" s="189"/>
      <c r="F156" s="193"/>
      <c r="N156" s="189"/>
      <c r="AA156" s="1476"/>
      <c r="AB156" s="1476"/>
      <c r="AC156" s="1476"/>
      <c r="AD156" s="1476"/>
      <c r="AE156" s="1476"/>
      <c r="AF156" s="1476"/>
      <c r="AG156" s="1476"/>
      <c r="AH156" s="1476"/>
      <c r="AI156" s="1476"/>
      <c r="AJ156" s="1476"/>
      <c r="AK156" s="1476"/>
      <c r="AL156" s="1476"/>
      <c r="AM156" s="1476"/>
      <c r="AN156" s="1476"/>
      <c r="AO156" s="1476"/>
      <c r="AP156" s="1476"/>
      <c r="AQ156" s="1476"/>
      <c r="AR156" s="1476"/>
      <c r="AS156" s="1476"/>
      <c r="AT156" s="1476"/>
      <c r="AU156" s="1476"/>
      <c r="BD156" s="189"/>
    </row>
    <row r="157" spans="5:56" s="571" customFormat="1" ht="9" customHeight="1">
      <c r="E157" s="189"/>
      <c r="F157" s="193"/>
      <c r="N157" s="189"/>
      <c r="AA157" s="1476"/>
      <c r="AB157" s="1476"/>
      <c r="AC157" s="1476"/>
      <c r="AD157" s="1476"/>
      <c r="AE157" s="1476"/>
      <c r="AF157" s="1476"/>
      <c r="AG157" s="1476"/>
      <c r="AH157" s="1476"/>
      <c r="AI157" s="1476"/>
      <c r="AJ157" s="1476"/>
      <c r="AK157" s="1476"/>
      <c r="AL157" s="1476"/>
      <c r="AM157" s="1476"/>
      <c r="AN157" s="1476"/>
      <c r="AO157" s="1476"/>
      <c r="AP157" s="1476"/>
      <c r="AQ157" s="1476"/>
      <c r="AR157" s="1476"/>
      <c r="AS157" s="1476"/>
      <c r="AT157" s="1476"/>
      <c r="AU157" s="1476"/>
      <c r="BD157" s="189"/>
    </row>
    <row r="158" spans="5:56" s="571" customFormat="1" ht="9" customHeight="1">
      <c r="E158" s="189"/>
      <c r="F158" s="193"/>
      <c r="N158" s="189"/>
      <c r="AA158" s="1476"/>
      <c r="AB158" s="1476"/>
      <c r="AC158" s="1476"/>
      <c r="AD158" s="1476"/>
      <c r="AE158" s="1476"/>
      <c r="AF158" s="1476"/>
      <c r="AG158" s="1476"/>
      <c r="AH158" s="1476"/>
      <c r="AI158" s="1476"/>
      <c r="AJ158" s="1476"/>
      <c r="AK158" s="1476"/>
      <c r="AL158" s="1476"/>
      <c r="AM158" s="1476"/>
      <c r="AN158" s="1476"/>
      <c r="AO158" s="1476"/>
      <c r="AP158" s="1476"/>
      <c r="AQ158" s="1476"/>
      <c r="AR158" s="1476"/>
      <c r="AS158" s="1476"/>
      <c r="AT158" s="1476"/>
      <c r="AU158" s="1476"/>
      <c r="BD158" s="189"/>
    </row>
    <row r="159" spans="5:56" s="571" customFormat="1" ht="9" customHeight="1">
      <c r="E159" s="189"/>
      <c r="F159" s="624"/>
      <c r="G159" s="199"/>
      <c r="H159" s="199"/>
      <c r="I159" s="199"/>
      <c r="J159" s="199"/>
      <c r="K159" s="199"/>
      <c r="L159" s="199"/>
      <c r="M159" s="199"/>
      <c r="N159" s="200"/>
      <c r="O159" s="199"/>
      <c r="P159" s="199"/>
      <c r="Q159" s="199"/>
      <c r="R159" s="199"/>
      <c r="S159" s="199"/>
      <c r="T159" s="593"/>
      <c r="U159" s="593"/>
      <c r="V159" s="593"/>
      <c r="W159" s="593"/>
      <c r="X159" s="593"/>
      <c r="Y159" s="593"/>
      <c r="Z159" s="593"/>
      <c r="AA159" s="593"/>
      <c r="AB159" s="593"/>
      <c r="AC159" s="593"/>
      <c r="AD159" s="593"/>
      <c r="AE159" s="593"/>
      <c r="AF159" s="593"/>
      <c r="AG159" s="593"/>
      <c r="AH159" s="593"/>
      <c r="AI159" s="593"/>
      <c r="AJ159" s="593"/>
      <c r="AK159" s="593"/>
      <c r="AL159" s="593"/>
      <c r="AM159" s="593"/>
      <c r="AN159" s="593"/>
      <c r="AO159" s="593"/>
      <c r="AP159" s="593"/>
      <c r="AQ159" s="593"/>
      <c r="AR159" s="593"/>
      <c r="AS159" s="593"/>
      <c r="AT159" s="593"/>
      <c r="AU159" s="593"/>
      <c r="AV159" s="593"/>
      <c r="AW159" s="593"/>
      <c r="AX159" s="593"/>
      <c r="AY159" s="593"/>
      <c r="AZ159" s="593"/>
      <c r="BA159" s="593"/>
      <c r="BB159" s="593"/>
      <c r="BC159" s="593"/>
      <c r="BD159" s="625"/>
    </row>
    <row r="160" spans="5:56" s="571" customFormat="1" ht="9" customHeight="1">
      <c r="E160" s="189"/>
      <c r="F160" s="193"/>
      <c r="G160" s="648"/>
      <c r="H160" s="648"/>
      <c r="I160" s="648"/>
      <c r="J160" s="648"/>
      <c r="K160" s="648"/>
      <c r="L160" s="648"/>
      <c r="M160" s="648"/>
      <c r="N160" s="204"/>
      <c r="O160" s="648"/>
      <c r="P160" s="648"/>
      <c r="Q160" s="648"/>
      <c r="R160" s="205"/>
      <c r="S160" s="205"/>
      <c r="T160" s="592"/>
      <c r="U160" s="592"/>
      <c r="V160" s="592"/>
      <c r="W160" s="592"/>
      <c r="BD160" s="189"/>
    </row>
    <row r="161" spans="5:56" s="571" customFormat="1" ht="9" customHeight="1">
      <c r="E161" s="189"/>
      <c r="F161" s="193"/>
      <c r="G161" s="648"/>
      <c r="H161" s="648"/>
      <c r="I161" s="648"/>
      <c r="J161" s="648"/>
      <c r="K161" s="648"/>
      <c r="L161" s="648"/>
      <c r="M161" s="648"/>
      <c r="N161" s="204"/>
      <c r="O161" s="648"/>
      <c r="P161" s="1477">
        <v>1</v>
      </c>
      <c r="Q161" s="1477"/>
      <c r="R161" s="1478" t="s">
        <v>99</v>
      </c>
      <c r="S161" s="1478"/>
      <c r="T161" s="1478"/>
      <c r="U161" s="1478"/>
      <c r="V161" s="1478"/>
      <c r="W161" s="1478"/>
      <c r="X161" s="1478"/>
      <c r="Y161" s="1478"/>
      <c r="Z161" s="1478"/>
      <c r="AA161" s="1478"/>
      <c r="AD161" s="1476" t="s">
        <v>100</v>
      </c>
      <c r="AE161" s="1476"/>
      <c r="AF161" s="1476"/>
      <c r="AG161" s="1476"/>
      <c r="AH161" s="1476"/>
      <c r="AI161" s="1476"/>
      <c r="AJ161" s="1476"/>
      <c r="AK161" s="1476"/>
      <c r="AL161" s="1476"/>
      <c r="AM161" s="1476"/>
      <c r="AN161" s="1476"/>
      <c r="AO161" s="1476"/>
      <c r="AP161" s="1476"/>
      <c r="AQ161" s="1476"/>
      <c r="AR161" s="1476"/>
      <c r="AS161" s="1476"/>
      <c r="AT161" s="1476"/>
      <c r="AU161" s="1476"/>
      <c r="AV161" s="1476"/>
      <c r="AW161" s="1476"/>
      <c r="AX161" s="1476"/>
      <c r="BD161" s="189"/>
    </row>
    <row r="162" spans="5:56" s="571" customFormat="1" ht="9" customHeight="1">
      <c r="E162" s="189"/>
      <c r="F162" s="207"/>
      <c r="G162" s="648"/>
      <c r="H162" s="648"/>
      <c r="I162" s="648"/>
      <c r="J162" s="648"/>
      <c r="K162" s="648"/>
      <c r="L162" s="648"/>
      <c r="M162" s="648"/>
      <c r="N162" s="204"/>
      <c r="O162" s="648"/>
      <c r="P162" s="1477"/>
      <c r="Q162" s="1477"/>
      <c r="R162" s="1478"/>
      <c r="S162" s="1478"/>
      <c r="T162" s="1478"/>
      <c r="U162" s="1478"/>
      <c r="V162" s="1478"/>
      <c r="W162" s="1478"/>
      <c r="X162" s="1478"/>
      <c r="Y162" s="1478"/>
      <c r="Z162" s="1478"/>
      <c r="AA162" s="1478"/>
      <c r="AD162" s="1476"/>
      <c r="AE162" s="1476"/>
      <c r="AF162" s="1476"/>
      <c r="AG162" s="1476"/>
      <c r="AH162" s="1476"/>
      <c r="AI162" s="1476"/>
      <c r="AJ162" s="1476"/>
      <c r="AK162" s="1476"/>
      <c r="AL162" s="1476"/>
      <c r="AM162" s="1476"/>
      <c r="AN162" s="1476"/>
      <c r="AO162" s="1476"/>
      <c r="AP162" s="1476"/>
      <c r="AQ162" s="1476"/>
      <c r="AR162" s="1476"/>
      <c r="AS162" s="1476"/>
      <c r="AT162" s="1476"/>
      <c r="AU162" s="1476"/>
      <c r="AV162" s="1476"/>
      <c r="AW162" s="1476"/>
      <c r="AX162" s="1476"/>
      <c r="BD162" s="189"/>
    </row>
    <row r="163" spans="5:56" s="571" customFormat="1" ht="9" customHeight="1">
      <c r="E163" s="189"/>
      <c r="F163" s="1479" t="s">
        <v>101</v>
      </c>
      <c r="G163" s="1480"/>
      <c r="H163" s="1480"/>
      <c r="I163" s="1480"/>
      <c r="J163" s="1480"/>
      <c r="K163" s="1480"/>
      <c r="L163" s="1480"/>
      <c r="M163" s="1480"/>
      <c r="N163" s="961"/>
      <c r="O163" s="648"/>
      <c r="P163" s="649"/>
      <c r="Q163" s="649"/>
      <c r="R163" s="649"/>
      <c r="S163" s="649"/>
      <c r="T163" s="649"/>
      <c r="U163" s="649"/>
      <c r="V163" s="649"/>
      <c r="W163" s="649"/>
      <c r="X163" s="649"/>
      <c r="Y163" s="649"/>
      <c r="Z163" s="649"/>
      <c r="AD163" s="1476"/>
      <c r="AE163" s="1476"/>
      <c r="AF163" s="1476"/>
      <c r="AG163" s="1476"/>
      <c r="AH163" s="1476"/>
      <c r="AI163" s="1476"/>
      <c r="AJ163" s="1476"/>
      <c r="AK163" s="1476"/>
      <c r="AL163" s="1476"/>
      <c r="AM163" s="1476"/>
      <c r="AN163" s="1476"/>
      <c r="AO163" s="1476"/>
      <c r="AP163" s="1476"/>
      <c r="AQ163" s="1476"/>
      <c r="AR163" s="1476"/>
      <c r="AS163" s="1476"/>
      <c r="AT163" s="1476"/>
      <c r="AU163" s="1476"/>
      <c r="AV163" s="1476"/>
      <c r="AW163" s="1476"/>
      <c r="AX163" s="1476"/>
      <c r="BD163" s="189"/>
    </row>
    <row r="164" spans="5:56" s="571" customFormat="1" ht="9" customHeight="1">
      <c r="E164" s="189"/>
      <c r="F164" s="1479"/>
      <c r="G164" s="1480"/>
      <c r="H164" s="1480"/>
      <c r="I164" s="1480"/>
      <c r="J164" s="1480"/>
      <c r="K164" s="1480"/>
      <c r="L164" s="1480"/>
      <c r="M164" s="1480"/>
      <c r="N164" s="961"/>
      <c r="O164" s="648"/>
      <c r="P164" s="649"/>
      <c r="Q164" s="649"/>
      <c r="R164" s="649"/>
      <c r="S164" s="649"/>
      <c r="T164" s="649"/>
      <c r="U164" s="649"/>
      <c r="V164" s="649"/>
      <c r="W164" s="649"/>
      <c r="X164" s="649"/>
      <c r="Y164" s="649"/>
      <c r="Z164" s="649"/>
      <c r="AD164" s="1476"/>
      <c r="AE164" s="1476"/>
      <c r="AF164" s="1476"/>
      <c r="AG164" s="1476"/>
      <c r="AH164" s="1476"/>
      <c r="AI164" s="1476"/>
      <c r="AJ164" s="1476"/>
      <c r="AK164" s="1476"/>
      <c r="AL164" s="1476"/>
      <c r="AM164" s="1476"/>
      <c r="AN164" s="1476"/>
      <c r="AO164" s="1476"/>
      <c r="AP164" s="1476"/>
      <c r="AQ164" s="1476"/>
      <c r="AR164" s="1476"/>
      <c r="AS164" s="1476"/>
      <c r="AT164" s="1476"/>
      <c r="AU164" s="1476"/>
      <c r="AV164" s="1476"/>
      <c r="AW164" s="1476"/>
      <c r="AX164" s="1476"/>
      <c r="AY164" s="42"/>
      <c r="AZ164" s="42"/>
      <c r="BA164" s="42"/>
      <c r="BB164" s="42"/>
      <c r="BD164" s="189"/>
    </row>
    <row r="165" spans="5:56" s="571" customFormat="1" ht="9" customHeight="1">
      <c r="E165" s="189"/>
      <c r="F165" s="1479" t="s">
        <v>102</v>
      </c>
      <c r="G165" s="1480"/>
      <c r="H165" s="1480"/>
      <c r="I165" s="1480"/>
      <c r="J165" s="1480"/>
      <c r="K165" s="1480"/>
      <c r="L165" s="1480"/>
      <c r="M165" s="1480"/>
      <c r="N165" s="961"/>
      <c r="O165" s="648"/>
      <c r="P165" s="209"/>
      <c r="Q165" s="209"/>
      <c r="R165" s="209"/>
      <c r="S165" s="209"/>
      <c r="T165" s="649"/>
      <c r="U165" s="649"/>
      <c r="V165" s="649"/>
      <c r="W165" s="649"/>
      <c r="X165" s="649"/>
      <c r="Y165" s="649"/>
      <c r="Z165" s="649"/>
      <c r="AD165" s="1476"/>
      <c r="AE165" s="1476"/>
      <c r="AF165" s="1476"/>
      <c r="AG165" s="1476"/>
      <c r="AH165" s="1476"/>
      <c r="AI165" s="1476"/>
      <c r="AJ165" s="1476"/>
      <c r="AK165" s="1476"/>
      <c r="AL165" s="1476"/>
      <c r="AM165" s="1476"/>
      <c r="AN165" s="1476"/>
      <c r="AO165" s="1476"/>
      <c r="AP165" s="1476"/>
      <c r="AQ165" s="1476"/>
      <c r="AR165" s="1476"/>
      <c r="AS165" s="1476"/>
      <c r="AT165" s="1476"/>
      <c r="AU165" s="1476"/>
      <c r="AV165" s="1476"/>
      <c r="AW165" s="1476"/>
      <c r="AX165" s="1476"/>
      <c r="AY165" s="42"/>
      <c r="AZ165" s="42"/>
      <c r="BA165" s="42"/>
      <c r="BB165" s="42"/>
      <c r="BD165" s="189"/>
    </row>
    <row r="166" spans="5:56" s="571" customFormat="1" ht="9" customHeight="1">
      <c r="E166" s="189"/>
      <c r="F166" s="1479"/>
      <c r="G166" s="1480"/>
      <c r="H166" s="1480"/>
      <c r="I166" s="1480"/>
      <c r="J166" s="1480"/>
      <c r="K166" s="1480"/>
      <c r="L166" s="1480"/>
      <c r="M166" s="1480"/>
      <c r="N166" s="961"/>
      <c r="P166" s="649"/>
      <c r="Q166" s="649"/>
      <c r="R166" s="649"/>
      <c r="S166" s="649"/>
      <c r="T166" s="649"/>
      <c r="U166" s="649"/>
      <c r="V166" s="649"/>
      <c r="W166" s="649"/>
      <c r="X166" s="649"/>
      <c r="Y166" s="649"/>
      <c r="Z166" s="649"/>
      <c r="AD166" s="1476"/>
      <c r="AE166" s="1476"/>
      <c r="AF166" s="1476"/>
      <c r="AG166" s="1476"/>
      <c r="AH166" s="1476"/>
      <c r="AI166" s="1476"/>
      <c r="AJ166" s="1476"/>
      <c r="AK166" s="1476"/>
      <c r="AL166" s="1476"/>
      <c r="AM166" s="1476"/>
      <c r="AN166" s="1476"/>
      <c r="AO166" s="1476"/>
      <c r="AP166" s="1476"/>
      <c r="AQ166" s="1476"/>
      <c r="AR166" s="1476"/>
      <c r="AS166" s="1476"/>
      <c r="AT166" s="1476"/>
      <c r="AU166" s="1476"/>
      <c r="AV166" s="1476"/>
      <c r="AW166" s="1476"/>
      <c r="AX166" s="1476"/>
      <c r="BD166" s="189"/>
    </row>
    <row r="167" spans="5:56" s="571" customFormat="1" ht="9" customHeight="1">
      <c r="E167" s="189"/>
      <c r="F167" s="611"/>
      <c r="G167" s="572"/>
      <c r="H167" s="572"/>
      <c r="I167" s="572"/>
      <c r="J167" s="572"/>
      <c r="K167" s="572"/>
      <c r="L167" s="572"/>
      <c r="M167" s="572"/>
      <c r="N167" s="602"/>
      <c r="P167" s="1474">
        <v>2</v>
      </c>
      <c r="Q167" s="1474"/>
      <c r="R167" s="1475" t="s">
        <v>103</v>
      </c>
      <c r="S167" s="1475"/>
      <c r="T167" s="1475"/>
      <c r="U167" s="1475"/>
      <c r="V167" s="1475"/>
      <c r="W167" s="1475"/>
      <c r="X167" s="1475"/>
      <c r="Y167" s="1475"/>
      <c r="Z167" s="1475"/>
      <c r="AD167" s="1476"/>
      <c r="AE167" s="1476"/>
      <c r="AF167" s="1476"/>
      <c r="AG167" s="1476"/>
      <c r="AH167" s="1476"/>
      <c r="AI167" s="1476"/>
      <c r="AJ167" s="1476"/>
      <c r="AK167" s="1476"/>
      <c r="AL167" s="1476"/>
      <c r="AM167" s="1476"/>
      <c r="AN167" s="1476"/>
      <c r="AO167" s="1476"/>
      <c r="AP167" s="1476"/>
      <c r="AQ167" s="1476"/>
      <c r="AR167" s="1476"/>
      <c r="AS167" s="1476"/>
      <c r="AT167" s="1476"/>
      <c r="AU167" s="1476"/>
      <c r="AV167" s="1476"/>
      <c r="AW167" s="1476"/>
      <c r="AX167" s="1476"/>
      <c r="BD167" s="189"/>
    </row>
    <row r="168" spans="5:56" s="571" customFormat="1" ht="9" customHeight="1">
      <c r="E168" s="189"/>
      <c r="F168" s="193"/>
      <c r="N168" s="189"/>
      <c r="P168" s="1474"/>
      <c r="Q168" s="1474"/>
      <c r="R168" s="1475"/>
      <c r="S168" s="1475"/>
      <c r="T168" s="1475"/>
      <c r="U168" s="1475"/>
      <c r="V168" s="1475"/>
      <c r="W168" s="1475"/>
      <c r="X168" s="1475"/>
      <c r="Y168" s="1475"/>
      <c r="Z168" s="1475"/>
      <c r="AD168" s="1476"/>
      <c r="AE168" s="1476"/>
      <c r="AF168" s="1476"/>
      <c r="AG168" s="1476"/>
      <c r="AH168" s="1476"/>
      <c r="AI168" s="1476"/>
      <c r="AJ168" s="1476"/>
      <c r="AK168" s="1476"/>
      <c r="AL168" s="1476"/>
      <c r="AM168" s="1476"/>
      <c r="AN168" s="1476"/>
      <c r="AO168" s="1476"/>
      <c r="AP168" s="1476"/>
      <c r="AQ168" s="1476"/>
      <c r="AR168" s="1476"/>
      <c r="AS168" s="1476"/>
      <c r="AT168" s="1476"/>
      <c r="AU168" s="1476"/>
      <c r="AV168" s="1476"/>
      <c r="AW168" s="1476"/>
      <c r="AX168" s="1476"/>
      <c r="BD168" s="189"/>
    </row>
    <row r="169" spans="5:56" s="571" customFormat="1" ht="9" customHeight="1">
      <c r="E169" s="189"/>
      <c r="F169" s="624"/>
      <c r="G169" s="593"/>
      <c r="H169" s="593"/>
      <c r="I169" s="593"/>
      <c r="J169" s="593"/>
      <c r="K169" s="593"/>
      <c r="L169" s="593"/>
      <c r="M169" s="593"/>
      <c r="N169" s="625"/>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3"/>
      <c r="AL169" s="593"/>
      <c r="AM169" s="593"/>
      <c r="AN169" s="593"/>
      <c r="AO169" s="593"/>
      <c r="AP169" s="593"/>
      <c r="AQ169" s="593"/>
      <c r="AR169" s="593"/>
      <c r="AS169" s="593"/>
      <c r="AT169" s="593"/>
      <c r="AU169" s="593"/>
      <c r="AV169" s="593"/>
      <c r="AW169" s="593"/>
      <c r="AX169" s="593"/>
      <c r="AY169" s="593"/>
      <c r="AZ169" s="593"/>
      <c r="BA169" s="593"/>
      <c r="BB169" s="593"/>
      <c r="BC169" s="593"/>
      <c r="BD169" s="625"/>
    </row>
    <row r="170" spans="5:56" s="571" customFormat="1" ht="9" customHeight="1">
      <c r="E170" s="189"/>
      <c r="F170" s="193"/>
      <c r="N170" s="189"/>
      <c r="BD170" s="189"/>
    </row>
    <row r="171" spans="5:56" s="571" customFormat="1" ht="9" customHeight="1">
      <c r="E171" s="189"/>
      <c r="F171" s="193"/>
      <c r="N171" s="189"/>
      <c r="P171" s="970">
        <v>1</v>
      </c>
      <c r="Q171" s="970"/>
      <c r="R171" s="973" t="s">
        <v>104</v>
      </c>
      <c r="S171" s="973"/>
      <c r="T171" s="973"/>
      <c r="U171" s="973"/>
      <c r="V171" s="973"/>
      <c r="W171" s="973"/>
      <c r="BD171" s="189"/>
    </row>
    <row r="172" spans="5:56" s="571" customFormat="1" ht="9" customHeight="1">
      <c r="E172" s="189"/>
      <c r="F172" s="193"/>
      <c r="N172" s="189"/>
      <c r="P172" s="970"/>
      <c r="Q172" s="970"/>
      <c r="R172" s="973"/>
      <c r="S172" s="973"/>
      <c r="T172" s="973"/>
      <c r="U172" s="973"/>
      <c r="V172" s="973"/>
      <c r="W172" s="973"/>
      <c r="BD172" s="189"/>
    </row>
    <row r="173" spans="5:56" s="571" customFormat="1" ht="9" customHeight="1">
      <c r="E173" s="189"/>
      <c r="F173" s="193"/>
      <c r="N173" s="189"/>
      <c r="P173" s="970">
        <v>2</v>
      </c>
      <c r="Q173" s="970"/>
      <c r="R173" s="973" t="s">
        <v>105</v>
      </c>
      <c r="S173" s="973"/>
      <c r="T173" s="973"/>
      <c r="U173" s="973"/>
      <c r="V173" s="973"/>
      <c r="W173" s="973"/>
      <c r="Y173" s="973" t="s">
        <v>106</v>
      </c>
      <c r="Z173" s="973"/>
      <c r="AA173" s="973"/>
      <c r="AB173" s="973"/>
      <c r="AC173" s="973"/>
      <c r="AD173" s="973"/>
      <c r="AE173" s="973"/>
      <c r="AF173" s="973"/>
      <c r="AG173" s="973"/>
      <c r="AH173" s="973"/>
      <c r="AI173" s="973"/>
      <c r="AJ173" s="973"/>
      <c r="AK173" s="973"/>
      <c r="AL173" s="973"/>
      <c r="AM173" s="973"/>
      <c r="AN173" s="973"/>
      <c r="AO173" s="973"/>
      <c r="AP173" s="973"/>
      <c r="AQ173" s="973"/>
      <c r="AR173" s="973"/>
      <c r="AS173" s="973"/>
      <c r="AT173" s="973"/>
      <c r="AU173" s="973"/>
      <c r="BD173" s="189"/>
    </row>
    <row r="174" spans="5:56" s="571" customFormat="1" ht="9" customHeight="1">
      <c r="E174" s="189"/>
      <c r="F174" s="193"/>
      <c r="N174" s="189"/>
      <c r="P174" s="970"/>
      <c r="Q174" s="970"/>
      <c r="R174" s="973"/>
      <c r="S174" s="973"/>
      <c r="T174" s="973"/>
      <c r="U174" s="973"/>
      <c r="V174" s="973"/>
      <c r="W174" s="973"/>
      <c r="Y174" s="973"/>
      <c r="Z174" s="973"/>
      <c r="AA174" s="973"/>
      <c r="AB174" s="973"/>
      <c r="AC174" s="973"/>
      <c r="AD174" s="973"/>
      <c r="AE174" s="973"/>
      <c r="AF174" s="973"/>
      <c r="AG174" s="973"/>
      <c r="AH174" s="973"/>
      <c r="AI174" s="973"/>
      <c r="AJ174" s="973"/>
      <c r="AK174" s="973"/>
      <c r="AL174" s="973"/>
      <c r="AM174" s="973"/>
      <c r="AN174" s="973"/>
      <c r="AO174" s="973"/>
      <c r="AP174" s="973"/>
      <c r="AQ174" s="973"/>
      <c r="AR174" s="973"/>
      <c r="AS174" s="973"/>
      <c r="AT174" s="973"/>
      <c r="AU174" s="973"/>
      <c r="BD174" s="189"/>
    </row>
    <row r="175" spans="5:56" s="571" customFormat="1" ht="9" customHeight="1">
      <c r="E175" s="189"/>
      <c r="F175" s="1426" t="s">
        <v>107</v>
      </c>
      <c r="G175" s="1175"/>
      <c r="H175" s="1175"/>
      <c r="I175" s="1175"/>
      <c r="J175" s="1175"/>
      <c r="K175" s="1175"/>
      <c r="L175" s="1175"/>
      <c r="M175" s="1175"/>
      <c r="N175" s="947"/>
      <c r="R175" s="973" t="s">
        <v>108</v>
      </c>
      <c r="S175" s="973"/>
      <c r="T175" s="973"/>
      <c r="U175" s="973"/>
      <c r="V175" s="973"/>
      <c r="W175" s="973"/>
      <c r="BD175" s="189"/>
    </row>
    <row r="176" spans="5:56" s="571" customFormat="1" ht="9" customHeight="1">
      <c r="E176" s="189"/>
      <c r="F176" s="1426"/>
      <c r="G176" s="1175"/>
      <c r="H176" s="1175"/>
      <c r="I176" s="1175"/>
      <c r="J176" s="1175"/>
      <c r="K176" s="1175"/>
      <c r="L176" s="1175"/>
      <c r="M176" s="1175"/>
      <c r="N176" s="947"/>
      <c r="R176" s="973"/>
      <c r="S176" s="973"/>
      <c r="T176" s="973"/>
      <c r="U176" s="973"/>
      <c r="V176" s="973"/>
      <c r="W176" s="973"/>
      <c r="BD176" s="189"/>
    </row>
    <row r="177" spans="5:56" s="571" customFormat="1" ht="9" customHeight="1">
      <c r="E177" s="189"/>
      <c r="F177" s="1426"/>
      <c r="G177" s="1175"/>
      <c r="H177" s="1175"/>
      <c r="I177" s="1175"/>
      <c r="J177" s="1175"/>
      <c r="K177" s="1175"/>
      <c r="L177" s="1175"/>
      <c r="M177" s="1175"/>
      <c r="N177" s="947"/>
      <c r="S177" s="1473" t="s">
        <v>109</v>
      </c>
      <c r="T177" s="1473"/>
      <c r="U177" s="1473"/>
      <c r="V177" s="1473"/>
      <c r="W177" s="1473"/>
      <c r="X177" s="1473"/>
      <c r="Y177" s="1473"/>
      <c r="Z177" s="1473"/>
      <c r="AA177" s="1473"/>
      <c r="AB177" s="1473"/>
      <c r="AC177" s="1473"/>
      <c r="AD177" s="1473"/>
      <c r="AE177" s="1473"/>
      <c r="AF177" s="1473"/>
      <c r="AG177" s="1473"/>
      <c r="AH177" s="1473"/>
      <c r="AI177" s="1473"/>
      <c r="AJ177" s="1473"/>
      <c r="AK177" s="1473"/>
      <c r="AL177" s="1473"/>
      <c r="AM177" s="1473"/>
      <c r="AN177" s="1473"/>
      <c r="AO177" s="1473"/>
      <c r="AP177" s="1473"/>
      <c r="AQ177" s="1473"/>
      <c r="AR177" s="1473"/>
      <c r="AS177" s="1473"/>
      <c r="AT177" s="1473"/>
      <c r="AU177" s="1473"/>
      <c r="AV177" s="1473"/>
      <c r="AW177" s="1473"/>
      <c r="AX177" s="1473"/>
      <c r="AY177" s="1473"/>
      <c r="AZ177" s="1473"/>
      <c r="BA177" s="1473"/>
      <c r="BB177" s="1473"/>
      <c r="BD177" s="189"/>
    </row>
    <row r="178" spans="5:56" s="571" customFormat="1" ht="9" customHeight="1">
      <c r="E178" s="189"/>
      <c r="F178" s="193"/>
      <c r="N178" s="189"/>
      <c r="S178" s="1473"/>
      <c r="T178" s="1473"/>
      <c r="U178" s="1473"/>
      <c r="V178" s="1473"/>
      <c r="W178" s="1473"/>
      <c r="X178" s="1473"/>
      <c r="Y178" s="1473"/>
      <c r="Z178" s="1473"/>
      <c r="AA178" s="1473"/>
      <c r="AB178" s="1473"/>
      <c r="AC178" s="1473"/>
      <c r="AD178" s="1473"/>
      <c r="AE178" s="1473"/>
      <c r="AF178" s="1473"/>
      <c r="AG178" s="1473"/>
      <c r="AH178" s="1473"/>
      <c r="AI178" s="1473"/>
      <c r="AJ178" s="1473"/>
      <c r="AK178" s="1473"/>
      <c r="AL178" s="1473"/>
      <c r="AM178" s="1473"/>
      <c r="AN178" s="1473"/>
      <c r="AO178" s="1473"/>
      <c r="AP178" s="1473"/>
      <c r="AQ178" s="1473"/>
      <c r="AR178" s="1473"/>
      <c r="AS178" s="1473"/>
      <c r="AT178" s="1473"/>
      <c r="AU178" s="1473"/>
      <c r="AV178" s="1473"/>
      <c r="AW178" s="1473"/>
      <c r="AX178" s="1473"/>
      <c r="AY178" s="1473"/>
      <c r="AZ178" s="1473"/>
      <c r="BA178" s="1473"/>
      <c r="BB178" s="1473"/>
      <c r="BD178" s="189"/>
    </row>
    <row r="179" spans="5:56" s="571" customFormat="1" ht="9" customHeight="1">
      <c r="E179" s="189"/>
      <c r="F179" s="193"/>
      <c r="N179" s="189"/>
      <c r="BD179" s="189"/>
    </row>
    <row r="180" spans="5:56" s="571" customFormat="1" ht="9" customHeight="1">
      <c r="E180" s="189"/>
      <c r="F180" s="193"/>
      <c r="N180" s="189"/>
      <c r="BD180" s="189"/>
    </row>
    <row r="181" spans="5:56" s="571" customFormat="1" ht="9" customHeight="1">
      <c r="E181" s="189"/>
      <c r="F181" s="193"/>
      <c r="N181" s="189"/>
      <c r="BD181" s="189"/>
    </row>
    <row r="182" spans="5:56" s="571" customFormat="1" ht="9" customHeight="1">
      <c r="E182" s="189"/>
      <c r="F182" s="193"/>
      <c r="N182" s="189"/>
      <c r="BD182" s="189"/>
    </row>
    <row r="183" spans="5:56" s="571" customFormat="1" ht="9" customHeight="1">
      <c r="E183" s="189"/>
      <c r="F183" s="622"/>
      <c r="G183" s="592"/>
      <c r="H183" s="592"/>
      <c r="I183" s="592"/>
      <c r="J183" s="592"/>
      <c r="K183" s="592"/>
      <c r="L183" s="592"/>
      <c r="M183" s="592"/>
      <c r="N183" s="623"/>
      <c r="O183" s="622"/>
      <c r="P183" s="592"/>
      <c r="Q183" s="592"/>
      <c r="R183" s="592"/>
      <c r="S183" s="592"/>
      <c r="T183" s="592"/>
      <c r="U183" s="592"/>
      <c r="V183" s="592"/>
      <c r="W183" s="592"/>
      <c r="X183" s="592"/>
      <c r="Y183" s="592"/>
      <c r="Z183" s="592"/>
      <c r="AA183" s="592"/>
      <c r="AB183" s="592"/>
      <c r="AC183" s="592"/>
      <c r="AD183" s="592"/>
      <c r="AE183" s="592"/>
      <c r="AF183" s="592"/>
      <c r="AG183" s="592"/>
      <c r="AH183" s="592"/>
      <c r="AI183" s="592"/>
      <c r="AJ183" s="592"/>
      <c r="AK183" s="592"/>
      <c r="AL183" s="592"/>
      <c r="AM183" s="592"/>
      <c r="AN183" s="592"/>
      <c r="AO183" s="592"/>
      <c r="AP183" s="592"/>
      <c r="AQ183" s="592"/>
      <c r="AR183" s="592"/>
      <c r="AS183" s="592"/>
      <c r="AT183" s="592"/>
      <c r="AU183" s="592"/>
      <c r="AV183" s="592"/>
      <c r="AW183" s="592"/>
      <c r="AX183" s="592"/>
      <c r="AY183" s="592"/>
      <c r="AZ183" s="592"/>
      <c r="BA183" s="592"/>
      <c r="BB183" s="592"/>
      <c r="BC183" s="592"/>
      <c r="BD183" s="623"/>
    </row>
    <row r="184" spans="5:56" s="571" customFormat="1" ht="9" customHeight="1">
      <c r="E184" s="189"/>
      <c r="F184" s="193"/>
      <c r="N184" s="189"/>
      <c r="O184" s="215"/>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7"/>
    </row>
    <row r="185" spans="5:56" s="571" customFormat="1" ht="9" customHeight="1">
      <c r="E185" s="189"/>
      <c r="F185" s="193"/>
      <c r="N185" s="189"/>
      <c r="O185" s="218"/>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c r="AM185" s="219"/>
      <c r="AN185" s="219"/>
      <c r="AO185" s="219"/>
      <c r="AP185" s="219"/>
      <c r="AQ185" s="219"/>
      <c r="AR185" s="219"/>
      <c r="AS185" s="219"/>
      <c r="AT185" s="219"/>
      <c r="AU185" s="219"/>
      <c r="AV185" s="219"/>
      <c r="AW185" s="219"/>
      <c r="AX185" s="219"/>
      <c r="AY185" s="219"/>
      <c r="AZ185" s="219"/>
      <c r="BA185" s="219"/>
      <c r="BB185" s="219"/>
      <c r="BC185" s="219"/>
      <c r="BD185" s="220"/>
    </row>
    <row r="186" spans="5:56" s="571" customFormat="1" ht="9" customHeight="1">
      <c r="E186" s="189"/>
      <c r="F186" s="1426" t="s">
        <v>110</v>
      </c>
      <c r="G186" s="1175"/>
      <c r="H186" s="1175"/>
      <c r="I186" s="1175"/>
      <c r="J186" s="1175"/>
      <c r="K186" s="1175"/>
      <c r="L186" s="1175"/>
      <c r="M186" s="1175"/>
      <c r="N186" s="947"/>
      <c r="O186" s="215"/>
      <c r="P186" s="216"/>
      <c r="Q186" s="216"/>
      <c r="R186" s="216"/>
      <c r="S186" s="216"/>
      <c r="T186" s="216"/>
      <c r="U186" s="216"/>
      <c r="V186" s="216"/>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c r="AR186" s="216"/>
      <c r="AS186" s="216"/>
      <c r="AT186" s="216"/>
      <c r="AU186" s="216"/>
      <c r="AV186" s="216"/>
      <c r="AW186" s="216"/>
      <c r="AX186" s="216"/>
      <c r="AY186" s="216"/>
      <c r="AZ186" s="216"/>
      <c r="BA186" s="216"/>
      <c r="BB186" s="216"/>
      <c r="BC186" s="216"/>
      <c r="BD186" s="217"/>
    </row>
    <row r="187" spans="5:56" s="571" customFormat="1" ht="9" customHeight="1">
      <c r="E187" s="189"/>
      <c r="F187" s="1426"/>
      <c r="G187" s="1175"/>
      <c r="H187" s="1175"/>
      <c r="I187" s="1175"/>
      <c r="J187" s="1175"/>
      <c r="K187" s="1175"/>
      <c r="L187" s="1175"/>
      <c r="M187" s="1175"/>
      <c r="N187" s="947"/>
      <c r="O187" s="218"/>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19"/>
      <c r="AK187" s="219"/>
      <c r="AL187" s="219"/>
      <c r="AM187" s="219"/>
      <c r="AN187" s="219"/>
      <c r="AO187" s="219"/>
      <c r="AP187" s="219"/>
      <c r="AQ187" s="219"/>
      <c r="AR187" s="219"/>
      <c r="AS187" s="219"/>
      <c r="AT187" s="219"/>
      <c r="AU187" s="219"/>
      <c r="AV187" s="219"/>
      <c r="AW187" s="219"/>
      <c r="AX187" s="219"/>
      <c r="AY187" s="219"/>
      <c r="AZ187" s="219"/>
      <c r="BA187" s="219"/>
      <c r="BB187" s="219"/>
      <c r="BC187" s="219"/>
      <c r="BD187" s="220"/>
    </row>
    <row r="188" spans="5:56" s="571" customFormat="1" ht="9" customHeight="1">
      <c r="E188" s="189"/>
      <c r="O188" s="193"/>
      <c r="BD188" s="189"/>
    </row>
    <row r="189" spans="5:56" s="571" customFormat="1" ht="9" customHeight="1">
      <c r="E189" s="189"/>
      <c r="O189" s="218"/>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219"/>
      <c r="AY189" s="219"/>
      <c r="AZ189" s="219"/>
      <c r="BA189" s="219"/>
      <c r="BB189" s="219"/>
      <c r="BC189" s="219"/>
      <c r="BD189" s="220"/>
    </row>
    <row r="190" spans="5:56" s="571" customFormat="1" ht="9" customHeight="1">
      <c r="E190" s="189"/>
      <c r="O190" s="624"/>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3"/>
      <c r="AL190" s="593"/>
      <c r="AM190" s="593"/>
      <c r="AN190" s="593"/>
      <c r="AO190" s="593"/>
      <c r="AP190" s="593"/>
      <c r="AQ190" s="593"/>
      <c r="AR190" s="593"/>
      <c r="AS190" s="593"/>
      <c r="AT190" s="593"/>
      <c r="AU190" s="593"/>
      <c r="AV190" s="593"/>
      <c r="AW190" s="593"/>
      <c r="AX190" s="593"/>
      <c r="AY190" s="593"/>
      <c r="AZ190" s="593"/>
      <c r="BA190" s="593"/>
      <c r="BB190" s="593"/>
      <c r="BC190" s="593"/>
      <c r="BD190" s="625"/>
    </row>
    <row r="191" spans="5:56" s="571" customFormat="1" ht="9" customHeight="1">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2"/>
      <c r="AI191" s="592"/>
      <c r="AJ191" s="592"/>
      <c r="AK191" s="592"/>
      <c r="AL191" s="592"/>
      <c r="AM191" s="592"/>
      <c r="AN191" s="592"/>
      <c r="AO191" s="592"/>
      <c r="AP191" s="592"/>
      <c r="AQ191" s="592"/>
      <c r="AR191" s="592"/>
      <c r="AS191" s="592"/>
      <c r="AT191" s="592"/>
      <c r="AU191" s="592"/>
      <c r="AV191" s="592"/>
      <c r="AW191" s="592"/>
      <c r="AX191" s="592"/>
      <c r="AY191" s="592"/>
      <c r="AZ191" s="592"/>
      <c r="BA191" s="592"/>
      <c r="BB191" s="592"/>
      <c r="BC191" s="592"/>
      <c r="BD191" s="592"/>
    </row>
    <row r="192" spans="5:56" s="571" customFormat="1" ht="9" customHeight="1">
      <c r="F192" s="950" t="s">
        <v>111</v>
      </c>
      <c r="G192" s="951"/>
      <c r="H192" s="951"/>
      <c r="I192" s="951"/>
      <c r="J192" s="951"/>
      <c r="K192" s="951"/>
      <c r="L192" s="951"/>
      <c r="M192" s="951"/>
      <c r="N192" s="951"/>
      <c r="O192" s="951"/>
      <c r="P192" s="951"/>
      <c r="Q192" s="951"/>
      <c r="R192" s="951"/>
      <c r="S192" s="951"/>
      <c r="T192" s="951"/>
      <c r="U192" s="951"/>
      <c r="V192" s="951"/>
      <c r="W192" s="951"/>
      <c r="X192" s="951"/>
      <c r="Y192" s="951"/>
      <c r="Z192" s="951"/>
      <c r="AA192" s="951"/>
      <c r="AB192" s="951"/>
      <c r="AC192" s="951"/>
      <c r="AD192" s="951"/>
      <c r="AE192" s="951"/>
      <c r="AF192" s="951"/>
      <c r="AG192" s="951"/>
      <c r="AH192" s="951"/>
      <c r="AI192" s="951"/>
      <c r="AJ192" s="951"/>
      <c r="AK192" s="951"/>
      <c r="AL192" s="951"/>
      <c r="AM192" s="951"/>
      <c r="AN192" s="951"/>
      <c r="AO192" s="951"/>
      <c r="AP192" s="951"/>
      <c r="AQ192" s="951"/>
      <c r="AR192" s="951"/>
      <c r="AS192" s="951"/>
      <c r="AT192" s="951"/>
      <c r="AU192" s="951"/>
      <c r="AV192" s="951"/>
      <c r="AW192" s="951"/>
      <c r="AX192" s="951"/>
      <c r="AY192" s="951"/>
      <c r="AZ192" s="951"/>
      <c r="BA192" s="951"/>
      <c r="BB192" s="951"/>
      <c r="BC192" s="951"/>
      <c r="BD192" s="951"/>
    </row>
    <row r="193" spans="1:60" s="571" customFormat="1" ht="9" customHeight="1">
      <c r="F193" s="951"/>
      <c r="G193" s="951"/>
      <c r="H193" s="951"/>
      <c r="I193" s="951"/>
      <c r="J193" s="951"/>
      <c r="K193" s="951"/>
      <c r="L193" s="951"/>
      <c r="M193" s="951"/>
      <c r="N193" s="951"/>
      <c r="O193" s="951"/>
      <c r="P193" s="951"/>
      <c r="Q193" s="951"/>
      <c r="R193" s="951"/>
      <c r="S193" s="951"/>
      <c r="T193" s="951"/>
      <c r="U193" s="951"/>
      <c r="V193" s="951"/>
      <c r="W193" s="951"/>
      <c r="X193" s="951"/>
      <c r="Y193" s="951"/>
      <c r="Z193" s="951"/>
      <c r="AA193" s="951"/>
      <c r="AB193" s="951"/>
      <c r="AC193" s="951"/>
      <c r="AD193" s="951"/>
      <c r="AE193" s="951"/>
      <c r="AF193" s="951"/>
      <c r="AG193" s="951"/>
      <c r="AH193" s="951"/>
      <c r="AI193" s="951"/>
      <c r="AJ193" s="951"/>
      <c r="AK193" s="951"/>
      <c r="AL193" s="951"/>
      <c r="AM193" s="951"/>
      <c r="AN193" s="951"/>
      <c r="AO193" s="951"/>
      <c r="AP193" s="951"/>
      <c r="AQ193" s="951"/>
      <c r="AR193" s="951"/>
      <c r="AS193" s="951"/>
      <c r="AT193" s="951"/>
      <c r="AU193" s="951"/>
      <c r="AV193" s="951"/>
      <c r="AW193" s="951"/>
      <c r="AX193" s="951"/>
      <c r="AY193" s="951"/>
      <c r="AZ193" s="951"/>
      <c r="BA193" s="951"/>
      <c r="BB193" s="951"/>
      <c r="BC193" s="951"/>
      <c r="BD193" s="951"/>
    </row>
    <row r="194" spans="1:60" s="571" customFormat="1" ht="9" customHeight="1">
      <c r="F194" s="951"/>
      <c r="G194" s="951"/>
      <c r="H194" s="951"/>
      <c r="I194" s="951"/>
      <c r="J194" s="951"/>
      <c r="K194" s="951"/>
      <c r="L194" s="951"/>
      <c r="M194" s="951"/>
      <c r="N194" s="951"/>
      <c r="O194" s="951"/>
      <c r="P194" s="951"/>
      <c r="Q194" s="951"/>
      <c r="R194" s="951"/>
      <c r="S194" s="951"/>
      <c r="T194" s="951"/>
      <c r="U194" s="951"/>
      <c r="V194" s="951"/>
      <c r="W194" s="951"/>
      <c r="X194" s="951"/>
      <c r="Y194" s="951"/>
      <c r="Z194" s="951"/>
      <c r="AA194" s="951"/>
      <c r="AB194" s="951"/>
      <c r="AC194" s="951"/>
      <c r="AD194" s="951"/>
      <c r="AE194" s="951"/>
      <c r="AF194" s="951"/>
      <c r="AG194" s="951"/>
      <c r="AH194" s="951"/>
      <c r="AI194" s="951"/>
      <c r="AJ194" s="951"/>
      <c r="AK194" s="951"/>
      <c r="AL194" s="951"/>
      <c r="AM194" s="951"/>
      <c r="AN194" s="951"/>
      <c r="AO194" s="951"/>
      <c r="AP194" s="951"/>
      <c r="AQ194" s="951"/>
      <c r="AR194" s="951"/>
      <c r="AS194" s="951"/>
      <c r="AT194" s="951"/>
      <c r="AU194" s="951"/>
      <c r="AV194" s="951"/>
      <c r="AW194" s="951"/>
      <c r="AX194" s="951"/>
      <c r="AY194" s="951"/>
      <c r="AZ194" s="951"/>
      <c r="BA194" s="951"/>
      <c r="BB194" s="951"/>
      <c r="BC194" s="951"/>
      <c r="BD194" s="951"/>
      <c r="BH194" s="654"/>
    </row>
    <row r="195" spans="1:60" ht="9" customHeight="1">
      <c r="A195" s="571"/>
      <c r="B195" s="571"/>
      <c r="C195" s="571"/>
      <c r="D195" s="571"/>
      <c r="E195" s="571"/>
      <c r="F195" s="951"/>
      <c r="G195" s="951"/>
      <c r="H195" s="951"/>
      <c r="I195" s="951"/>
      <c r="J195" s="951"/>
      <c r="K195" s="951"/>
      <c r="L195" s="951"/>
      <c r="M195" s="951"/>
      <c r="N195" s="951"/>
      <c r="O195" s="951"/>
      <c r="P195" s="951"/>
      <c r="Q195" s="951"/>
      <c r="R195" s="951"/>
      <c r="S195" s="951"/>
      <c r="T195" s="951"/>
      <c r="U195" s="951"/>
      <c r="V195" s="951"/>
      <c r="W195" s="951"/>
      <c r="X195" s="951"/>
      <c r="Y195" s="951"/>
      <c r="Z195" s="951"/>
      <c r="AA195" s="951"/>
      <c r="AB195" s="951"/>
      <c r="AC195" s="951"/>
      <c r="AD195" s="951"/>
      <c r="AE195" s="951"/>
      <c r="AF195" s="951"/>
      <c r="AG195" s="951"/>
      <c r="AH195" s="951"/>
      <c r="AI195" s="951"/>
      <c r="AJ195" s="951"/>
      <c r="AK195" s="951"/>
      <c r="AL195" s="951"/>
      <c r="AM195" s="951"/>
      <c r="AN195" s="951"/>
      <c r="AO195" s="951"/>
      <c r="AP195" s="951"/>
      <c r="AQ195" s="951"/>
      <c r="AR195" s="951"/>
      <c r="AS195" s="951"/>
      <c r="AT195" s="951"/>
      <c r="AU195" s="951"/>
      <c r="AV195" s="951"/>
      <c r="AW195" s="951"/>
      <c r="AX195" s="951"/>
      <c r="AY195" s="951"/>
      <c r="AZ195" s="951"/>
      <c r="BA195" s="951"/>
      <c r="BB195" s="951"/>
      <c r="BC195" s="951"/>
      <c r="BD195" s="951"/>
      <c r="BE195" s="571"/>
      <c r="BF195" s="571"/>
      <c r="BG195" s="571"/>
    </row>
  </sheetData>
  <mergeCells count="177">
    <mergeCell ref="X12:Y15"/>
    <mergeCell ref="Z12:AA15"/>
    <mergeCell ref="AB12:AC15"/>
    <mergeCell ref="AD12:AE15"/>
    <mergeCell ref="AT20:AV23"/>
    <mergeCell ref="BA20:BC23"/>
    <mergeCell ref="W34:AM36"/>
    <mergeCell ref="AN34:AO36"/>
    <mergeCell ref="AP34:BF36"/>
    <mergeCell ref="AK30:AM33"/>
    <mergeCell ref="AO30:AS33"/>
    <mergeCell ref="AT30:AX33"/>
    <mergeCell ref="N12:O15"/>
    <mergeCell ref="P12:Q15"/>
    <mergeCell ref="R12:S15"/>
    <mergeCell ref="T12:U15"/>
    <mergeCell ref="F175:N177"/>
    <mergeCell ref="R175:W176"/>
    <mergeCell ref="S177:BB178"/>
    <mergeCell ref="F186:N187"/>
    <mergeCell ref="G107:BG112"/>
    <mergeCell ref="A82:H83"/>
    <mergeCell ref="S82:T83"/>
    <mergeCell ref="U82:AF83"/>
    <mergeCell ref="AK82:AO83"/>
    <mergeCell ref="AP82:BH83"/>
    <mergeCell ref="J83:Q85"/>
    <mergeCell ref="S84:BH85"/>
    <mergeCell ref="E74:K75"/>
    <mergeCell ref="N74:BF75"/>
    <mergeCell ref="J79:Q81"/>
    <mergeCell ref="S79:AF81"/>
    <mergeCell ref="AH79:AN81"/>
    <mergeCell ref="AP79:BH81"/>
    <mergeCell ref="L63:AZ64"/>
    <mergeCell ref="V12:W15"/>
    <mergeCell ref="F192:BD195"/>
    <mergeCell ref="AZ30:BC33"/>
    <mergeCell ref="BD30:BG33"/>
    <mergeCell ref="P167:Q168"/>
    <mergeCell ref="R167:Z168"/>
    <mergeCell ref="P171:Q172"/>
    <mergeCell ref="R171:W172"/>
    <mergeCell ref="P173:Q174"/>
    <mergeCell ref="R173:W174"/>
    <mergeCell ref="Y173:AU174"/>
    <mergeCell ref="P150:Q151"/>
    <mergeCell ref="R150:W151"/>
    <mergeCell ref="AA150:AU158"/>
    <mergeCell ref="F151:N152"/>
    <mergeCell ref="F153:N154"/>
    <mergeCell ref="P161:Q162"/>
    <mergeCell ref="R161:AA162"/>
    <mergeCell ref="AD161:AX168"/>
    <mergeCell ref="F163:N164"/>
    <mergeCell ref="F165:N166"/>
    <mergeCell ref="A93:BH97"/>
    <mergeCell ref="AM98:AR99"/>
    <mergeCell ref="H102:BA104"/>
    <mergeCell ref="D107:E108"/>
    <mergeCell ref="D133:E134"/>
    <mergeCell ref="G133:BG135"/>
    <mergeCell ref="D137:E138"/>
    <mergeCell ref="G137:BG141"/>
    <mergeCell ref="F144:BD145"/>
    <mergeCell ref="P147:Q148"/>
    <mergeCell ref="R147:W148"/>
    <mergeCell ref="D117:E118"/>
    <mergeCell ref="G117:BG119"/>
    <mergeCell ref="D121:E122"/>
    <mergeCell ref="G121:BG125"/>
    <mergeCell ref="D127:E128"/>
    <mergeCell ref="G127:BG131"/>
    <mergeCell ref="D114:E115"/>
    <mergeCell ref="G114:BG115"/>
    <mergeCell ref="A87:BH88"/>
    <mergeCell ref="A89:H90"/>
    <mergeCell ref="I89:Z90"/>
    <mergeCell ref="AA89:AQ90"/>
    <mergeCell ref="AR89:BH90"/>
    <mergeCell ref="A91:H92"/>
    <mergeCell ref="I91:BH92"/>
    <mergeCell ref="BI48:BI49"/>
    <mergeCell ref="BJ48:BJ49"/>
    <mergeCell ref="BJ34:BJ35"/>
    <mergeCell ref="BI36:BI41"/>
    <mergeCell ref="BJ36:BJ41"/>
    <mergeCell ref="A59:B77"/>
    <mergeCell ref="L59:BD60"/>
    <mergeCell ref="C60:D76"/>
    <mergeCell ref="E61:K64"/>
    <mergeCell ref="L61:AA62"/>
    <mergeCell ref="AB61:AN62"/>
    <mergeCell ref="AO61:AP62"/>
    <mergeCell ref="E43:K49"/>
    <mergeCell ref="BI44:BI45"/>
    <mergeCell ref="L65:BD66"/>
    <mergeCell ref="E67:K71"/>
    <mergeCell ref="N68:BD70"/>
    <mergeCell ref="BE68:BF70"/>
    <mergeCell ref="L72:M73"/>
    <mergeCell ref="N72:S73"/>
    <mergeCell ref="AL72:AP73"/>
    <mergeCell ref="AR72:BD73"/>
    <mergeCell ref="E52:K57"/>
    <mergeCell ref="L52:M53"/>
    <mergeCell ref="BI42:BI43"/>
    <mergeCell ref="BJ42:BJ43"/>
    <mergeCell ref="C34:K36"/>
    <mergeCell ref="L34:U36"/>
    <mergeCell ref="BI34:BI35"/>
    <mergeCell ref="BJ44:BJ45"/>
    <mergeCell ref="L46:Q47"/>
    <mergeCell ref="BI46:BI47"/>
    <mergeCell ref="BJ46:BJ47"/>
    <mergeCell ref="BI32:BI33"/>
    <mergeCell ref="BJ32:BJ33"/>
    <mergeCell ref="O28:AJ29"/>
    <mergeCell ref="C30:K33"/>
    <mergeCell ref="L30:X33"/>
    <mergeCell ref="Y30:AA33"/>
    <mergeCell ref="AB30:AD33"/>
    <mergeCell ref="AE30:AG33"/>
    <mergeCell ref="AH30:AJ33"/>
    <mergeCell ref="BI18:BI19"/>
    <mergeCell ref="BJ18:BJ19"/>
    <mergeCell ref="M19:AD22"/>
    <mergeCell ref="D20:J21"/>
    <mergeCell ref="AG20:AM23"/>
    <mergeCell ref="AX20:AY23"/>
    <mergeCell ref="BI20:BI23"/>
    <mergeCell ref="BJ20:BJ23"/>
    <mergeCell ref="BI30:BI31"/>
    <mergeCell ref="BJ30:BJ31"/>
    <mergeCell ref="A10:P11"/>
    <mergeCell ref="A12:B57"/>
    <mergeCell ref="C12:K15"/>
    <mergeCell ref="AG12:AM15"/>
    <mergeCell ref="AO12:BH15"/>
    <mergeCell ref="D16:J17"/>
    <mergeCell ref="M16:AD17"/>
    <mergeCell ref="AG16:AM19"/>
    <mergeCell ref="AO16:BH19"/>
    <mergeCell ref="M24:N25"/>
    <mergeCell ref="O24:T25"/>
    <mergeCell ref="AL24:AP25"/>
    <mergeCell ref="AQ24:BF25"/>
    <mergeCell ref="D26:J27"/>
    <mergeCell ref="O26:BF27"/>
    <mergeCell ref="C37:K40"/>
    <mergeCell ref="M38:BG39"/>
    <mergeCell ref="C41:D57"/>
    <mergeCell ref="L41:AC42"/>
    <mergeCell ref="AF41:BC42"/>
    <mergeCell ref="L48:M49"/>
    <mergeCell ref="AL48:AP49"/>
    <mergeCell ref="AL52:AP53"/>
    <mergeCell ref="L12:M15"/>
    <mergeCell ref="BG1:BH1"/>
    <mergeCell ref="J2:AZ5"/>
    <mergeCell ref="BJ2:BO4"/>
    <mergeCell ref="A6:G7"/>
    <mergeCell ref="A8:E9"/>
    <mergeCell ref="F8:I9"/>
    <mergeCell ref="J8:M9"/>
    <mergeCell ref="AU1:AV1"/>
    <mergeCell ref="AW1:AX1"/>
    <mergeCell ref="AY1:AZ1"/>
    <mergeCell ref="BA1:BB1"/>
    <mergeCell ref="BC1:BD1"/>
    <mergeCell ref="BE1:BF1"/>
    <mergeCell ref="AE1:AJ1"/>
    <mergeCell ref="AK1:AL1"/>
    <mergeCell ref="AM1:AN1"/>
    <mergeCell ref="AO1:AP1"/>
    <mergeCell ref="AQ1:AR1"/>
    <mergeCell ref="AS1:AT1"/>
  </mergeCells>
  <phoneticPr fontId="1"/>
  <printOptions horizontalCentered="1"/>
  <pageMargins left="0.19685039370078741" right="0.19685039370078741" top="0.47244094488188981" bottom="0.31496062992125984" header="0.19685039370078741" footer="0"/>
  <pageSetup paperSize="9" scale="95" orientation="portrait" horizontalDpi="300" verticalDpi="300" r:id="rId1"/>
  <headerFooter alignWithMargins="0"/>
  <rowBreaks count="1" manualBreakCount="1">
    <brk id="9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D1837-77DC-4B82-8F1A-E9C79A4BD47B}">
  <sheetPr codeName="Sheet61211145">
    <tabColor rgb="FF00FF00"/>
  </sheetPr>
  <dimension ref="A1:BS88"/>
  <sheetViews>
    <sheetView view="pageBreakPreview" zoomScaleNormal="96" workbookViewId="0"/>
  </sheetViews>
  <sheetFormatPr defaultRowHeight="13.5"/>
  <cols>
    <col min="1" max="82" width="1.625" style="224" customWidth="1"/>
    <col min="83" max="256" width="9" style="224"/>
    <col min="257" max="316" width="1.625" style="224" customWidth="1"/>
    <col min="317" max="512" width="9" style="224"/>
    <col min="513" max="572" width="1.625" style="224" customWidth="1"/>
    <col min="573" max="768" width="9" style="224"/>
    <col min="769" max="828" width="1.625" style="224" customWidth="1"/>
    <col min="829" max="1024" width="9" style="224"/>
    <col min="1025" max="1084" width="1.625" style="224" customWidth="1"/>
    <col min="1085" max="1280" width="9" style="224"/>
    <col min="1281" max="1340" width="1.625" style="224" customWidth="1"/>
    <col min="1341" max="1536" width="9" style="224"/>
    <col min="1537" max="1596" width="1.625" style="224" customWidth="1"/>
    <col min="1597" max="1792" width="9" style="224"/>
    <col min="1793" max="1852" width="1.625" style="224" customWidth="1"/>
    <col min="1853" max="2048" width="9" style="224"/>
    <col min="2049" max="2108" width="1.625" style="224" customWidth="1"/>
    <col min="2109" max="2304" width="9" style="224"/>
    <col min="2305" max="2364" width="1.625" style="224" customWidth="1"/>
    <col min="2365" max="2560" width="9" style="224"/>
    <col min="2561" max="2620" width="1.625" style="224" customWidth="1"/>
    <col min="2621" max="2816" width="9" style="224"/>
    <col min="2817" max="2876" width="1.625" style="224" customWidth="1"/>
    <col min="2877" max="3072" width="9" style="224"/>
    <col min="3073" max="3132" width="1.625" style="224" customWidth="1"/>
    <col min="3133" max="3328" width="9" style="224"/>
    <col min="3329" max="3388" width="1.625" style="224" customWidth="1"/>
    <col min="3389" max="3584" width="9" style="224"/>
    <col min="3585" max="3644" width="1.625" style="224" customWidth="1"/>
    <col min="3645" max="3840" width="9" style="224"/>
    <col min="3841" max="3900" width="1.625" style="224" customWidth="1"/>
    <col min="3901" max="4096" width="9" style="224"/>
    <col min="4097" max="4156" width="1.625" style="224" customWidth="1"/>
    <col min="4157" max="4352" width="9" style="224"/>
    <col min="4353" max="4412" width="1.625" style="224" customWidth="1"/>
    <col min="4413" max="4608" width="9" style="224"/>
    <col min="4609" max="4668" width="1.625" style="224" customWidth="1"/>
    <col min="4669" max="4864" width="9" style="224"/>
    <col min="4865" max="4924" width="1.625" style="224" customWidth="1"/>
    <col min="4925" max="5120" width="9" style="224"/>
    <col min="5121" max="5180" width="1.625" style="224" customWidth="1"/>
    <col min="5181" max="5376" width="9" style="224"/>
    <col min="5377" max="5436" width="1.625" style="224" customWidth="1"/>
    <col min="5437" max="5632" width="9" style="224"/>
    <col min="5633" max="5692" width="1.625" style="224" customWidth="1"/>
    <col min="5693" max="5888" width="9" style="224"/>
    <col min="5889" max="5948" width="1.625" style="224" customWidth="1"/>
    <col min="5949" max="6144" width="9" style="224"/>
    <col min="6145" max="6204" width="1.625" style="224" customWidth="1"/>
    <col min="6205" max="6400" width="9" style="224"/>
    <col min="6401" max="6460" width="1.625" style="224" customWidth="1"/>
    <col min="6461" max="6656" width="9" style="224"/>
    <col min="6657" max="6716" width="1.625" style="224" customWidth="1"/>
    <col min="6717" max="6912" width="9" style="224"/>
    <col min="6913" max="6972" width="1.625" style="224" customWidth="1"/>
    <col min="6973" max="7168" width="9" style="224"/>
    <col min="7169" max="7228" width="1.625" style="224" customWidth="1"/>
    <col min="7229" max="7424" width="9" style="224"/>
    <col min="7425" max="7484" width="1.625" style="224" customWidth="1"/>
    <col min="7485" max="7680" width="9" style="224"/>
    <col min="7681" max="7740" width="1.625" style="224" customWidth="1"/>
    <col min="7741" max="7936" width="9" style="224"/>
    <col min="7937" max="7996" width="1.625" style="224" customWidth="1"/>
    <col min="7997" max="8192" width="9" style="224"/>
    <col min="8193" max="8252" width="1.625" style="224" customWidth="1"/>
    <col min="8253" max="8448" width="9" style="224"/>
    <col min="8449" max="8508" width="1.625" style="224" customWidth="1"/>
    <col min="8509" max="8704" width="9" style="224"/>
    <col min="8705" max="8764" width="1.625" style="224" customWidth="1"/>
    <col min="8765" max="8960" width="9" style="224"/>
    <col min="8961" max="9020" width="1.625" style="224" customWidth="1"/>
    <col min="9021" max="9216" width="9" style="224"/>
    <col min="9217" max="9276" width="1.625" style="224" customWidth="1"/>
    <col min="9277" max="9472" width="9" style="224"/>
    <col min="9473" max="9532" width="1.625" style="224" customWidth="1"/>
    <col min="9533" max="9728" width="9" style="224"/>
    <col min="9729" max="9788" width="1.625" style="224" customWidth="1"/>
    <col min="9789" max="9984" width="9" style="224"/>
    <col min="9985" max="10044" width="1.625" style="224" customWidth="1"/>
    <col min="10045" max="10240" width="9" style="224"/>
    <col min="10241" max="10300" width="1.625" style="224" customWidth="1"/>
    <col min="10301" max="10496" width="9" style="224"/>
    <col min="10497" max="10556" width="1.625" style="224" customWidth="1"/>
    <col min="10557" max="10752" width="9" style="224"/>
    <col min="10753" max="10812" width="1.625" style="224" customWidth="1"/>
    <col min="10813" max="11008" width="9" style="224"/>
    <col min="11009" max="11068" width="1.625" style="224" customWidth="1"/>
    <col min="11069" max="11264" width="9" style="224"/>
    <col min="11265" max="11324" width="1.625" style="224" customWidth="1"/>
    <col min="11325" max="11520" width="9" style="224"/>
    <col min="11521" max="11580" width="1.625" style="224" customWidth="1"/>
    <col min="11581" max="11776" width="9" style="224"/>
    <col min="11777" max="11836" width="1.625" style="224" customWidth="1"/>
    <col min="11837" max="12032" width="9" style="224"/>
    <col min="12033" max="12092" width="1.625" style="224" customWidth="1"/>
    <col min="12093" max="12288" width="9" style="224"/>
    <col min="12289" max="12348" width="1.625" style="224" customWidth="1"/>
    <col min="12349" max="12544" width="9" style="224"/>
    <col min="12545" max="12604" width="1.625" style="224" customWidth="1"/>
    <col min="12605" max="12800" width="9" style="224"/>
    <col min="12801" max="12860" width="1.625" style="224" customWidth="1"/>
    <col min="12861" max="13056" width="9" style="224"/>
    <col min="13057" max="13116" width="1.625" style="224" customWidth="1"/>
    <col min="13117" max="13312" width="9" style="224"/>
    <col min="13313" max="13372" width="1.625" style="224" customWidth="1"/>
    <col min="13373" max="13568" width="9" style="224"/>
    <col min="13569" max="13628" width="1.625" style="224" customWidth="1"/>
    <col min="13629" max="13824" width="9" style="224"/>
    <col min="13825" max="13884" width="1.625" style="224" customWidth="1"/>
    <col min="13885" max="14080" width="9" style="224"/>
    <col min="14081" max="14140" width="1.625" style="224" customWidth="1"/>
    <col min="14141" max="14336" width="9" style="224"/>
    <col min="14337" max="14396" width="1.625" style="224" customWidth="1"/>
    <col min="14397" max="14592" width="9" style="224"/>
    <col min="14593" max="14652" width="1.625" style="224" customWidth="1"/>
    <col min="14653" max="14848" width="9" style="224"/>
    <col min="14849" max="14908" width="1.625" style="224" customWidth="1"/>
    <col min="14909" max="15104" width="9" style="224"/>
    <col min="15105" max="15164" width="1.625" style="224" customWidth="1"/>
    <col min="15165" max="15360" width="9" style="224"/>
    <col min="15361" max="15420" width="1.625" style="224" customWidth="1"/>
    <col min="15421" max="15616" width="9" style="224"/>
    <col min="15617" max="15676" width="1.625" style="224" customWidth="1"/>
    <col min="15677" max="15872" width="9" style="224"/>
    <col min="15873" max="15932" width="1.625" style="224" customWidth="1"/>
    <col min="15933" max="16128" width="9" style="224"/>
    <col min="16129" max="16188" width="1.625" style="224" customWidth="1"/>
    <col min="16189" max="16384" width="9" style="224"/>
  </cols>
  <sheetData>
    <row r="1" spans="3:71" s="22" customFormat="1" ht="24.95" customHeight="1" thickBot="1">
      <c r="AD1" s="1454" t="s">
        <v>35</v>
      </c>
      <c r="AE1" s="1455"/>
      <c r="AF1" s="1455"/>
      <c r="AG1" s="1455"/>
      <c r="AH1" s="1455"/>
      <c r="AI1" s="1455"/>
      <c r="AJ1" s="1751"/>
      <c r="AK1" s="1243"/>
      <c r="AL1" s="1226"/>
      <c r="AM1" s="1226"/>
      <c r="AN1" s="1226"/>
      <c r="AO1" s="1226"/>
      <c r="AP1" s="1226"/>
      <c r="AQ1" s="1226"/>
      <c r="AR1" s="1226"/>
      <c r="AS1" s="1226"/>
      <c r="AT1" s="1226"/>
      <c r="AU1" s="1226"/>
      <c r="AV1" s="1226"/>
      <c r="AW1" s="1226"/>
      <c r="AX1" s="1226"/>
      <c r="AY1" s="1226"/>
      <c r="AZ1" s="1226"/>
      <c r="BA1" s="1226"/>
      <c r="BB1" s="1226"/>
      <c r="BC1" s="1226"/>
      <c r="BD1" s="1226"/>
      <c r="BE1" s="1226"/>
      <c r="BF1" s="1226"/>
      <c r="BG1" s="1226"/>
      <c r="BH1" s="1227"/>
    </row>
    <row r="2" spans="3:71" ht="9" customHeight="1">
      <c r="G2" s="22"/>
      <c r="H2" s="22"/>
      <c r="I2" s="22"/>
      <c r="J2" s="22"/>
      <c r="K2" s="22"/>
      <c r="L2" s="22"/>
      <c r="BK2" s="1228" t="s">
        <v>398</v>
      </c>
      <c r="BL2" s="1229"/>
      <c r="BM2" s="1229"/>
      <c r="BN2" s="1229"/>
      <c r="BO2" s="1229"/>
      <c r="BP2" s="1229"/>
      <c r="BQ2" s="1229"/>
      <c r="BR2" s="1229"/>
      <c r="BS2" s="1230"/>
    </row>
    <row r="3" spans="3:71" ht="9" customHeight="1">
      <c r="G3" s="22"/>
      <c r="H3" s="22"/>
      <c r="I3" s="22"/>
      <c r="J3" s="22"/>
      <c r="K3" s="22"/>
      <c r="L3" s="22"/>
      <c r="BK3" s="1231"/>
      <c r="BL3" s="1776"/>
      <c r="BM3" s="1776"/>
      <c r="BN3" s="1776"/>
      <c r="BO3" s="1776"/>
      <c r="BP3" s="1776"/>
      <c r="BQ3" s="1776"/>
      <c r="BR3" s="1776"/>
      <c r="BS3" s="1233"/>
    </row>
    <row r="4" spans="3:71" ht="9" customHeight="1" thickBot="1">
      <c r="G4" s="22"/>
      <c r="H4" s="22"/>
      <c r="I4" s="22"/>
      <c r="J4" s="22"/>
      <c r="K4" s="22"/>
      <c r="L4" s="22"/>
      <c r="BK4" s="1234"/>
      <c r="BL4" s="1235"/>
      <c r="BM4" s="1235"/>
      <c r="BN4" s="1235"/>
      <c r="BO4" s="1235"/>
      <c r="BP4" s="1235"/>
      <c r="BQ4" s="1235"/>
      <c r="BR4" s="1235"/>
      <c r="BS4" s="1236"/>
    </row>
    <row r="5" spans="3:71" ht="9" customHeight="1">
      <c r="G5" s="22"/>
      <c r="H5" s="22"/>
      <c r="I5" s="22"/>
      <c r="J5" s="22"/>
      <c r="K5" s="22"/>
      <c r="L5" s="22"/>
    </row>
    <row r="6" spans="3:71" ht="9" customHeight="1"/>
    <row r="7" spans="3:71" ht="9" customHeight="1">
      <c r="J7" s="1773" t="s">
        <v>286</v>
      </c>
      <c r="K7" s="1773"/>
      <c r="L7" s="1773"/>
      <c r="M7" s="1773"/>
      <c r="N7" s="1773"/>
      <c r="O7" s="1773"/>
      <c r="P7" s="1773"/>
      <c r="Q7" s="1773"/>
      <c r="R7" s="1773"/>
      <c r="S7" s="1773"/>
      <c r="T7" s="1773"/>
      <c r="U7" s="1773"/>
      <c r="V7" s="1773"/>
      <c r="W7" s="1773"/>
      <c r="X7" s="1773"/>
      <c r="Y7" s="1773"/>
      <c r="Z7" s="1773"/>
      <c r="AA7" s="1773"/>
      <c r="AB7" s="1773"/>
      <c r="AC7" s="1773"/>
      <c r="AD7" s="1773"/>
      <c r="AE7" s="1773"/>
      <c r="AF7" s="1773"/>
      <c r="AG7" s="1773"/>
      <c r="AH7" s="1773"/>
      <c r="AI7" s="1773"/>
      <c r="AJ7" s="1773"/>
      <c r="AK7" s="1773"/>
      <c r="AL7" s="1773"/>
      <c r="AM7" s="1773"/>
      <c r="AN7" s="1773"/>
      <c r="AO7" s="1773"/>
      <c r="AP7" s="1773"/>
      <c r="AQ7" s="1773"/>
      <c r="AR7" s="1773"/>
      <c r="AS7" s="1773"/>
      <c r="AT7" s="1773"/>
      <c r="AU7" s="1773"/>
      <c r="AV7" s="1773"/>
      <c r="AW7" s="1773"/>
      <c r="AX7" s="1773"/>
      <c r="AY7" s="1773"/>
      <c r="AZ7" s="481"/>
      <c r="BA7" s="481"/>
      <c r="BB7" s="481"/>
      <c r="BC7" s="481"/>
    </row>
    <row r="8" spans="3:71" ht="9" customHeight="1">
      <c r="G8" s="481"/>
      <c r="J8" s="1773"/>
      <c r="K8" s="1773"/>
      <c r="L8" s="1773"/>
      <c r="M8" s="1773"/>
      <c r="N8" s="1773"/>
      <c r="O8" s="1773"/>
      <c r="P8" s="1773"/>
      <c r="Q8" s="1773"/>
      <c r="R8" s="1773"/>
      <c r="S8" s="1773"/>
      <c r="T8" s="1773"/>
      <c r="U8" s="1773"/>
      <c r="V8" s="1773"/>
      <c r="W8" s="1773"/>
      <c r="X8" s="1773"/>
      <c r="Y8" s="1773"/>
      <c r="Z8" s="1773"/>
      <c r="AA8" s="1773"/>
      <c r="AB8" s="1773"/>
      <c r="AC8" s="1773"/>
      <c r="AD8" s="1773"/>
      <c r="AE8" s="1773"/>
      <c r="AF8" s="1773"/>
      <c r="AG8" s="1773"/>
      <c r="AH8" s="1773"/>
      <c r="AI8" s="1773"/>
      <c r="AJ8" s="1773"/>
      <c r="AK8" s="1773"/>
      <c r="AL8" s="1773"/>
      <c r="AM8" s="1773"/>
      <c r="AN8" s="1773"/>
      <c r="AO8" s="1773"/>
      <c r="AP8" s="1773"/>
      <c r="AQ8" s="1773"/>
      <c r="AR8" s="1773"/>
      <c r="AS8" s="1773"/>
      <c r="AT8" s="1773"/>
      <c r="AU8" s="1773"/>
      <c r="AV8" s="1773"/>
      <c r="AW8" s="1773"/>
      <c r="AX8" s="1773"/>
      <c r="AY8" s="1773"/>
      <c r="AZ8" s="481"/>
      <c r="BA8" s="481"/>
      <c r="BB8" s="481"/>
      <c r="BC8" s="481"/>
    </row>
    <row r="9" spans="3:71" ht="9" customHeight="1">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2"/>
      <c r="AZ9" s="482"/>
      <c r="BA9" s="482"/>
      <c r="BB9" s="482"/>
      <c r="BC9" s="482"/>
    </row>
    <row r="10" spans="3:71" ht="9" customHeight="1">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row>
    <row r="11" spans="3:71" ht="9" customHeight="1">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row>
    <row r="12" spans="3:71" ht="9" customHeight="1">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row>
    <row r="13" spans="3:71" ht="9" customHeight="1">
      <c r="C13" s="1117" t="s">
        <v>287</v>
      </c>
      <c r="D13" s="1117"/>
      <c r="E13" s="1117"/>
      <c r="F13" s="1117"/>
      <c r="G13" s="1117"/>
      <c r="H13" s="1117"/>
      <c r="I13" s="1117"/>
      <c r="J13" s="1117"/>
      <c r="K13" s="1117"/>
      <c r="L13" s="1117"/>
      <c r="M13" s="1117"/>
      <c r="N13" s="1117"/>
      <c r="O13" s="1117"/>
      <c r="P13" s="1117"/>
      <c r="Q13" s="1117"/>
      <c r="R13" s="1117"/>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row>
    <row r="14" spans="3:71" ht="9" customHeight="1">
      <c r="C14" s="1117"/>
      <c r="D14" s="1117"/>
      <c r="E14" s="1117"/>
      <c r="F14" s="1117"/>
      <c r="G14" s="1117"/>
      <c r="H14" s="1117"/>
      <c r="I14" s="1117"/>
      <c r="J14" s="1117"/>
      <c r="K14" s="1117"/>
      <c r="L14" s="1117"/>
      <c r="M14" s="1117"/>
      <c r="N14" s="1117"/>
      <c r="O14" s="1117"/>
      <c r="P14" s="1117"/>
      <c r="Q14" s="1117"/>
      <c r="R14" s="1117"/>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row>
    <row r="15" spans="3:71" ht="9" customHeight="1"/>
    <row r="16" spans="3:71" ht="9" customHeight="1"/>
    <row r="17" spans="1:62" ht="9" customHeight="1"/>
    <row r="18" spans="1:62" ht="9" customHeight="1"/>
    <row r="19" spans="1:62" ht="9" customHeight="1">
      <c r="A19" s="483"/>
      <c r="B19" s="483"/>
      <c r="C19" s="1774" t="s">
        <v>321</v>
      </c>
      <c r="D19" s="1774"/>
      <c r="E19" s="1774"/>
      <c r="F19" s="1774"/>
      <c r="G19" s="1774"/>
      <c r="H19" s="1774"/>
      <c r="I19" s="1774"/>
      <c r="J19" s="1774"/>
      <c r="K19" s="1774"/>
      <c r="L19" s="1774"/>
      <c r="M19" s="1774"/>
      <c r="N19" s="1774"/>
      <c r="O19" s="1774"/>
      <c r="P19" s="1774"/>
      <c r="Q19" s="1774"/>
      <c r="R19" s="1774"/>
      <c r="S19" s="1774"/>
      <c r="T19" s="1774"/>
      <c r="U19" s="1774"/>
      <c r="V19" s="1774"/>
      <c r="W19" s="1774"/>
      <c r="X19" s="1774"/>
      <c r="Y19" s="1774"/>
      <c r="Z19" s="1774"/>
      <c r="AA19" s="1774"/>
      <c r="AB19" s="1774"/>
      <c r="AC19" s="1774"/>
      <c r="AD19" s="1774"/>
      <c r="AE19" s="1774"/>
      <c r="AF19" s="1774"/>
      <c r="AG19" s="1774"/>
      <c r="AH19" s="1774"/>
      <c r="AI19" s="1774"/>
      <c r="AJ19" s="1774"/>
      <c r="AK19" s="1774"/>
      <c r="AL19" s="1774"/>
      <c r="AM19" s="1774"/>
      <c r="AN19" s="1774"/>
      <c r="AO19" s="1774"/>
      <c r="AP19" s="1774"/>
      <c r="AQ19" s="1774"/>
      <c r="AR19" s="1774"/>
      <c r="AS19" s="1774"/>
      <c r="AT19" s="1774"/>
      <c r="AU19" s="1774"/>
      <c r="AV19" s="1774"/>
      <c r="AW19" s="1774"/>
      <c r="AX19" s="1774"/>
      <c r="AY19" s="1774"/>
      <c r="AZ19" s="1774"/>
      <c r="BA19" s="1774"/>
      <c r="BB19" s="1774"/>
      <c r="BC19" s="1774"/>
      <c r="BD19" s="1774"/>
      <c r="BE19" s="22"/>
      <c r="BF19" s="22"/>
      <c r="BG19" s="22"/>
    </row>
    <row r="20" spans="1:62" ht="9" customHeight="1">
      <c r="A20" s="483"/>
      <c r="B20" s="483"/>
      <c r="C20" s="1774"/>
      <c r="D20" s="1774"/>
      <c r="E20" s="1774"/>
      <c r="F20" s="1774"/>
      <c r="G20" s="1774"/>
      <c r="H20" s="1774"/>
      <c r="I20" s="1774"/>
      <c r="J20" s="1774"/>
      <c r="K20" s="1774"/>
      <c r="L20" s="1774"/>
      <c r="M20" s="1774"/>
      <c r="N20" s="1774"/>
      <c r="O20" s="1774"/>
      <c r="P20" s="1774"/>
      <c r="Q20" s="1774"/>
      <c r="R20" s="1774"/>
      <c r="S20" s="1774"/>
      <c r="T20" s="1774"/>
      <c r="U20" s="1774"/>
      <c r="V20" s="1774"/>
      <c r="W20" s="1774"/>
      <c r="X20" s="1774"/>
      <c r="Y20" s="1774"/>
      <c r="Z20" s="1774"/>
      <c r="AA20" s="1774"/>
      <c r="AB20" s="1774"/>
      <c r="AC20" s="1774"/>
      <c r="AD20" s="1774"/>
      <c r="AE20" s="1774"/>
      <c r="AF20" s="1774"/>
      <c r="AG20" s="1774"/>
      <c r="AH20" s="1774"/>
      <c r="AI20" s="1774"/>
      <c r="AJ20" s="1774"/>
      <c r="AK20" s="1774"/>
      <c r="AL20" s="1774"/>
      <c r="AM20" s="1774"/>
      <c r="AN20" s="1774"/>
      <c r="AO20" s="1774"/>
      <c r="AP20" s="1774"/>
      <c r="AQ20" s="1774"/>
      <c r="AR20" s="1774"/>
      <c r="AS20" s="1774"/>
      <c r="AT20" s="1774"/>
      <c r="AU20" s="1774"/>
      <c r="AV20" s="1774"/>
      <c r="AW20" s="1774"/>
      <c r="AX20" s="1774"/>
      <c r="AY20" s="1774"/>
      <c r="AZ20" s="1774"/>
      <c r="BA20" s="1774"/>
      <c r="BB20" s="1774"/>
      <c r="BC20" s="1774"/>
      <c r="BD20" s="1774"/>
      <c r="BE20" s="22"/>
      <c r="BF20" s="22"/>
      <c r="BG20" s="22"/>
    </row>
    <row r="21" spans="1:62" ht="9" customHeight="1">
      <c r="A21" s="483"/>
      <c r="B21" s="483"/>
      <c r="C21" s="1775" t="s">
        <v>288</v>
      </c>
      <c r="D21" s="1775"/>
      <c r="E21" s="1775"/>
      <c r="F21" s="1775"/>
      <c r="G21" s="1775"/>
      <c r="H21" s="1775"/>
      <c r="I21" s="1775"/>
      <c r="J21" s="1775"/>
      <c r="K21" s="1775"/>
      <c r="L21" s="1775"/>
      <c r="M21" s="1775"/>
      <c r="N21" s="1775"/>
      <c r="O21" s="1775"/>
      <c r="P21" s="1775"/>
      <c r="Q21" s="1775"/>
      <c r="R21" s="1775"/>
      <c r="S21" s="1775"/>
      <c r="T21" s="1775"/>
      <c r="U21" s="1775"/>
      <c r="V21" s="1775"/>
      <c r="W21" s="1775"/>
      <c r="X21" s="1775"/>
      <c r="Y21" s="1775"/>
      <c r="Z21" s="1775"/>
      <c r="AA21" s="1775"/>
      <c r="AB21" s="1775"/>
      <c r="AC21" s="1775"/>
      <c r="AD21" s="1775"/>
      <c r="AE21" s="1775"/>
      <c r="AF21" s="1775"/>
      <c r="AG21" s="1775"/>
      <c r="AH21" s="1775"/>
      <c r="AI21" s="1775"/>
      <c r="AJ21" s="1775"/>
      <c r="AK21" s="1775"/>
      <c r="AL21" s="1775"/>
      <c r="AM21" s="1775"/>
      <c r="AN21" s="1775"/>
      <c r="AO21" s="1775"/>
      <c r="AP21" s="1775"/>
      <c r="AQ21" s="1775"/>
      <c r="AR21" s="1775"/>
      <c r="AS21" s="1775"/>
      <c r="AT21" s="1775"/>
      <c r="AU21" s="1775"/>
      <c r="AV21" s="1775"/>
      <c r="AW21" s="1775"/>
      <c r="AX21" s="1775"/>
      <c r="AY21" s="1775"/>
      <c r="AZ21" s="1775"/>
      <c r="BA21" s="1775"/>
      <c r="BB21" s="1775"/>
      <c r="BC21" s="1775"/>
      <c r="BD21" s="1775"/>
      <c r="BE21" s="1775"/>
      <c r="BF21" s="1775"/>
      <c r="BG21" s="1775"/>
    </row>
    <row r="22" spans="1:62" ht="9" customHeight="1">
      <c r="A22" s="483"/>
      <c r="B22" s="483"/>
      <c r="C22" s="1775"/>
      <c r="D22" s="1775"/>
      <c r="E22" s="1775"/>
      <c r="F22" s="1775"/>
      <c r="G22" s="1775"/>
      <c r="H22" s="1775"/>
      <c r="I22" s="1775"/>
      <c r="J22" s="1775"/>
      <c r="K22" s="1775"/>
      <c r="L22" s="1775"/>
      <c r="M22" s="1775"/>
      <c r="N22" s="1775"/>
      <c r="O22" s="1775"/>
      <c r="P22" s="1775"/>
      <c r="Q22" s="1775"/>
      <c r="R22" s="1775"/>
      <c r="S22" s="1775"/>
      <c r="T22" s="1775"/>
      <c r="U22" s="1775"/>
      <c r="V22" s="1775"/>
      <c r="W22" s="1775"/>
      <c r="X22" s="1775"/>
      <c r="Y22" s="1775"/>
      <c r="Z22" s="1775"/>
      <c r="AA22" s="1775"/>
      <c r="AB22" s="1775"/>
      <c r="AC22" s="1775"/>
      <c r="AD22" s="1775"/>
      <c r="AE22" s="1775"/>
      <c r="AF22" s="1775"/>
      <c r="AG22" s="1775"/>
      <c r="AH22" s="1775"/>
      <c r="AI22" s="1775"/>
      <c r="AJ22" s="1775"/>
      <c r="AK22" s="1775"/>
      <c r="AL22" s="1775"/>
      <c r="AM22" s="1775"/>
      <c r="AN22" s="1775"/>
      <c r="AO22" s="1775"/>
      <c r="AP22" s="1775"/>
      <c r="AQ22" s="1775"/>
      <c r="AR22" s="1775"/>
      <c r="AS22" s="1775"/>
      <c r="AT22" s="1775"/>
      <c r="AU22" s="1775"/>
      <c r="AV22" s="1775"/>
      <c r="AW22" s="1775"/>
      <c r="AX22" s="1775"/>
      <c r="AY22" s="1775"/>
      <c r="AZ22" s="1775"/>
      <c r="BA22" s="1775"/>
      <c r="BB22" s="1775"/>
      <c r="BC22" s="1775"/>
      <c r="BD22" s="1775"/>
      <c r="BE22" s="1775"/>
      <c r="BF22" s="1775"/>
      <c r="BG22" s="1775"/>
    </row>
    <row r="23" spans="1:62" ht="9" customHeight="1"/>
    <row r="24" spans="1:62" ht="9" customHeight="1">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row>
    <row r="25" spans="1:62" s="22" customFormat="1" ht="9" customHeight="1">
      <c r="A25" s="1156" t="s">
        <v>289</v>
      </c>
      <c r="B25" s="1157"/>
      <c r="C25" s="1162" t="s">
        <v>31</v>
      </c>
      <c r="D25" s="1162"/>
      <c r="E25" s="1162"/>
      <c r="F25" s="1162"/>
      <c r="G25" s="1162"/>
      <c r="H25" s="1162"/>
      <c r="I25" s="1162"/>
      <c r="J25" s="1162"/>
      <c r="K25" s="1162"/>
      <c r="L25" s="484"/>
      <c r="M25" s="485"/>
      <c r="N25" s="484"/>
      <c r="O25" s="486"/>
      <c r="P25" s="484"/>
      <c r="Q25" s="486"/>
      <c r="R25" s="484"/>
      <c r="S25" s="486"/>
      <c r="T25" s="484"/>
      <c r="U25" s="486"/>
      <c r="V25" s="484"/>
      <c r="W25" s="486"/>
      <c r="X25" s="484"/>
      <c r="Y25" s="486"/>
      <c r="Z25" s="484"/>
      <c r="AA25" s="486"/>
      <c r="AB25" s="484"/>
      <c r="AC25" s="486"/>
      <c r="AD25" s="485"/>
      <c r="AE25" s="486"/>
      <c r="AF25" s="43"/>
      <c r="AG25" s="1174" t="s">
        <v>290</v>
      </c>
      <c r="AH25" s="1174"/>
      <c r="AI25" s="1174"/>
      <c r="AJ25" s="1174"/>
      <c r="AK25" s="1174"/>
      <c r="AL25" s="1174"/>
      <c r="AM25" s="1174"/>
      <c r="AN25" s="44"/>
      <c r="AO25" s="1758" t="s">
        <v>320</v>
      </c>
      <c r="AP25" s="1759"/>
      <c r="AQ25" s="1759"/>
      <c r="AR25" s="1759"/>
      <c r="AS25" s="1759"/>
      <c r="AT25" s="1759"/>
      <c r="AU25" s="1759"/>
      <c r="AV25" s="1759"/>
      <c r="AW25" s="1759"/>
      <c r="AX25" s="1759"/>
      <c r="AY25" s="1759"/>
      <c r="AZ25" s="1759"/>
      <c r="BA25" s="1759"/>
      <c r="BB25" s="1759"/>
      <c r="BC25" s="1759"/>
      <c r="BD25" s="1759"/>
      <c r="BE25" s="1759"/>
      <c r="BF25" s="1759"/>
      <c r="BG25" s="1759"/>
      <c r="BH25" s="1760"/>
    </row>
    <row r="26" spans="1:62" s="22" customFormat="1" ht="9" customHeight="1">
      <c r="A26" s="1158"/>
      <c r="B26" s="1159"/>
      <c r="C26" s="1163"/>
      <c r="D26" s="1163"/>
      <c r="E26" s="1163"/>
      <c r="F26" s="1163"/>
      <c r="G26" s="1163"/>
      <c r="H26" s="1163"/>
      <c r="I26" s="1163"/>
      <c r="J26" s="1163"/>
      <c r="K26" s="1163"/>
      <c r="L26" s="487"/>
      <c r="M26" s="488"/>
      <c r="N26" s="487"/>
      <c r="O26" s="489"/>
      <c r="P26" s="487"/>
      <c r="Q26" s="489"/>
      <c r="R26" s="487"/>
      <c r="S26" s="489"/>
      <c r="T26" s="487"/>
      <c r="U26" s="489"/>
      <c r="V26" s="487"/>
      <c r="W26" s="489"/>
      <c r="X26" s="487"/>
      <c r="Y26" s="489"/>
      <c r="Z26" s="487"/>
      <c r="AA26" s="489"/>
      <c r="AB26" s="487"/>
      <c r="AC26" s="489"/>
      <c r="AD26" s="488"/>
      <c r="AE26" s="489"/>
      <c r="AF26" s="45"/>
      <c r="AG26" s="1175"/>
      <c r="AH26" s="1175"/>
      <c r="AI26" s="1175"/>
      <c r="AJ26" s="1175"/>
      <c r="AK26" s="1175"/>
      <c r="AL26" s="1175"/>
      <c r="AM26" s="1175"/>
      <c r="AN26" s="46"/>
      <c r="AO26" s="1761"/>
      <c r="AP26" s="1762"/>
      <c r="AQ26" s="1762"/>
      <c r="AR26" s="1762"/>
      <c r="AS26" s="1762"/>
      <c r="AT26" s="1762"/>
      <c r="AU26" s="1762"/>
      <c r="AV26" s="1762"/>
      <c r="AW26" s="1762"/>
      <c r="AX26" s="1762"/>
      <c r="AY26" s="1762"/>
      <c r="AZ26" s="1762"/>
      <c r="BA26" s="1762"/>
      <c r="BB26" s="1762"/>
      <c r="BC26" s="1762"/>
      <c r="BD26" s="1762"/>
      <c r="BE26" s="1762"/>
      <c r="BF26" s="1762"/>
      <c r="BG26" s="1762"/>
      <c r="BH26" s="1763"/>
    </row>
    <row r="27" spans="1:62" s="22" customFormat="1" ht="9" customHeight="1">
      <c r="A27" s="1158"/>
      <c r="B27" s="1159"/>
      <c r="C27" s="1163"/>
      <c r="D27" s="1163"/>
      <c r="E27" s="1163"/>
      <c r="F27" s="1163"/>
      <c r="G27" s="1163"/>
      <c r="H27" s="1163"/>
      <c r="I27" s="1163"/>
      <c r="J27" s="1163"/>
      <c r="K27" s="1163"/>
      <c r="L27" s="487"/>
      <c r="M27" s="488"/>
      <c r="N27" s="487"/>
      <c r="O27" s="489"/>
      <c r="P27" s="487"/>
      <c r="Q27" s="489"/>
      <c r="R27" s="487"/>
      <c r="S27" s="489"/>
      <c r="T27" s="487"/>
      <c r="U27" s="489"/>
      <c r="V27" s="487"/>
      <c r="W27" s="489"/>
      <c r="X27" s="487"/>
      <c r="Y27" s="489"/>
      <c r="Z27" s="487"/>
      <c r="AA27" s="489"/>
      <c r="AB27" s="487"/>
      <c r="AC27" s="489"/>
      <c r="AD27" s="488"/>
      <c r="AE27" s="489"/>
      <c r="AF27" s="45"/>
      <c r="AG27" s="1175"/>
      <c r="AH27" s="1175"/>
      <c r="AI27" s="1175"/>
      <c r="AJ27" s="1175"/>
      <c r="AK27" s="1175"/>
      <c r="AL27" s="1175"/>
      <c r="AM27" s="1175"/>
      <c r="AN27" s="46"/>
      <c r="AO27" s="1761"/>
      <c r="AP27" s="1762"/>
      <c r="AQ27" s="1762"/>
      <c r="AR27" s="1762"/>
      <c r="AS27" s="1762"/>
      <c r="AT27" s="1762"/>
      <c r="AU27" s="1762"/>
      <c r="AV27" s="1762"/>
      <c r="AW27" s="1762"/>
      <c r="AX27" s="1762"/>
      <c r="AY27" s="1762"/>
      <c r="AZ27" s="1762"/>
      <c r="BA27" s="1762"/>
      <c r="BB27" s="1762"/>
      <c r="BC27" s="1762"/>
      <c r="BD27" s="1762"/>
      <c r="BE27" s="1762"/>
      <c r="BF27" s="1762"/>
      <c r="BG27" s="1762"/>
      <c r="BH27" s="1763"/>
    </row>
    <row r="28" spans="1:62" s="22" customFormat="1" ht="9" customHeight="1">
      <c r="A28" s="1158"/>
      <c r="B28" s="1159"/>
      <c r="C28" s="1164"/>
      <c r="D28" s="1164"/>
      <c r="E28" s="1164"/>
      <c r="F28" s="1164"/>
      <c r="G28" s="1164"/>
      <c r="H28" s="1164"/>
      <c r="I28" s="1164"/>
      <c r="J28" s="1164"/>
      <c r="K28" s="1164"/>
      <c r="L28" s="490"/>
      <c r="M28" s="491"/>
      <c r="N28" s="490"/>
      <c r="O28" s="492"/>
      <c r="P28" s="490"/>
      <c r="Q28" s="492"/>
      <c r="R28" s="490"/>
      <c r="S28" s="492"/>
      <c r="T28" s="490"/>
      <c r="U28" s="492"/>
      <c r="V28" s="490"/>
      <c r="W28" s="492"/>
      <c r="X28" s="490"/>
      <c r="Y28" s="492"/>
      <c r="Z28" s="490"/>
      <c r="AA28" s="492"/>
      <c r="AB28" s="490"/>
      <c r="AC28" s="492"/>
      <c r="AD28" s="491"/>
      <c r="AE28" s="492"/>
      <c r="AF28" s="47"/>
      <c r="AG28" s="1176"/>
      <c r="AH28" s="1176"/>
      <c r="AI28" s="1176"/>
      <c r="AJ28" s="1176"/>
      <c r="AK28" s="1176"/>
      <c r="AL28" s="1176"/>
      <c r="AM28" s="1176"/>
      <c r="AN28" s="48"/>
      <c r="AO28" s="1764"/>
      <c r="AP28" s="1765"/>
      <c r="AQ28" s="1765"/>
      <c r="AR28" s="1765"/>
      <c r="AS28" s="1765"/>
      <c r="AT28" s="1765"/>
      <c r="AU28" s="1765"/>
      <c r="AV28" s="1765"/>
      <c r="AW28" s="1765"/>
      <c r="AX28" s="1765"/>
      <c r="AY28" s="1765"/>
      <c r="AZ28" s="1765"/>
      <c r="BA28" s="1765"/>
      <c r="BB28" s="1765"/>
      <c r="BC28" s="1765"/>
      <c r="BD28" s="1765"/>
      <c r="BE28" s="1765"/>
      <c r="BF28" s="1765"/>
      <c r="BG28" s="1765"/>
      <c r="BH28" s="1766"/>
    </row>
    <row r="29" spans="1:62" s="22" customFormat="1" ht="9" customHeight="1">
      <c r="A29" s="1158"/>
      <c r="B29" s="1159"/>
      <c r="C29" s="49"/>
      <c r="D29" s="1569" t="s">
        <v>46</v>
      </c>
      <c r="E29" s="1569"/>
      <c r="F29" s="1569"/>
      <c r="G29" s="1569"/>
      <c r="H29" s="1569"/>
      <c r="I29" s="1569"/>
      <c r="J29" s="1569"/>
      <c r="K29" s="50"/>
      <c r="L29" s="493"/>
      <c r="M29" s="1768"/>
      <c r="N29" s="1768"/>
      <c r="O29" s="1768"/>
      <c r="P29" s="1768"/>
      <c r="Q29" s="1768"/>
      <c r="R29" s="1768"/>
      <c r="S29" s="1768"/>
      <c r="T29" s="1768"/>
      <c r="U29" s="1768"/>
      <c r="V29" s="1768"/>
      <c r="W29" s="1768"/>
      <c r="X29" s="1768"/>
      <c r="Y29" s="1768"/>
      <c r="Z29" s="1768"/>
      <c r="AA29" s="1768"/>
      <c r="AB29" s="1768"/>
      <c r="AC29" s="1768"/>
      <c r="AD29" s="1768"/>
      <c r="AE29" s="494"/>
      <c r="AF29" s="495"/>
      <c r="AG29" s="1757" t="s">
        <v>47</v>
      </c>
      <c r="AH29" s="1757"/>
      <c r="AI29" s="1757"/>
      <c r="AJ29" s="1757"/>
      <c r="AK29" s="1757"/>
      <c r="AL29" s="1757"/>
      <c r="AM29" s="1757"/>
      <c r="AN29" s="496"/>
      <c r="AO29" s="1770" t="s">
        <v>291</v>
      </c>
      <c r="AP29" s="1771"/>
      <c r="AQ29" s="1771"/>
      <c r="AR29" s="1771"/>
      <c r="AS29" s="1771"/>
      <c r="AT29" s="1771"/>
      <c r="AU29" s="1771"/>
      <c r="AV29" s="1771"/>
      <c r="AW29" s="1771"/>
      <c r="AX29" s="1771"/>
      <c r="AY29" s="1771"/>
      <c r="AZ29" s="1771"/>
      <c r="BA29" s="1771"/>
      <c r="BB29" s="1771"/>
      <c r="BC29" s="1771"/>
      <c r="BD29" s="1771"/>
      <c r="BE29" s="1771"/>
      <c r="BF29" s="1771"/>
      <c r="BG29" s="1771"/>
      <c r="BH29" s="1772"/>
    </row>
    <row r="30" spans="1:62" s="22" customFormat="1" ht="9" customHeight="1">
      <c r="A30" s="1158"/>
      <c r="B30" s="1159"/>
      <c r="C30" s="55"/>
      <c r="D30" s="1570"/>
      <c r="E30" s="1570"/>
      <c r="F30" s="1570"/>
      <c r="G30" s="1570"/>
      <c r="H30" s="1570"/>
      <c r="I30" s="1570"/>
      <c r="J30" s="1570"/>
      <c r="K30" s="56"/>
      <c r="L30" s="497"/>
      <c r="M30" s="1769"/>
      <c r="N30" s="1769"/>
      <c r="O30" s="1769"/>
      <c r="P30" s="1769"/>
      <c r="Q30" s="1769"/>
      <c r="R30" s="1769"/>
      <c r="S30" s="1769"/>
      <c r="T30" s="1769"/>
      <c r="U30" s="1769"/>
      <c r="V30" s="1769"/>
      <c r="W30" s="1769"/>
      <c r="X30" s="1769"/>
      <c r="Y30" s="1769"/>
      <c r="Z30" s="1769"/>
      <c r="AA30" s="1769"/>
      <c r="AB30" s="1769"/>
      <c r="AC30" s="1769"/>
      <c r="AD30" s="1769"/>
      <c r="AE30" s="498"/>
      <c r="AF30" s="45"/>
      <c r="AG30" s="1175"/>
      <c r="AH30" s="1175"/>
      <c r="AI30" s="1175"/>
      <c r="AJ30" s="1175"/>
      <c r="AK30" s="1175"/>
      <c r="AL30" s="1175"/>
      <c r="AM30" s="1175"/>
      <c r="AN30" s="46"/>
      <c r="AO30" s="1761"/>
      <c r="AP30" s="1762"/>
      <c r="AQ30" s="1762"/>
      <c r="AR30" s="1762"/>
      <c r="AS30" s="1762"/>
      <c r="AT30" s="1762"/>
      <c r="AU30" s="1762"/>
      <c r="AV30" s="1762"/>
      <c r="AW30" s="1762"/>
      <c r="AX30" s="1762"/>
      <c r="AY30" s="1762"/>
      <c r="AZ30" s="1762"/>
      <c r="BA30" s="1762"/>
      <c r="BB30" s="1762"/>
      <c r="BC30" s="1762"/>
      <c r="BD30" s="1762"/>
      <c r="BE30" s="1762"/>
      <c r="BF30" s="1762"/>
      <c r="BG30" s="1762"/>
      <c r="BH30" s="1763"/>
    </row>
    <row r="31" spans="1:62" s="22" customFormat="1" ht="9" customHeight="1">
      <c r="A31" s="1158"/>
      <c r="B31" s="1159"/>
      <c r="C31" s="61"/>
      <c r="D31" s="62"/>
      <c r="E31" s="62"/>
      <c r="F31" s="62"/>
      <c r="G31" s="62"/>
      <c r="H31" s="62"/>
      <c r="I31" s="62"/>
      <c r="J31" s="62"/>
      <c r="K31" s="63"/>
      <c r="L31" s="499"/>
      <c r="M31" s="500"/>
      <c r="N31" s="500"/>
      <c r="O31" s="500"/>
      <c r="P31" s="500"/>
      <c r="Q31" s="500"/>
      <c r="R31" s="500"/>
      <c r="S31" s="500"/>
      <c r="T31" s="500"/>
      <c r="U31" s="500"/>
      <c r="V31" s="500"/>
      <c r="W31" s="500"/>
      <c r="X31" s="500"/>
      <c r="Y31" s="500"/>
      <c r="Z31" s="500"/>
      <c r="AA31" s="500"/>
      <c r="AB31" s="500"/>
      <c r="AC31" s="500"/>
      <c r="AD31" s="500"/>
      <c r="AE31" s="501"/>
      <c r="AF31" s="45"/>
      <c r="AG31" s="1175"/>
      <c r="AH31" s="1175"/>
      <c r="AI31" s="1175"/>
      <c r="AJ31" s="1175"/>
      <c r="AK31" s="1175"/>
      <c r="AL31" s="1175"/>
      <c r="AM31" s="1175"/>
      <c r="AN31" s="46"/>
      <c r="AO31" s="1761"/>
      <c r="AP31" s="1762"/>
      <c r="AQ31" s="1762"/>
      <c r="AR31" s="1762"/>
      <c r="AS31" s="1762"/>
      <c r="AT31" s="1762"/>
      <c r="AU31" s="1762"/>
      <c r="AV31" s="1762"/>
      <c r="AW31" s="1762"/>
      <c r="AX31" s="1762"/>
      <c r="AY31" s="1762"/>
      <c r="AZ31" s="1762"/>
      <c r="BA31" s="1762"/>
      <c r="BB31" s="1762"/>
      <c r="BC31" s="1762"/>
      <c r="BD31" s="1762"/>
      <c r="BE31" s="1762"/>
      <c r="BF31" s="1762"/>
      <c r="BG31" s="1762"/>
      <c r="BH31" s="1763"/>
      <c r="BI31" s="1117"/>
      <c r="BJ31" s="1117"/>
    </row>
    <row r="32" spans="1:62" s="22" customFormat="1" ht="9" customHeight="1">
      <c r="A32" s="1158"/>
      <c r="B32" s="1159"/>
      <c r="C32" s="55"/>
      <c r="D32" s="468"/>
      <c r="E32" s="468"/>
      <c r="F32" s="468"/>
      <c r="G32" s="468"/>
      <c r="H32" s="468"/>
      <c r="I32" s="468"/>
      <c r="J32" s="468"/>
      <c r="K32" s="56"/>
      <c r="L32" s="497"/>
      <c r="M32" s="1753"/>
      <c r="N32" s="1753"/>
      <c r="O32" s="1753"/>
      <c r="P32" s="1753"/>
      <c r="Q32" s="1753"/>
      <c r="R32" s="1753"/>
      <c r="S32" s="1753"/>
      <c r="T32" s="1753"/>
      <c r="U32" s="1753"/>
      <c r="V32" s="1753"/>
      <c r="W32" s="1753"/>
      <c r="X32" s="1753"/>
      <c r="Y32" s="1753"/>
      <c r="Z32" s="1753"/>
      <c r="AA32" s="1753"/>
      <c r="AB32" s="1753"/>
      <c r="AC32" s="1753"/>
      <c r="AD32" s="1753"/>
      <c r="AE32" s="502"/>
      <c r="AF32" s="47"/>
      <c r="AG32" s="1176"/>
      <c r="AH32" s="1176"/>
      <c r="AI32" s="1176"/>
      <c r="AJ32" s="1176"/>
      <c r="AK32" s="1176"/>
      <c r="AL32" s="1176"/>
      <c r="AM32" s="1176"/>
      <c r="AN32" s="48"/>
      <c r="AO32" s="1764"/>
      <c r="AP32" s="1765"/>
      <c r="AQ32" s="1765"/>
      <c r="AR32" s="1765"/>
      <c r="AS32" s="1765"/>
      <c r="AT32" s="1765"/>
      <c r="AU32" s="1765"/>
      <c r="AV32" s="1765"/>
      <c r="AW32" s="1765"/>
      <c r="AX32" s="1765"/>
      <c r="AY32" s="1765"/>
      <c r="AZ32" s="1765"/>
      <c r="BA32" s="1765"/>
      <c r="BB32" s="1765"/>
      <c r="BC32" s="1765"/>
      <c r="BD32" s="1765"/>
      <c r="BE32" s="1765"/>
      <c r="BF32" s="1765"/>
      <c r="BG32" s="1765"/>
      <c r="BH32" s="1766"/>
      <c r="BI32" s="1117"/>
      <c r="BJ32" s="1117"/>
    </row>
    <row r="33" spans="1:62" s="22" customFormat="1" ht="9" customHeight="1">
      <c r="A33" s="1158"/>
      <c r="B33" s="1159"/>
      <c r="C33" s="55"/>
      <c r="D33" s="1006" t="s">
        <v>48</v>
      </c>
      <c r="E33" s="1006"/>
      <c r="F33" s="1006"/>
      <c r="G33" s="1006"/>
      <c r="H33" s="1006"/>
      <c r="I33" s="1006"/>
      <c r="J33" s="1006"/>
      <c r="K33" s="56"/>
      <c r="L33" s="497"/>
      <c r="M33" s="1753"/>
      <c r="N33" s="1753"/>
      <c r="O33" s="1753"/>
      <c r="P33" s="1753"/>
      <c r="Q33" s="1753"/>
      <c r="R33" s="1753"/>
      <c r="S33" s="1753"/>
      <c r="T33" s="1753"/>
      <c r="U33" s="1753"/>
      <c r="V33" s="1753"/>
      <c r="W33" s="1753"/>
      <c r="X33" s="1753"/>
      <c r="Y33" s="1753"/>
      <c r="Z33" s="1753"/>
      <c r="AA33" s="1753"/>
      <c r="AB33" s="1753"/>
      <c r="AC33" s="1753"/>
      <c r="AD33" s="1753"/>
      <c r="AE33" s="502"/>
      <c r="AF33" s="495"/>
      <c r="AG33" s="1757" t="s">
        <v>49</v>
      </c>
      <c r="AH33" s="1757"/>
      <c r="AI33" s="1757"/>
      <c r="AJ33" s="1757"/>
      <c r="AK33" s="1757"/>
      <c r="AL33" s="1757"/>
      <c r="AM33" s="1757"/>
      <c r="AN33" s="496"/>
      <c r="AO33" s="495"/>
      <c r="AP33" s="503"/>
      <c r="AQ33" s="503"/>
      <c r="AR33" s="503"/>
      <c r="AS33" s="503"/>
      <c r="AT33" s="1498" t="s">
        <v>373</v>
      </c>
      <c r="AU33" s="1498"/>
      <c r="AV33" s="1498"/>
      <c r="AW33" s="571"/>
      <c r="AX33" s="1498" t="s">
        <v>50</v>
      </c>
      <c r="AY33" s="1498"/>
      <c r="AZ33" s="646"/>
      <c r="BA33" s="1498" t="s">
        <v>372</v>
      </c>
      <c r="BB33" s="1498"/>
      <c r="BC33" s="1498"/>
      <c r="BD33" s="503"/>
      <c r="BE33" s="503"/>
      <c r="BF33" s="503"/>
      <c r="BH33" s="504"/>
      <c r="BI33" s="462"/>
      <c r="BJ33" s="462"/>
    </row>
    <row r="34" spans="1:62" s="22" customFormat="1" ht="9" customHeight="1">
      <c r="A34" s="1158"/>
      <c r="B34" s="1159"/>
      <c r="C34" s="55"/>
      <c r="D34" s="1006"/>
      <c r="E34" s="1006"/>
      <c r="F34" s="1006"/>
      <c r="G34" s="1006"/>
      <c r="H34" s="1006"/>
      <c r="I34" s="1006"/>
      <c r="J34" s="1006"/>
      <c r="K34" s="56"/>
      <c r="L34" s="497"/>
      <c r="M34" s="1753"/>
      <c r="N34" s="1753"/>
      <c r="O34" s="1753"/>
      <c r="P34" s="1753"/>
      <c r="Q34" s="1753"/>
      <c r="R34" s="1753"/>
      <c r="S34" s="1753"/>
      <c r="T34" s="1753"/>
      <c r="U34" s="1753"/>
      <c r="V34" s="1753"/>
      <c r="W34" s="1753"/>
      <c r="X34" s="1753"/>
      <c r="Y34" s="1753"/>
      <c r="Z34" s="1753"/>
      <c r="AA34" s="1753"/>
      <c r="AB34" s="1753"/>
      <c r="AC34" s="1753"/>
      <c r="AD34" s="1753"/>
      <c r="AE34" s="502"/>
      <c r="AF34" s="45"/>
      <c r="AG34" s="1175"/>
      <c r="AH34" s="1175"/>
      <c r="AI34" s="1175"/>
      <c r="AJ34" s="1175"/>
      <c r="AK34" s="1175"/>
      <c r="AL34" s="1175"/>
      <c r="AM34" s="1175"/>
      <c r="AN34" s="46"/>
      <c r="AO34" s="45"/>
      <c r="AP34" s="461"/>
      <c r="AQ34" s="571"/>
      <c r="AR34" s="571"/>
      <c r="AS34" s="571"/>
      <c r="AT34" s="954"/>
      <c r="AU34" s="954"/>
      <c r="AV34" s="954"/>
      <c r="AW34" s="571"/>
      <c r="AX34" s="970"/>
      <c r="AY34" s="970"/>
      <c r="AZ34" s="573"/>
      <c r="BA34" s="954"/>
      <c r="BB34" s="954"/>
      <c r="BC34" s="954"/>
      <c r="BD34" s="571"/>
      <c r="BE34" s="571"/>
      <c r="BF34" s="571"/>
      <c r="BH34" s="504"/>
      <c r="BI34" s="462"/>
      <c r="BJ34" s="462"/>
    </row>
    <row r="35" spans="1:62" s="22" customFormat="1" ht="9" customHeight="1">
      <c r="A35" s="1158"/>
      <c r="B35" s="1159"/>
      <c r="C35" s="55"/>
      <c r="D35" s="76"/>
      <c r="E35" s="76"/>
      <c r="F35" s="76"/>
      <c r="G35" s="76"/>
      <c r="H35" s="76"/>
      <c r="I35" s="76"/>
      <c r="J35" s="76"/>
      <c r="K35" s="56"/>
      <c r="L35" s="497"/>
      <c r="M35" s="1753"/>
      <c r="N35" s="1753"/>
      <c r="O35" s="1753"/>
      <c r="P35" s="1753"/>
      <c r="Q35" s="1753"/>
      <c r="R35" s="1753"/>
      <c r="S35" s="1753"/>
      <c r="T35" s="1753"/>
      <c r="U35" s="1753"/>
      <c r="V35" s="1753"/>
      <c r="W35" s="1753"/>
      <c r="X35" s="1753"/>
      <c r="Y35" s="1753"/>
      <c r="Z35" s="1753"/>
      <c r="AA35" s="1753"/>
      <c r="AB35" s="1753"/>
      <c r="AC35" s="1753"/>
      <c r="AD35" s="1753"/>
      <c r="AE35" s="502"/>
      <c r="AF35" s="45"/>
      <c r="AG35" s="1175"/>
      <c r="AH35" s="1175"/>
      <c r="AI35" s="1175"/>
      <c r="AJ35" s="1175"/>
      <c r="AK35" s="1175"/>
      <c r="AL35" s="1175"/>
      <c r="AM35" s="1175"/>
      <c r="AN35" s="46"/>
      <c r="AO35" s="45"/>
      <c r="AP35" s="461"/>
      <c r="AQ35" s="571"/>
      <c r="AR35" s="571"/>
      <c r="AS35" s="571"/>
      <c r="AT35" s="954"/>
      <c r="AU35" s="954"/>
      <c r="AV35" s="954"/>
      <c r="AW35" s="571"/>
      <c r="AX35" s="970"/>
      <c r="AY35" s="970"/>
      <c r="AZ35" s="573"/>
      <c r="BA35" s="954"/>
      <c r="BB35" s="954"/>
      <c r="BC35" s="954"/>
      <c r="BD35" s="571"/>
      <c r="BE35" s="571"/>
      <c r="BF35" s="571"/>
      <c r="BH35" s="504"/>
      <c r="BI35" s="462"/>
      <c r="BJ35" s="462"/>
    </row>
    <row r="36" spans="1:62" s="22" customFormat="1" ht="9" customHeight="1">
      <c r="A36" s="1158"/>
      <c r="B36" s="1159"/>
      <c r="C36" s="55"/>
      <c r="D36" s="468"/>
      <c r="E36" s="468"/>
      <c r="F36" s="468"/>
      <c r="G36" s="468"/>
      <c r="H36" s="468"/>
      <c r="I36" s="468"/>
      <c r="J36" s="468"/>
      <c r="K36" s="56"/>
      <c r="L36" s="505"/>
      <c r="M36" s="184"/>
      <c r="N36" s="184"/>
      <c r="O36" s="184"/>
      <c r="P36" s="184"/>
      <c r="Q36" s="184"/>
      <c r="R36" s="184"/>
      <c r="S36" s="184"/>
      <c r="T36" s="184"/>
      <c r="U36" s="184"/>
      <c r="V36" s="184"/>
      <c r="W36" s="184"/>
      <c r="X36" s="184"/>
      <c r="Y36" s="184"/>
      <c r="Z36" s="184"/>
      <c r="AA36" s="184"/>
      <c r="AB36" s="184"/>
      <c r="AC36" s="184"/>
      <c r="AD36" s="184"/>
      <c r="AE36" s="506"/>
      <c r="AF36" s="47"/>
      <c r="AG36" s="1176"/>
      <c r="AH36" s="1176"/>
      <c r="AI36" s="1176"/>
      <c r="AJ36" s="1176"/>
      <c r="AK36" s="1176"/>
      <c r="AL36" s="1176"/>
      <c r="AM36" s="1176"/>
      <c r="AN36" s="48"/>
      <c r="AO36" s="47"/>
      <c r="AP36" s="472"/>
      <c r="AQ36" s="571"/>
      <c r="AR36" s="571"/>
      <c r="AS36" s="571"/>
      <c r="AT36" s="971"/>
      <c r="AU36" s="971"/>
      <c r="AV36" s="971"/>
      <c r="AW36" s="571"/>
      <c r="AX36" s="970"/>
      <c r="AY36" s="970"/>
      <c r="AZ36" s="573"/>
      <c r="BA36" s="971"/>
      <c r="BB36" s="971"/>
      <c r="BC36" s="971"/>
      <c r="BD36" s="571"/>
      <c r="BE36" s="571"/>
      <c r="BF36" s="571"/>
      <c r="BH36" s="504"/>
      <c r="BI36" s="462"/>
      <c r="BJ36" s="462"/>
    </row>
    <row r="37" spans="1:62" s="22" customFormat="1" ht="9" customHeight="1">
      <c r="A37" s="1158"/>
      <c r="B37" s="1159"/>
      <c r="C37" s="49"/>
      <c r="D37" s="77"/>
      <c r="E37" s="77"/>
      <c r="F37" s="77"/>
      <c r="G37" s="77"/>
      <c r="H37" s="77"/>
      <c r="I37" s="77"/>
      <c r="J37" s="77"/>
      <c r="K37" s="50"/>
      <c r="L37" s="507"/>
      <c r="M37" s="1754" t="s">
        <v>51</v>
      </c>
      <c r="N37" s="1754"/>
      <c r="O37" s="508"/>
      <c r="P37" s="508"/>
      <c r="Q37" s="508"/>
      <c r="R37" s="508"/>
      <c r="S37" s="508"/>
      <c r="T37" s="508"/>
      <c r="U37" s="508"/>
      <c r="V37" s="508"/>
      <c r="W37" s="508"/>
      <c r="X37" s="508"/>
      <c r="Y37" s="508"/>
      <c r="Z37" s="508"/>
      <c r="AA37" s="508"/>
      <c r="AB37" s="508"/>
      <c r="AC37" s="508"/>
      <c r="AD37" s="508"/>
      <c r="AE37" s="508"/>
      <c r="AF37" s="508"/>
      <c r="AG37" s="1754" t="s">
        <v>30</v>
      </c>
      <c r="AH37" s="1754"/>
      <c r="AI37" s="1754"/>
      <c r="AJ37" s="1754"/>
      <c r="AK37" s="1754"/>
      <c r="AL37" s="509"/>
      <c r="AM37" s="509"/>
      <c r="AN37" s="509"/>
      <c r="AO37" s="509"/>
      <c r="AP37" s="509"/>
      <c r="AQ37" s="1756"/>
      <c r="AR37" s="1756"/>
      <c r="AS37" s="1756"/>
      <c r="AT37" s="1756"/>
      <c r="AU37" s="1756"/>
      <c r="AV37" s="1756"/>
      <c r="AW37" s="1756"/>
      <c r="AX37" s="1756"/>
      <c r="AY37" s="1756"/>
      <c r="AZ37" s="1756"/>
      <c r="BA37" s="1756"/>
      <c r="BB37" s="1756"/>
      <c r="BC37" s="1756"/>
      <c r="BD37" s="1756"/>
      <c r="BE37" s="1756"/>
      <c r="BF37" s="1756"/>
      <c r="BG37" s="508"/>
      <c r="BH37" s="510"/>
    </row>
    <row r="38" spans="1:62" s="22" customFormat="1" ht="9" customHeight="1">
      <c r="A38" s="1158"/>
      <c r="B38" s="1159"/>
      <c r="C38" s="55"/>
      <c r="D38" s="468"/>
      <c r="E38" s="468"/>
      <c r="F38" s="468"/>
      <c r="G38" s="468"/>
      <c r="H38" s="468"/>
      <c r="I38" s="468"/>
      <c r="J38" s="468"/>
      <c r="K38" s="56"/>
      <c r="L38" s="511"/>
      <c r="M38" s="1755"/>
      <c r="N38" s="1755"/>
      <c r="P38" s="470"/>
      <c r="Q38" s="470"/>
      <c r="R38" s="470"/>
      <c r="S38" s="470"/>
      <c r="T38" s="470"/>
      <c r="U38" s="470"/>
      <c r="V38" s="470"/>
      <c r="W38" s="470"/>
      <c r="X38" s="470"/>
      <c r="Y38" s="470"/>
      <c r="Z38" s="470"/>
      <c r="AA38" s="470"/>
      <c r="AB38" s="470"/>
      <c r="AC38" s="470"/>
      <c r="AD38" s="470"/>
      <c r="AE38" s="470"/>
      <c r="AF38" s="470"/>
      <c r="AG38" s="1755"/>
      <c r="AH38" s="1755"/>
      <c r="AI38" s="1755"/>
      <c r="AJ38" s="1755"/>
      <c r="AK38" s="1755"/>
      <c r="AL38" s="182"/>
      <c r="AM38" s="182"/>
      <c r="AN38" s="182"/>
      <c r="AO38" s="182"/>
      <c r="AP38" s="182"/>
      <c r="AQ38" s="1272"/>
      <c r="AR38" s="1272"/>
      <c r="AS38" s="1272"/>
      <c r="AT38" s="1272"/>
      <c r="AU38" s="1272"/>
      <c r="AV38" s="1272"/>
      <c r="AW38" s="1272"/>
      <c r="AX38" s="1272"/>
      <c r="AY38" s="1272"/>
      <c r="AZ38" s="1272"/>
      <c r="BA38" s="1272"/>
      <c r="BB38" s="1272"/>
      <c r="BC38" s="1272"/>
      <c r="BD38" s="1272"/>
      <c r="BE38" s="1272"/>
      <c r="BF38" s="1272"/>
      <c r="BG38" s="470"/>
      <c r="BH38" s="504"/>
    </row>
    <row r="39" spans="1:62" s="22" customFormat="1" ht="9" customHeight="1">
      <c r="A39" s="1158"/>
      <c r="B39" s="1159"/>
      <c r="C39" s="55"/>
      <c r="D39" s="1006" t="s">
        <v>52</v>
      </c>
      <c r="E39" s="1006"/>
      <c r="F39" s="1006"/>
      <c r="G39" s="1006"/>
      <c r="H39" s="1006"/>
      <c r="I39" s="1006"/>
      <c r="J39" s="1006"/>
      <c r="K39" s="56"/>
      <c r="L39" s="511"/>
      <c r="M39" s="1755"/>
      <c r="N39" s="1755"/>
      <c r="P39" s="470"/>
      <c r="Q39" s="470"/>
      <c r="R39" s="470"/>
      <c r="S39" s="470"/>
      <c r="T39" s="470"/>
      <c r="U39" s="470"/>
      <c r="V39" s="470"/>
      <c r="W39" s="470"/>
      <c r="X39" s="470"/>
      <c r="Y39" s="470"/>
      <c r="Z39" s="470"/>
      <c r="AA39" s="470"/>
      <c r="AB39" s="470"/>
      <c r="AC39" s="470"/>
      <c r="AD39" s="470"/>
      <c r="AE39" s="470"/>
      <c r="AF39" s="470"/>
      <c r="AG39" s="1755"/>
      <c r="AH39" s="1755"/>
      <c r="AI39" s="1755"/>
      <c r="AJ39" s="1755"/>
      <c r="AK39" s="1755"/>
      <c r="AL39" s="182"/>
      <c r="AM39" s="182"/>
      <c r="AN39" s="182"/>
      <c r="AO39" s="182"/>
      <c r="AP39" s="182"/>
      <c r="AQ39" s="470"/>
      <c r="AR39" s="470"/>
      <c r="AS39" s="470"/>
      <c r="AT39" s="470"/>
      <c r="AU39" s="470"/>
      <c r="AV39" s="470"/>
      <c r="AW39" s="470"/>
      <c r="AX39" s="470"/>
      <c r="AY39" s="470"/>
      <c r="AZ39" s="470"/>
      <c r="BA39" s="470"/>
      <c r="BB39" s="470"/>
      <c r="BC39" s="470"/>
      <c r="BD39" s="470"/>
      <c r="BE39" s="470"/>
      <c r="BF39" s="470"/>
      <c r="BG39" s="470"/>
      <c r="BH39" s="504"/>
    </row>
    <row r="40" spans="1:62" s="22" customFormat="1" ht="9" customHeight="1">
      <c r="A40" s="1158"/>
      <c r="B40" s="1159"/>
      <c r="C40" s="55"/>
      <c r="D40" s="1006"/>
      <c r="E40" s="1006"/>
      <c r="F40" s="1006"/>
      <c r="G40" s="1006"/>
      <c r="H40" s="1006"/>
      <c r="I40" s="1006"/>
      <c r="J40" s="1006"/>
      <c r="K40" s="56"/>
      <c r="O40" s="1272"/>
      <c r="P40" s="1272"/>
      <c r="Q40" s="1272"/>
      <c r="R40" s="1272"/>
      <c r="S40" s="1272"/>
      <c r="T40" s="1272"/>
      <c r="U40" s="1272"/>
      <c r="V40" s="1272"/>
      <c r="W40" s="1272"/>
      <c r="X40" s="1272"/>
      <c r="Y40" s="1272"/>
      <c r="Z40" s="1272"/>
      <c r="AA40" s="1272"/>
      <c r="AB40" s="1272"/>
      <c r="AC40" s="1272"/>
      <c r="AD40" s="1272"/>
      <c r="AE40" s="1272"/>
      <c r="AF40" s="1272"/>
      <c r="AG40" s="1272"/>
      <c r="AH40" s="1272"/>
      <c r="AI40" s="1272"/>
      <c r="AJ40" s="1272"/>
      <c r="AK40" s="1272"/>
      <c r="AL40" s="1272"/>
      <c r="AM40" s="1272"/>
      <c r="AN40" s="1272"/>
      <c r="AO40" s="1272"/>
      <c r="AP40" s="1272"/>
      <c r="AQ40" s="1272"/>
      <c r="AR40" s="1272"/>
      <c r="AS40" s="1272"/>
      <c r="AT40" s="1272"/>
      <c r="AU40" s="1272"/>
      <c r="AV40" s="1272"/>
      <c r="AW40" s="1272"/>
      <c r="AX40" s="1272"/>
      <c r="AY40" s="1272"/>
      <c r="AZ40" s="1272"/>
      <c r="BA40" s="1272"/>
      <c r="BB40" s="1272"/>
      <c r="BC40" s="1272"/>
      <c r="BD40" s="1272"/>
      <c r="BE40" s="1272"/>
      <c r="BF40" s="1272"/>
      <c r="BG40" s="470"/>
      <c r="BH40" s="504"/>
    </row>
    <row r="41" spans="1:62" s="22" customFormat="1" ht="9" customHeight="1">
      <c r="A41" s="1158"/>
      <c r="B41" s="1159"/>
      <c r="C41" s="55"/>
      <c r="D41" s="1006"/>
      <c r="E41" s="1006"/>
      <c r="F41" s="1006"/>
      <c r="G41" s="1006"/>
      <c r="H41" s="1006"/>
      <c r="I41" s="1006"/>
      <c r="J41" s="1006"/>
      <c r="K41" s="56"/>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470"/>
      <c r="BH41" s="504"/>
    </row>
    <row r="42" spans="1:62" s="22" customFormat="1" ht="9" customHeight="1">
      <c r="A42" s="1158"/>
      <c r="B42" s="1159"/>
      <c r="C42" s="55"/>
      <c r="D42" s="1006"/>
      <c r="E42" s="1006"/>
      <c r="F42" s="1006"/>
      <c r="G42" s="1006"/>
      <c r="H42" s="1006"/>
      <c r="I42" s="1006"/>
      <c r="J42" s="1006"/>
      <c r="K42" s="56"/>
      <c r="O42" s="1272"/>
      <c r="P42" s="1272"/>
      <c r="Q42" s="1272"/>
      <c r="R42" s="1272"/>
      <c r="S42" s="1272"/>
      <c r="T42" s="1272"/>
      <c r="U42" s="1272"/>
      <c r="V42" s="1272"/>
      <c r="W42" s="1272"/>
      <c r="X42" s="1272"/>
      <c r="Y42" s="1272"/>
      <c r="Z42" s="1272"/>
      <c r="AA42" s="1272"/>
      <c r="AB42" s="1272"/>
      <c r="AC42" s="1272"/>
      <c r="AD42" s="1272"/>
      <c r="AE42" s="1272"/>
      <c r="AF42" s="1272"/>
      <c r="AG42" s="1272"/>
      <c r="AH42" s="1272"/>
      <c r="AI42" s="1272"/>
      <c r="AJ42" s="1272"/>
      <c r="AK42" s="1272"/>
      <c r="AL42" s="1272"/>
      <c r="AM42" s="1272"/>
      <c r="AN42" s="1272"/>
      <c r="AO42" s="1272"/>
      <c r="AP42" s="1272"/>
      <c r="AQ42" s="1272"/>
      <c r="AR42" s="1272"/>
      <c r="AS42" s="1272"/>
      <c r="AT42" s="1272"/>
      <c r="AU42" s="1272"/>
      <c r="AV42" s="1272"/>
      <c r="AW42" s="1272"/>
      <c r="AX42" s="1272"/>
      <c r="AY42" s="1272"/>
      <c r="AZ42" s="1272"/>
      <c r="BA42" s="1272"/>
      <c r="BB42" s="1272"/>
      <c r="BC42" s="1272"/>
      <c r="BD42" s="1272"/>
      <c r="BE42" s="1272"/>
      <c r="BF42" s="1272"/>
      <c r="BG42" s="470"/>
      <c r="BH42" s="504"/>
    </row>
    <row r="43" spans="1:62" s="22" customFormat="1" ht="9" customHeight="1">
      <c r="A43" s="1158"/>
      <c r="B43" s="1159"/>
      <c r="C43" s="55"/>
      <c r="D43" s="1006"/>
      <c r="E43" s="1006"/>
      <c r="F43" s="1006"/>
      <c r="G43" s="1006"/>
      <c r="H43" s="1006"/>
      <c r="I43" s="1006"/>
      <c r="J43" s="1006"/>
      <c r="K43" s="56"/>
      <c r="O43" s="1272"/>
      <c r="P43" s="1272"/>
      <c r="Q43" s="1272"/>
      <c r="R43" s="1272"/>
      <c r="S43" s="1272"/>
      <c r="T43" s="1272"/>
      <c r="U43" s="1272"/>
      <c r="V43" s="1272"/>
      <c r="W43" s="1272"/>
      <c r="X43" s="1272"/>
      <c r="Y43" s="1272"/>
      <c r="Z43" s="1272"/>
      <c r="AA43" s="1272"/>
      <c r="AB43" s="1272"/>
      <c r="AC43" s="1272"/>
      <c r="AD43" s="1272"/>
      <c r="AE43" s="1272"/>
      <c r="AF43" s="1272"/>
      <c r="AG43" s="1272"/>
      <c r="AH43" s="1272"/>
      <c r="AI43" s="1272"/>
      <c r="AJ43" s="1272"/>
      <c r="AK43" s="1272"/>
      <c r="AL43" s="1272"/>
      <c r="AM43" s="1272"/>
      <c r="AN43" s="1272"/>
      <c r="AO43" s="1272"/>
      <c r="AP43" s="1272"/>
      <c r="AQ43" s="1272"/>
      <c r="AR43" s="1272"/>
      <c r="AS43" s="1272"/>
      <c r="AT43" s="1272"/>
      <c r="AU43" s="1272"/>
      <c r="AV43" s="1272"/>
      <c r="AW43" s="1272"/>
      <c r="AX43" s="1272"/>
      <c r="AY43" s="1272"/>
      <c r="AZ43" s="1272"/>
      <c r="BA43" s="1272"/>
      <c r="BB43" s="1272"/>
      <c r="BC43" s="1272"/>
      <c r="BD43" s="1272"/>
      <c r="BE43" s="1272"/>
      <c r="BF43" s="1272"/>
      <c r="BG43" s="512"/>
      <c r="BH43" s="504"/>
    </row>
    <row r="44" spans="1:62" s="22" customFormat="1" ht="9" customHeight="1">
      <c r="A44" s="1158"/>
      <c r="B44" s="1159"/>
      <c r="C44" s="55"/>
      <c r="D44" s="1006"/>
      <c r="E44" s="1006"/>
      <c r="F44" s="1006"/>
      <c r="G44" s="1006"/>
      <c r="H44" s="1006"/>
      <c r="I44" s="1006"/>
      <c r="J44" s="1006"/>
      <c r="K44" s="56"/>
      <c r="O44" s="1272"/>
      <c r="P44" s="1272"/>
      <c r="Q44" s="1272"/>
      <c r="R44" s="1272"/>
      <c r="S44" s="1272"/>
      <c r="T44" s="1272"/>
      <c r="U44" s="1272"/>
      <c r="V44" s="1272"/>
      <c r="W44" s="1272"/>
      <c r="X44" s="1272"/>
      <c r="Y44" s="1272"/>
      <c r="Z44" s="1272"/>
      <c r="AA44" s="1272"/>
      <c r="AB44" s="1272"/>
      <c r="AC44" s="1272"/>
      <c r="AD44" s="1272"/>
      <c r="AE44" s="1272"/>
      <c r="AF44" s="1272"/>
      <c r="AG44" s="1272"/>
      <c r="AH44" s="1272"/>
      <c r="AI44" s="1272"/>
      <c r="AJ44" s="1272"/>
      <c r="AK44" s="465"/>
      <c r="BG44" s="512"/>
      <c r="BH44" s="504"/>
    </row>
    <row r="45" spans="1:62" s="22" customFormat="1" ht="9" customHeight="1">
      <c r="A45" s="1158"/>
      <c r="B45" s="1159"/>
      <c r="C45" s="55"/>
      <c r="D45" s="87"/>
      <c r="E45" s="87"/>
      <c r="F45" s="87"/>
      <c r="G45" s="87"/>
      <c r="H45" s="87"/>
      <c r="I45" s="87"/>
      <c r="J45" s="87"/>
      <c r="K45" s="56"/>
      <c r="O45" s="1272"/>
      <c r="P45" s="1272"/>
      <c r="Q45" s="1272"/>
      <c r="R45" s="1272"/>
      <c r="S45" s="1272"/>
      <c r="T45" s="1272"/>
      <c r="U45" s="1272"/>
      <c r="V45" s="1272"/>
      <c r="W45" s="1272"/>
      <c r="X45" s="1272"/>
      <c r="Y45" s="1272"/>
      <c r="Z45" s="1272"/>
      <c r="AA45" s="1272"/>
      <c r="AB45" s="1272"/>
      <c r="AC45" s="1272"/>
      <c r="AD45" s="1272"/>
      <c r="AE45" s="1272"/>
      <c r="AF45" s="1272"/>
      <c r="AG45" s="1272"/>
      <c r="AH45" s="1272"/>
      <c r="AI45" s="1272"/>
      <c r="AJ45" s="1272"/>
      <c r="AK45" s="465"/>
      <c r="BG45" s="512"/>
      <c r="BH45" s="504"/>
    </row>
    <row r="46" spans="1:62" s="22" customFormat="1" ht="9" customHeight="1">
      <c r="A46" s="1158"/>
      <c r="B46" s="1159"/>
      <c r="C46" s="90"/>
      <c r="D46" s="91"/>
      <c r="E46" s="91"/>
      <c r="F46" s="91"/>
      <c r="G46" s="91"/>
      <c r="H46" s="91"/>
      <c r="I46" s="91"/>
      <c r="J46" s="91"/>
      <c r="K46" s="92"/>
      <c r="L46" s="184"/>
      <c r="M46" s="184"/>
      <c r="N46" s="184"/>
      <c r="O46" s="1767"/>
      <c r="P46" s="1767"/>
      <c r="Q46" s="1767"/>
      <c r="R46" s="1767"/>
      <c r="S46" s="1767"/>
      <c r="T46" s="1767"/>
      <c r="U46" s="1767"/>
      <c r="V46" s="1767"/>
      <c r="W46" s="1767"/>
      <c r="X46" s="1767"/>
      <c r="Y46" s="1767"/>
      <c r="Z46" s="1767"/>
      <c r="AA46" s="1767"/>
      <c r="AB46" s="1767"/>
      <c r="AC46" s="1767"/>
      <c r="AD46" s="1767"/>
      <c r="AE46" s="1767"/>
      <c r="AF46" s="1767"/>
      <c r="AG46" s="1767"/>
      <c r="AH46" s="1767"/>
      <c r="AI46" s="1767"/>
      <c r="AJ46" s="1272"/>
      <c r="AK46" s="465"/>
      <c r="BG46" s="512"/>
      <c r="BH46" s="504"/>
    </row>
    <row r="47" spans="1:62" ht="9" customHeight="1">
      <c r="A47" s="1158"/>
      <c r="B47" s="1159"/>
      <c r="G47" s="513"/>
      <c r="H47" s="513"/>
      <c r="I47" s="513"/>
      <c r="J47" s="22"/>
      <c r="K47" s="514"/>
      <c r="L47" s="22"/>
      <c r="M47" s="22"/>
      <c r="N47" s="22"/>
      <c r="O47" s="22"/>
      <c r="P47" s="22"/>
      <c r="Q47" s="22"/>
      <c r="R47" s="22"/>
      <c r="S47" s="22"/>
      <c r="T47" s="515"/>
      <c r="U47" s="515"/>
      <c r="V47" s="515"/>
      <c r="W47" s="515"/>
      <c r="X47" s="515"/>
      <c r="Y47" s="515"/>
      <c r="Z47" s="515"/>
      <c r="AA47" s="515"/>
      <c r="AB47" s="515"/>
      <c r="AC47" s="515"/>
      <c r="AD47" s="515"/>
      <c r="AE47" s="515"/>
      <c r="AF47" s="515"/>
      <c r="AG47" s="515"/>
      <c r="AH47" s="515"/>
      <c r="AI47" s="515"/>
      <c r="AJ47" s="516"/>
      <c r="AK47" s="516"/>
      <c r="AL47" s="516"/>
      <c r="AM47" s="516"/>
      <c r="AN47" s="516"/>
      <c r="AO47" s="516"/>
      <c r="AP47" s="516"/>
      <c r="AQ47" s="516"/>
      <c r="AR47" s="516"/>
      <c r="AS47" s="516"/>
      <c r="AT47" s="516"/>
      <c r="AU47" s="516"/>
      <c r="AV47" s="516"/>
      <c r="AW47" s="516"/>
      <c r="AX47" s="516"/>
      <c r="AY47" s="516"/>
      <c r="AZ47" s="516"/>
      <c r="BA47" s="516"/>
      <c r="BB47" s="516"/>
      <c r="BC47" s="516"/>
      <c r="BD47" s="516"/>
      <c r="BE47" s="516"/>
      <c r="BF47" s="516"/>
      <c r="BG47" s="516"/>
      <c r="BH47" s="517"/>
      <c r="BI47" s="515"/>
    </row>
    <row r="48" spans="1:62" ht="9" customHeight="1">
      <c r="A48" s="1158"/>
      <c r="B48" s="1159"/>
      <c r="G48" s="513"/>
      <c r="H48" s="513"/>
      <c r="I48" s="513"/>
      <c r="J48" s="22"/>
      <c r="K48" s="518"/>
      <c r="L48" s="1788" t="s">
        <v>292</v>
      </c>
      <c r="M48" s="1788"/>
      <c r="N48" s="1788"/>
      <c r="O48" s="1788"/>
      <c r="P48" s="1788"/>
      <c r="Q48" s="1788"/>
      <c r="R48" s="1788"/>
      <c r="S48" s="1788"/>
      <c r="T48" s="1788"/>
      <c r="U48" s="1788"/>
      <c r="V48" s="1788"/>
      <c r="W48" s="1788"/>
      <c r="X48" s="1788"/>
      <c r="Y48" s="1788"/>
      <c r="Z48" s="1788"/>
      <c r="AA48" s="1788"/>
      <c r="AB48" s="1788"/>
      <c r="AC48" s="1788"/>
      <c r="AD48" s="1788"/>
      <c r="AE48" s="1788"/>
      <c r="AF48" s="1788"/>
      <c r="AG48" s="1788"/>
      <c r="AH48" s="1788"/>
      <c r="AI48" s="1788"/>
      <c r="AJ48" s="1788"/>
      <c r="AK48" s="1788"/>
      <c r="AL48" s="1788"/>
      <c r="AM48" s="1788"/>
      <c r="AN48" s="1788"/>
      <c r="AO48" s="1788"/>
      <c r="AP48" s="1788"/>
      <c r="AQ48" s="1788"/>
      <c r="AR48" s="1788"/>
      <c r="AS48" s="1788"/>
      <c r="AT48" s="1788"/>
      <c r="AU48" s="1788"/>
      <c r="AV48" s="1788"/>
      <c r="AW48" s="1788"/>
      <c r="AX48" s="1788"/>
      <c r="AY48" s="1788"/>
      <c r="AZ48" s="1788"/>
      <c r="BA48" s="1788"/>
      <c r="BB48" s="1788"/>
      <c r="BC48" s="1788"/>
      <c r="BD48" s="1788"/>
      <c r="BE48" s="1788"/>
      <c r="BF48" s="1788"/>
      <c r="BG48" s="1788"/>
      <c r="BH48" s="1789"/>
    </row>
    <row r="49" spans="1:60" ht="9" customHeight="1">
      <c r="A49" s="1158"/>
      <c r="B49" s="1159"/>
      <c r="G49" s="513"/>
      <c r="H49" s="513"/>
      <c r="I49" s="513"/>
      <c r="J49" s="22"/>
      <c r="K49" s="518"/>
      <c r="L49" s="1788"/>
      <c r="M49" s="1788"/>
      <c r="N49" s="1788"/>
      <c r="O49" s="1788"/>
      <c r="P49" s="1788"/>
      <c r="Q49" s="1788"/>
      <c r="R49" s="1788"/>
      <c r="S49" s="1788"/>
      <c r="T49" s="1788"/>
      <c r="U49" s="1788"/>
      <c r="V49" s="1788"/>
      <c r="W49" s="1788"/>
      <c r="X49" s="1788"/>
      <c r="Y49" s="1788"/>
      <c r="Z49" s="1788"/>
      <c r="AA49" s="1788"/>
      <c r="AB49" s="1788"/>
      <c r="AC49" s="1788"/>
      <c r="AD49" s="1788"/>
      <c r="AE49" s="1788"/>
      <c r="AF49" s="1788"/>
      <c r="AG49" s="1788"/>
      <c r="AH49" s="1788"/>
      <c r="AI49" s="1788"/>
      <c r="AJ49" s="1788"/>
      <c r="AK49" s="1788"/>
      <c r="AL49" s="1788"/>
      <c r="AM49" s="1788"/>
      <c r="AN49" s="1788"/>
      <c r="AO49" s="1788"/>
      <c r="AP49" s="1788"/>
      <c r="AQ49" s="1788"/>
      <c r="AR49" s="1788"/>
      <c r="AS49" s="1788"/>
      <c r="AT49" s="1788"/>
      <c r="AU49" s="1788"/>
      <c r="AV49" s="1788"/>
      <c r="AW49" s="1788"/>
      <c r="AX49" s="1788"/>
      <c r="AY49" s="1788"/>
      <c r="AZ49" s="1788"/>
      <c r="BA49" s="1788"/>
      <c r="BB49" s="1788"/>
      <c r="BC49" s="1788"/>
      <c r="BD49" s="1788"/>
      <c r="BE49" s="1788"/>
      <c r="BF49" s="1788"/>
      <c r="BG49" s="1788"/>
      <c r="BH49" s="1789"/>
    </row>
    <row r="50" spans="1:60" ht="9" customHeight="1">
      <c r="A50" s="1158"/>
      <c r="B50" s="1159"/>
      <c r="G50" s="513"/>
      <c r="H50" s="513"/>
      <c r="I50" s="515"/>
      <c r="J50" s="515"/>
      <c r="K50" s="519"/>
      <c r="L50" s="1788"/>
      <c r="M50" s="1788"/>
      <c r="N50" s="1788"/>
      <c r="O50" s="1788"/>
      <c r="P50" s="1788"/>
      <c r="Q50" s="1788"/>
      <c r="R50" s="1788"/>
      <c r="S50" s="1788"/>
      <c r="T50" s="1788"/>
      <c r="U50" s="1788"/>
      <c r="V50" s="1788"/>
      <c r="W50" s="1788"/>
      <c r="X50" s="1788"/>
      <c r="Y50" s="1788"/>
      <c r="Z50" s="1788"/>
      <c r="AA50" s="1788"/>
      <c r="AB50" s="1788"/>
      <c r="AC50" s="1788"/>
      <c r="AD50" s="1788"/>
      <c r="AE50" s="1788"/>
      <c r="AF50" s="1788"/>
      <c r="AG50" s="1788"/>
      <c r="AH50" s="1788"/>
      <c r="AI50" s="1788"/>
      <c r="AJ50" s="1788"/>
      <c r="AK50" s="1788"/>
      <c r="AL50" s="1788"/>
      <c r="AM50" s="1788"/>
      <c r="AN50" s="1788"/>
      <c r="AO50" s="1788"/>
      <c r="AP50" s="1788"/>
      <c r="AQ50" s="1788"/>
      <c r="AR50" s="1788"/>
      <c r="AS50" s="1788"/>
      <c r="AT50" s="1788"/>
      <c r="AU50" s="1788"/>
      <c r="AV50" s="1788"/>
      <c r="AW50" s="1788"/>
      <c r="AX50" s="1788"/>
      <c r="AY50" s="1788"/>
      <c r="AZ50" s="1788"/>
      <c r="BA50" s="1788"/>
      <c r="BB50" s="1788"/>
      <c r="BC50" s="1788"/>
      <c r="BD50" s="1788"/>
      <c r="BE50" s="1788"/>
      <c r="BF50" s="1788"/>
      <c r="BG50" s="1788"/>
      <c r="BH50" s="1789"/>
    </row>
    <row r="51" spans="1:60" ht="9" customHeight="1">
      <c r="A51" s="1158"/>
      <c r="B51" s="1159"/>
      <c r="G51" s="513"/>
      <c r="H51" s="513"/>
      <c r="I51" s="461"/>
      <c r="J51" s="461"/>
      <c r="K51" s="46"/>
      <c r="L51" s="1788"/>
      <c r="M51" s="1788"/>
      <c r="N51" s="1788"/>
      <c r="O51" s="1788"/>
      <c r="P51" s="1788"/>
      <c r="Q51" s="1788"/>
      <c r="R51" s="1788"/>
      <c r="S51" s="1788"/>
      <c r="T51" s="1788"/>
      <c r="U51" s="1788"/>
      <c r="V51" s="1788"/>
      <c r="W51" s="1788"/>
      <c r="X51" s="1788"/>
      <c r="Y51" s="1788"/>
      <c r="Z51" s="1788"/>
      <c r="AA51" s="1788"/>
      <c r="AB51" s="1788"/>
      <c r="AC51" s="1788"/>
      <c r="AD51" s="1788"/>
      <c r="AE51" s="1788"/>
      <c r="AF51" s="1788"/>
      <c r="AG51" s="1788"/>
      <c r="AH51" s="1788"/>
      <c r="AI51" s="1788"/>
      <c r="AJ51" s="1788"/>
      <c r="AK51" s="1788"/>
      <c r="AL51" s="1788"/>
      <c r="AM51" s="1788"/>
      <c r="AN51" s="1788"/>
      <c r="AO51" s="1788"/>
      <c r="AP51" s="1788"/>
      <c r="AQ51" s="1788"/>
      <c r="AR51" s="1788"/>
      <c r="AS51" s="1788"/>
      <c r="AT51" s="1788"/>
      <c r="AU51" s="1788"/>
      <c r="AV51" s="1788"/>
      <c r="AW51" s="1788"/>
      <c r="AX51" s="1788"/>
      <c r="AY51" s="1788"/>
      <c r="AZ51" s="1788"/>
      <c r="BA51" s="1788"/>
      <c r="BB51" s="1788"/>
      <c r="BC51" s="1788"/>
      <c r="BD51" s="1788"/>
      <c r="BE51" s="1788"/>
      <c r="BF51" s="1788"/>
      <c r="BG51" s="1788"/>
      <c r="BH51" s="1789"/>
    </row>
    <row r="52" spans="1:60" ht="9" customHeight="1">
      <c r="A52" s="1158"/>
      <c r="B52" s="1159"/>
      <c r="G52" s="515"/>
      <c r="H52" s="515"/>
      <c r="I52" s="461"/>
      <c r="J52" s="461"/>
      <c r="K52" s="46"/>
      <c r="L52" s="1788"/>
      <c r="M52" s="1788"/>
      <c r="N52" s="1788"/>
      <c r="O52" s="1788"/>
      <c r="P52" s="1788"/>
      <c r="Q52" s="1788"/>
      <c r="R52" s="1788"/>
      <c r="S52" s="1788"/>
      <c r="T52" s="1788"/>
      <c r="U52" s="1788"/>
      <c r="V52" s="1788"/>
      <c r="W52" s="1788"/>
      <c r="X52" s="1788"/>
      <c r="Y52" s="1788"/>
      <c r="Z52" s="1788"/>
      <c r="AA52" s="1788"/>
      <c r="AB52" s="1788"/>
      <c r="AC52" s="1788"/>
      <c r="AD52" s="1788"/>
      <c r="AE52" s="1788"/>
      <c r="AF52" s="1788"/>
      <c r="AG52" s="1788"/>
      <c r="AH52" s="1788"/>
      <c r="AI52" s="1788"/>
      <c r="AJ52" s="1788"/>
      <c r="AK52" s="1788"/>
      <c r="AL52" s="1788"/>
      <c r="AM52" s="1788"/>
      <c r="AN52" s="1788"/>
      <c r="AO52" s="1788"/>
      <c r="AP52" s="1788"/>
      <c r="AQ52" s="1788"/>
      <c r="AR52" s="1788"/>
      <c r="AS52" s="1788"/>
      <c r="AT52" s="1788"/>
      <c r="AU52" s="1788"/>
      <c r="AV52" s="1788"/>
      <c r="AW52" s="1788"/>
      <c r="AX52" s="1788"/>
      <c r="AY52" s="1788"/>
      <c r="AZ52" s="1788"/>
      <c r="BA52" s="1788"/>
      <c r="BB52" s="1788"/>
      <c r="BC52" s="1788"/>
      <c r="BD52" s="1788"/>
      <c r="BE52" s="1788"/>
      <c r="BF52" s="1788"/>
      <c r="BG52" s="1788"/>
      <c r="BH52" s="1789"/>
    </row>
    <row r="53" spans="1:60" ht="9" customHeight="1">
      <c r="A53" s="1158"/>
      <c r="B53" s="1159"/>
      <c r="C53" s="1180" t="s">
        <v>293</v>
      </c>
      <c r="D53" s="970"/>
      <c r="E53" s="970"/>
      <c r="F53" s="970"/>
      <c r="G53" s="970"/>
      <c r="H53" s="970"/>
      <c r="I53" s="970"/>
      <c r="J53" s="970"/>
      <c r="K53" s="1752"/>
      <c r="L53" s="1788"/>
      <c r="M53" s="1788"/>
      <c r="N53" s="1788"/>
      <c r="O53" s="1788"/>
      <c r="P53" s="1788"/>
      <c r="Q53" s="1788"/>
      <c r="R53" s="1788"/>
      <c r="S53" s="1788"/>
      <c r="T53" s="1788"/>
      <c r="U53" s="1788"/>
      <c r="V53" s="1788"/>
      <c r="W53" s="1788"/>
      <c r="X53" s="1788"/>
      <c r="Y53" s="1788"/>
      <c r="Z53" s="1788"/>
      <c r="AA53" s="1788"/>
      <c r="AB53" s="1788"/>
      <c r="AC53" s="1788"/>
      <c r="AD53" s="1788"/>
      <c r="AE53" s="1788"/>
      <c r="AF53" s="1788"/>
      <c r="AG53" s="1788"/>
      <c r="AH53" s="1788"/>
      <c r="AI53" s="1788"/>
      <c r="AJ53" s="1788"/>
      <c r="AK53" s="1788"/>
      <c r="AL53" s="1788"/>
      <c r="AM53" s="1788"/>
      <c r="AN53" s="1788"/>
      <c r="AO53" s="1788"/>
      <c r="AP53" s="1788"/>
      <c r="AQ53" s="1788"/>
      <c r="AR53" s="1788"/>
      <c r="AS53" s="1788"/>
      <c r="AT53" s="1788"/>
      <c r="AU53" s="1788"/>
      <c r="AV53" s="1788"/>
      <c r="AW53" s="1788"/>
      <c r="AX53" s="1788"/>
      <c r="AY53" s="1788"/>
      <c r="AZ53" s="1788"/>
      <c r="BA53" s="1788"/>
      <c r="BB53" s="1788"/>
      <c r="BC53" s="1788"/>
      <c r="BD53" s="1788"/>
      <c r="BE53" s="1788"/>
      <c r="BF53" s="1788"/>
      <c r="BG53" s="1788"/>
      <c r="BH53" s="1789"/>
    </row>
    <row r="54" spans="1:60" ht="9" customHeight="1">
      <c r="A54" s="1158"/>
      <c r="B54" s="1159"/>
      <c r="C54" s="1180"/>
      <c r="D54" s="970"/>
      <c r="E54" s="970"/>
      <c r="F54" s="970"/>
      <c r="G54" s="970"/>
      <c r="H54" s="970"/>
      <c r="I54" s="970"/>
      <c r="J54" s="970"/>
      <c r="K54" s="1752"/>
      <c r="L54" s="1788"/>
      <c r="M54" s="1788"/>
      <c r="N54" s="1788"/>
      <c r="O54" s="1788"/>
      <c r="P54" s="1788"/>
      <c r="Q54" s="1788"/>
      <c r="R54" s="1788"/>
      <c r="S54" s="1788"/>
      <c r="T54" s="1788"/>
      <c r="U54" s="1788"/>
      <c r="V54" s="1788"/>
      <c r="W54" s="1788"/>
      <c r="X54" s="1788"/>
      <c r="Y54" s="1788"/>
      <c r="Z54" s="1788"/>
      <c r="AA54" s="1788"/>
      <c r="AB54" s="1788"/>
      <c r="AC54" s="1788"/>
      <c r="AD54" s="1788"/>
      <c r="AE54" s="1788"/>
      <c r="AF54" s="1788"/>
      <c r="AG54" s="1788"/>
      <c r="AH54" s="1788"/>
      <c r="AI54" s="1788"/>
      <c r="AJ54" s="1788"/>
      <c r="AK54" s="1788"/>
      <c r="AL54" s="1788"/>
      <c r="AM54" s="1788"/>
      <c r="AN54" s="1788"/>
      <c r="AO54" s="1788"/>
      <c r="AP54" s="1788"/>
      <c r="AQ54" s="1788"/>
      <c r="AR54" s="1788"/>
      <c r="AS54" s="1788"/>
      <c r="AT54" s="1788"/>
      <c r="AU54" s="1788"/>
      <c r="AV54" s="1788"/>
      <c r="AW54" s="1788"/>
      <c r="AX54" s="1788"/>
      <c r="AY54" s="1788"/>
      <c r="AZ54" s="1788"/>
      <c r="BA54" s="1788"/>
      <c r="BB54" s="1788"/>
      <c r="BC54" s="1788"/>
      <c r="BD54" s="1788"/>
      <c r="BE54" s="1788"/>
      <c r="BF54" s="1788"/>
      <c r="BG54" s="1788"/>
      <c r="BH54" s="1789"/>
    </row>
    <row r="55" spans="1:60" ht="9" customHeight="1">
      <c r="A55" s="1158"/>
      <c r="B55" s="1159"/>
      <c r="G55" s="520"/>
      <c r="H55" s="520"/>
      <c r="I55" s="520"/>
      <c r="J55" s="22"/>
      <c r="K55" s="518"/>
      <c r="L55" s="1788"/>
      <c r="M55" s="1788"/>
      <c r="N55" s="1788"/>
      <c r="O55" s="1788"/>
      <c r="P55" s="1788"/>
      <c r="Q55" s="1788"/>
      <c r="R55" s="1788"/>
      <c r="S55" s="1788"/>
      <c r="T55" s="1788"/>
      <c r="U55" s="1788"/>
      <c r="V55" s="1788"/>
      <c r="W55" s="1788"/>
      <c r="X55" s="1788"/>
      <c r="Y55" s="1788"/>
      <c r="Z55" s="1788"/>
      <c r="AA55" s="1788"/>
      <c r="AB55" s="1788"/>
      <c r="AC55" s="1788"/>
      <c r="AD55" s="1788"/>
      <c r="AE55" s="1788"/>
      <c r="AF55" s="1788"/>
      <c r="AG55" s="1788"/>
      <c r="AH55" s="1788"/>
      <c r="AI55" s="1788"/>
      <c r="AJ55" s="1788"/>
      <c r="AK55" s="1788"/>
      <c r="AL55" s="1788"/>
      <c r="AM55" s="1788"/>
      <c r="AN55" s="1788"/>
      <c r="AO55" s="1788"/>
      <c r="AP55" s="1788"/>
      <c r="AQ55" s="1788"/>
      <c r="AR55" s="1788"/>
      <c r="AS55" s="1788"/>
      <c r="AT55" s="1788"/>
      <c r="AU55" s="1788"/>
      <c r="AV55" s="1788"/>
      <c r="AW55" s="1788"/>
      <c r="AX55" s="1788"/>
      <c r="AY55" s="1788"/>
      <c r="AZ55" s="1788"/>
      <c r="BA55" s="1788"/>
      <c r="BB55" s="1788"/>
      <c r="BC55" s="1788"/>
      <c r="BD55" s="1788"/>
      <c r="BE55" s="1788"/>
      <c r="BF55" s="1788"/>
      <c r="BG55" s="1788"/>
      <c r="BH55" s="1789"/>
    </row>
    <row r="56" spans="1:60" ht="9" customHeight="1">
      <c r="A56" s="1158"/>
      <c r="B56" s="1159"/>
      <c r="G56" s="520"/>
      <c r="H56" s="520"/>
      <c r="I56" s="520"/>
      <c r="J56" s="22"/>
      <c r="K56" s="518"/>
      <c r="L56" s="1788"/>
      <c r="M56" s="1788"/>
      <c r="N56" s="1788"/>
      <c r="O56" s="1788"/>
      <c r="P56" s="1788"/>
      <c r="Q56" s="1788"/>
      <c r="R56" s="1788"/>
      <c r="S56" s="1788"/>
      <c r="T56" s="1788"/>
      <c r="U56" s="1788"/>
      <c r="V56" s="1788"/>
      <c r="W56" s="1788"/>
      <c r="X56" s="1788"/>
      <c r="Y56" s="1788"/>
      <c r="Z56" s="1788"/>
      <c r="AA56" s="1788"/>
      <c r="AB56" s="1788"/>
      <c r="AC56" s="1788"/>
      <c r="AD56" s="1788"/>
      <c r="AE56" s="1788"/>
      <c r="AF56" s="1788"/>
      <c r="AG56" s="1788"/>
      <c r="AH56" s="1788"/>
      <c r="AI56" s="1788"/>
      <c r="AJ56" s="1788"/>
      <c r="AK56" s="1788"/>
      <c r="AL56" s="1788"/>
      <c r="AM56" s="1788"/>
      <c r="AN56" s="1788"/>
      <c r="AO56" s="1788"/>
      <c r="AP56" s="1788"/>
      <c r="AQ56" s="1788"/>
      <c r="AR56" s="1788"/>
      <c r="AS56" s="1788"/>
      <c r="AT56" s="1788"/>
      <c r="AU56" s="1788"/>
      <c r="AV56" s="1788"/>
      <c r="AW56" s="1788"/>
      <c r="AX56" s="1788"/>
      <c r="AY56" s="1788"/>
      <c r="AZ56" s="1788"/>
      <c r="BA56" s="1788"/>
      <c r="BB56" s="1788"/>
      <c r="BC56" s="1788"/>
      <c r="BD56" s="1788"/>
      <c r="BE56" s="1788"/>
      <c r="BF56" s="1788"/>
      <c r="BG56" s="1788"/>
      <c r="BH56" s="1789"/>
    </row>
    <row r="57" spans="1:60" ht="9" customHeight="1">
      <c r="A57" s="1158"/>
      <c r="B57" s="1159"/>
      <c r="G57" s="520"/>
      <c r="H57" s="520"/>
      <c r="I57" s="520"/>
      <c r="K57" s="521"/>
      <c r="L57" s="1788"/>
      <c r="M57" s="1788"/>
      <c r="N57" s="1788"/>
      <c r="O57" s="1788"/>
      <c r="P57" s="1788"/>
      <c r="Q57" s="1788"/>
      <c r="R57" s="1788"/>
      <c r="S57" s="1788"/>
      <c r="T57" s="1788"/>
      <c r="U57" s="1788"/>
      <c r="V57" s="1788"/>
      <c r="W57" s="1788"/>
      <c r="X57" s="1788"/>
      <c r="Y57" s="1788"/>
      <c r="Z57" s="1788"/>
      <c r="AA57" s="1788"/>
      <c r="AB57" s="1788"/>
      <c r="AC57" s="1788"/>
      <c r="AD57" s="1788"/>
      <c r="AE57" s="1788"/>
      <c r="AF57" s="1788"/>
      <c r="AG57" s="1788"/>
      <c r="AH57" s="1788"/>
      <c r="AI57" s="1788"/>
      <c r="AJ57" s="1788"/>
      <c r="AK57" s="1788"/>
      <c r="AL57" s="1788"/>
      <c r="AM57" s="1788"/>
      <c r="AN57" s="1788"/>
      <c r="AO57" s="1788"/>
      <c r="AP57" s="1788"/>
      <c r="AQ57" s="1788"/>
      <c r="AR57" s="1788"/>
      <c r="AS57" s="1788"/>
      <c r="AT57" s="1788"/>
      <c r="AU57" s="1788"/>
      <c r="AV57" s="1788"/>
      <c r="AW57" s="1788"/>
      <c r="AX57" s="1788"/>
      <c r="AY57" s="1788"/>
      <c r="AZ57" s="1788"/>
      <c r="BA57" s="1788"/>
      <c r="BB57" s="1788"/>
      <c r="BC57" s="1788"/>
      <c r="BD57" s="1788"/>
      <c r="BE57" s="1788"/>
      <c r="BF57" s="1788"/>
      <c r="BG57" s="1788"/>
      <c r="BH57" s="1789"/>
    </row>
    <row r="58" spans="1:60" ht="9" customHeight="1">
      <c r="A58" s="1158"/>
      <c r="B58" s="1159"/>
      <c r="C58" s="522"/>
      <c r="G58" s="515"/>
      <c r="H58" s="515"/>
      <c r="I58" s="515"/>
      <c r="J58" s="515"/>
      <c r="K58" s="519"/>
      <c r="L58" s="1788"/>
      <c r="M58" s="1788"/>
      <c r="N58" s="1788"/>
      <c r="O58" s="1788"/>
      <c r="P58" s="1788"/>
      <c r="Q58" s="1788"/>
      <c r="R58" s="1788"/>
      <c r="S58" s="1788"/>
      <c r="T58" s="1788"/>
      <c r="U58" s="1788"/>
      <c r="V58" s="1788"/>
      <c r="W58" s="1788"/>
      <c r="X58" s="1788"/>
      <c r="Y58" s="1788"/>
      <c r="Z58" s="1788"/>
      <c r="AA58" s="1788"/>
      <c r="AB58" s="1788"/>
      <c r="AC58" s="1788"/>
      <c r="AD58" s="1788"/>
      <c r="AE58" s="1788"/>
      <c r="AF58" s="1788"/>
      <c r="AG58" s="1788"/>
      <c r="AH58" s="1788"/>
      <c r="AI58" s="1788"/>
      <c r="AJ58" s="1788"/>
      <c r="AK58" s="1788"/>
      <c r="AL58" s="1788"/>
      <c r="AM58" s="1788"/>
      <c r="AN58" s="1788"/>
      <c r="AO58" s="1788"/>
      <c r="AP58" s="1788"/>
      <c r="AQ58" s="1788"/>
      <c r="AR58" s="1788"/>
      <c r="AS58" s="1788"/>
      <c r="AT58" s="1788"/>
      <c r="AU58" s="1788"/>
      <c r="AV58" s="1788"/>
      <c r="AW58" s="1788"/>
      <c r="AX58" s="1788"/>
      <c r="AY58" s="1788"/>
      <c r="AZ58" s="1788"/>
      <c r="BA58" s="1788"/>
      <c r="BB58" s="1788"/>
      <c r="BC58" s="1788"/>
      <c r="BD58" s="1788"/>
      <c r="BE58" s="1788"/>
      <c r="BF58" s="1788"/>
      <c r="BG58" s="1788"/>
      <c r="BH58" s="1789"/>
    </row>
    <row r="59" spans="1:60" ht="9" customHeight="1">
      <c r="A59" s="1158"/>
      <c r="B59" s="1159"/>
      <c r="C59" s="522"/>
      <c r="G59" s="515"/>
      <c r="H59" s="515"/>
      <c r="I59" s="515"/>
      <c r="J59" s="515"/>
      <c r="K59" s="519"/>
      <c r="L59" s="1788"/>
      <c r="M59" s="1788"/>
      <c r="N59" s="1788"/>
      <c r="O59" s="1788"/>
      <c r="P59" s="1788"/>
      <c r="Q59" s="1788"/>
      <c r="R59" s="1788"/>
      <c r="S59" s="1788"/>
      <c r="T59" s="1788"/>
      <c r="U59" s="1788"/>
      <c r="V59" s="1788"/>
      <c r="W59" s="1788"/>
      <c r="X59" s="1788"/>
      <c r="Y59" s="1788"/>
      <c r="Z59" s="1788"/>
      <c r="AA59" s="1788"/>
      <c r="AB59" s="1788"/>
      <c r="AC59" s="1788"/>
      <c r="AD59" s="1788"/>
      <c r="AE59" s="1788"/>
      <c r="AF59" s="1788"/>
      <c r="AG59" s="1788"/>
      <c r="AH59" s="1788"/>
      <c r="AI59" s="1788"/>
      <c r="AJ59" s="1788"/>
      <c r="AK59" s="1788"/>
      <c r="AL59" s="1788"/>
      <c r="AM59" s="1788"/>
      <c r="AN59" s="1788"/>
      <c r="AO59" s="1788"/>
      <c r="AP59" s="1788"/>
      <c r="AQ59" s="1788"/>
      <c r="AR59" s="1788"/>
      <c r="AS59" s="1788"/>
      <c r="AT59" s="1788"/>
      <c r="AU59" s="1788"/>
      <c r="AV59" s="1788"/>
      <c r="AW59" s="1788"/>
      <c r="AX59" s="1788"/>
      <c r="AY59" s="1788"/>
      <c r="AZ59" s="1788"/>
      <c r="BA59" s="1788"/>
      <c r="BB59" s="1788"/>
      <c r="BC59" s="1788"/>
      <c r="BD59" s="1788"/>
      <c r="BE59" s="1788"/>
      <c r="BF59" s="1788"/>
      <c r="BG59" s="1788"/>
      <c r="BH59" s="1789"/>
    </row>
    <row r="60" spans="1:60" ht="9" customHeight="1">
      <c r="A60" s="1160"/>
      <c r="B60" s="1161"/>
      <c r="C60" s="523"/>
      <c r="D60" s="347"/>
      <c r="E60" s="347"/>
      <c r="F60" s="347"/>
      <c r="G60" s="524"/>
      <c r="H60" s="524"/>
      <c r="I60" s="524"/>
      <c r="J60" s="177"/>
      <c r="K60" s="525"/>
      <c r="L60" s="177"/>
      <c r="M60" s="177"/>
      <c r="N60" s="177"/>
      <c r="O60" s="177"/>
      <c r="P60" s="177"/>
      <c r="Q60" s="177"/>
      <c r="R60" s="177"/>
      <c r="S60" s="177"/>
      <c r="T60" s="347"/>
      <c r="U60" s="347"/>
      <c r="V60" s="347"/>
      <c r="W60" s="347"/>
      <c r="X60" s="347"/>
      <c r="Y60" s="347"/>
      <c r="Z60" s="347"/>
      <c r="AA60" s="347"/>
      <c r="AB60" s="347"/>
      <c r="AC60" s="347"/>
      <c r="AD60" s="347"/>
      <c r="AE60" s="347"/>
      <c r="AF60" s="347"/>
      <c r="AG60" s="347"/>
      <c r="AH60" s="347"/>
      <c r="AI60" s="177"/>
      <c r="AJ60" s="177"/>
      <c r="AK60" s="177"/>
      <c r="AL60" s="177"/>
      <c r="AM60" s="177"/>
      <c r="AN60" s="177"/>
      <c r="AO60" s="177"/>
      <c r="AP60" s="177"/>
      <c r="AQ60" s="177"/>
      <c r="AR60" s="177"/>
      <c r="AS60" s="467"/>
      <c r="AT60" s="526"/>
      <c r="AU60" s="526"/>
      <c r="AV60" s="177"/>
      <c r="AW60" s="177"/>
      <c r="AX60" s="177"/>
      <c r="AY60" s="526"/>
      <c r="AZ60" s="526"/>
      <c r="BA60" s="177"/>
      <c r="BB60" s="177"/>
      <c r="BC60" s="467"/>
      <c r="BD60" s="347"/>
      <c r="BE60" s="347"/>
      <c r="BF60" s="347"/>
      <c r="BG60" s="347"/>
      <c r="BH60" s="527"/>
    </row>
    <row r="61" spans="1:60" ht="9" customHeight="1">
      <c r="A61" s="528"/>
      <c r="B61" s="528"/>
      <c r="C61" s="529"/>
      <c r="D61" s="529"/>
      <c r="E61" s="529"/>
      <c r="F61" s="529"/>
      <c r="G61" s="530"/>
      <c r="H61" s="530"/>
      <c r="I61" s="530"/>
      <c r="J61" s="530"/>
      <c r="K61" s="530"/>
      <c r="L61" s="530"/>
      <c r="M61" s="530"/>
      <c r="N61" s="530"/>
      <c r="O61" s="530"/>
      <c r="P61" s="530"/>
      <c r="Q61" s="530"/>
      <c r="R61" s="530"/>
      <c r="S61" s="530"/>
      <c r="T61" s="530"/>
      <c r="U61" s="529"/>
      <c r="V61" s="529"/>
      <c r="W61" s="529"/>
      <c r="X61" s="529"/>
      <c r="Y61" s="529"/>
      <c r="Z61" s="529"/>
      <c r="AA61" s="529"/>
      <c r="AB61" s="529"/>
      <c r="AC61" s="529"/>
      <c r="AD61" s="529"/>
      <c r="AE61" s="529"/>
      <c r="AF61" s="529"/>
      <c r="AG61" s="529"/>
      <c r="AH61" s="471"/>
      <c r="AI61" s="531"/>
      <c r="AJ61" s="531"/>
      <c r="AK61" s="531"/>
      <c r="AL61" s="531"/>
      <c r="AM61" s="531"/>
      <c r="AN61" s="531"/>
      <c r="AO61" s="531"/>
      <c r="AP61" s="531"/>
      <c r="AQ61" s="531"/>
      <c r="AR61" s="531"/>
      <c r="AS61" s="529"/>
      <c r="AT61" s="529"/>
      <c r="AU61" s="529"/>
      <c r="AV61" s="529"/>
      <c r="AW61" s="529"/>
      <c r="AX61" s="529"/>
      <c r="AY61" s="529"/>
      <c r="AZ61" s="529"/>
      <c r="BA61" s="529"/>
      <c r="BB61" s="529"/>
      <c r="BC61" s="529"/>
      <c r="BD61" s="529"/>
      <c r="BE61" s="529"/>
      <c r="BF61" s="529"/>
      <c r="BG61" s="529"/>
      <c r="BH61" s="529"/>
    </row>
    <row r="62" spans="1:60" ht="9" customHeight="1">
      <c r="A62" s="483"/>
      <c r="B62" s="483"/>
      <c r="G62" s="515"/>
      <c r="H62" s="515"/>
      <c r="I62" s="515"/>
      <c r="J62" s="515"/>
      <c r="K62" s="515"/>
      <c r="L62" s="515"/>
      <c r="M62" s="515"/>
      <c r="N62" s="515"/>
      <c r="O62" s="515"/>
      <c r="P62" s="515"/>
      <c r="Q62" s="515"/>
      <c r="R62" s="515"/>
      <c r="S62" s="515"/>
      <c r="T62" s="515"/>
      <c r="AH62" s="470"/>
      <c r="AI62" s="22"/>
      <c r="AJ62" s="22"/>
      <c r="AK62" s="22"/>
      <c r="AL62" s="22"/>
      <c r="AM62" s="22"/>
      <c r="AN62" s="22"/>
      <c r="AO62" s="22"/>
      <c r="AP62" s="22"/>
      <c r="AQ62" s="22"/>
      <c r="AR62" s="22"/>
    </row>
    <row r="63" spans="1:60" ht="9" customHeight="1">
      <c r="A63" s="483"/>
      <c r="B63" s="483"/>
      <c r="G63" s="515"/>
      <c r="H63" s="515"/>
      <c r="I63" s="515"/>
      <c r="J63" s="515"/>
      <c r="K63" s="515"/>
      <c r="L63" s="515"/>
      <c r="M63" s="515"/>
      <c r="N63" s="515"/>
      <c r="O63" s="515"/>
      <c r="P63" s="515"/>
      <c r="Q63" s="515"/>
      <c r="R63" s="515"/>
      <c r="S63" s="515"/>
      <c r="T63" s="515"/>
      <c r="AH63" s="470"/>
      <c r="AI63" s="22"/>
      <c r="AJ63" s="22"/>
      <c r="AK63" s="22"/>
      <c r="AL63" s="22"/>
      <c r="AM63" s="22"/>
      <c r="AN63" s="22"/>
      <c r="AO63" s="22"/>
      <c r="AP63" s="22"/>
      <c r="AQ63" s="22"/>
      <c r="AR63" s="22"/>
    </row>
    <row r="64" spans="1:60" ht="9" customHeight="1">
      <c r="A64" s="347"/>
      <c r="B64" s="347"/>
      <c r="C64" s="347"/>
      <c r="D64" s="347"/>
      <c r="E64" s="524"/>
      <c r="F64" s="524"/>
      <c r="G64" s="524"/>
      <c r="H64" s="177"/>
      <c r="I64" s="177"/>
      <c r="J64" s="177"/>
      <c r="K64" s="177"/>
      <c r="L64" s="177"/>
      <c r="M64" s="177"/>
      <c r="N64" s="177"/>
      <c r="O64" s="177"/>
      <c r="P64" s="177"/>
      <c r="Q64" s="177"/>
      <c r="R64" s="347"/>
      <c r="S64" s="347"/>
      <c r="T64" s="347"/>
      <c r="U64" s="347"/>
      <c r="V64" s="347"/>
      <c r="W64" s="347"/>
      <c r="X64" s="347"/>
      <c r="Y64" s="347"/>
      <c r="Z64" s="347"/>
      <c r="AA64" s="347"/>
      <c r="AB64" s="347"/>
      <c r="AC64" s="347"/>
      <c r="AD64" s="347"/>
      <c r="AE64" s="347"/>
      <c r="AF64" s="347"/>
      <c r="AG64" s="177"/>
      <c r="AH64" s="177"/>
      <c r="AI64" s="177"/>
      <c r="AJ64" s="177"/>
      <c r="AK64" s="177"/>
      <c r="AL64" s="177"/>
      <c r="AM64" s="177"/>
      <c r="AN64" s="177"/>
      <c r="AO64" s="177"/>
      <c r="AP64" s="177"/>
      <c r="AQ64" s="467"/>
      <c r="AR64" s="526"/>
      <c r="AS64" s="526"/>
      <c r="AT64" s="177"/>
      <c r="AU64" s="177"/>
      <c r="AV64" s="177"/>
      <c r="AW64" s="526"/>
      <c r="AX64" s="526"/>
      <c r="AY64" s="177"/>
      <c r="AZ64" s="177"/>
      <c r="BA64" s="467"/>
      <c r="BB64" s="347"/>
      <c r="BC64" s="347"/>
      <c r="BD64" s="347"/>
      <c r="BE64" s="347"/>
      <c r="BF64" s="347"/>
    </row>
    <row r="65" spans="1:60" s="22" customFormat="1" ht="9" customHeight="1">
      <c r="A65" s="1777" t="s">
        <v>294</v>
      </c>
      <c r="B65" s="1778"/>
      <c r="C65" s="464"/>
      <c r="D65" s="464"/>
      <c r="E65" s="464"/>
      <c r="F65" s="464"/>
      <c r="G65" s="464"/>
      <c r="H65" s="464"/>
      <c r="I65" s="145"/>
      <c r="J65" s="1045" t="s">
        <v>67</v>
      </c>
      <c r="K65" s="1046"/>
      <c r="L65" s="1046"/>
      <c r="M65" s="1046"/>
      <c r="N65" s="1046"/>
      <c r="O65" s="1046"/>
      <c r="P65" s="1046"/>
      <c r="Q65" s="1046"/>
      <c r="R65" s="1046"/>
      <c r="S65" s="1046"/>
      <c r="T65" s="1046"/>
      <c r="U65" s="1046"/>
      <c r="V65" s="1046"/>
      <c r="W65" s="1046"/>
      <c r="X65" s="1046"/>
      <c r="Y65" s="1046"/>
      <c r="Z65" s="1046"/>
      <c r="AA65" s="1046"/>
      <c r="AB65" s="1046"/>
      <c r="AC65" s="1046"/>
      <c r="AD65" s="1046"/>
      <c r="AE65" s="1046"/>
      <c r="AF65" s="1046"/>
      <c r="AG65" s="1046"/>
      <c r="AH65" s="1046"/>
      <c r="AI65" s="1046"/>
      <c r="AJ65" s="1046"/>
      <c r="AK65" s="1046"/>
      <c r="AL65" s="1046"/>
      <c r="AM65" s="1046"/>
      <c r="AN65" s="1046"/>
      <c r="AO65" s="1046"/>
      <c r="AP65" s="1046"/>
      <c r="AQ65" s="1046"/>
      <c r="AR65" s="1046"/>
      <c r="AS65" s="1046"/>
      <c r="AT65" s="1046"/>
      <c r="AU65" s="1046"/>
      <c r="AV65" s="1046"/>
      <c r="AW65" s="1046"/>
      <c r="AX65" s="1046"/>
      <c r="AY65" s="1046"/>
      <c r="AZ65" s="1046"/>
      <c r="BA65" s="1046"/>
      <c r="BB65" s="1046"/>
      <c r="BC65" s="464"/>
      <c r="BD65" s="464"/>
      <c r="BE65" s="464"/>
      <c r="BF65" s="464"/>
      <c r="BG65" s="656"/>
      <c r="BH65" s="657"/>
    </row>
    <row r="66" spans="1:60" s="22" customFormat="1" ht="9" customHeight="1">
      <c r="A66" s="1779"/>
      <c r="B66" s="1208"/>
      <c r="C66" s="118"/>
      <c r="D66" s="118"/>
      <c r="E66" s="118"/>
      <c r="F66" s="118"/>
      <c r="G66" s="118"/>
      <c r="H66" s="118"/>
      <c r="I66" s="147"/>
      <c r="J66" s="1781"/>
      <c r="K66" s="1782"/>
      <c r="L66" s="1782"/>
      <c r="M66" s="1782"/>
      <c r="N66" s="1782"/>
      <c r="O66" s="1782"/>
      <c r="P66" s="1782"/>
      <c r="Q66" s="1782"/>
      <c r="R66" s="1782"/>
      <c r="S66" s="1782"/>
      <c r="T66" s="1782"/>
      <c r="U66" s="1782"/>
      <c r="V66" s="1782"/>
      <c r="W66" s="1782"/>
      <c r="X66" s="1782"/>
      <c r="Y66" s="1782"/>
      <c r="Z66" s="1782"/>
      <c r="AA66" s="1782"/>
      <c r="AB66" s="1782"/>
      <c r="AC66" s="1782"/>
      <c r="AD66" s="1782"/>
      <c r="AE66" s="1782"/>
      <c r="AF66" s="1782"/>
      <c r="AG66" s="1782"/>
      <c r="AH66" s="1782"/>
      <c r="AI66" s="1782"/>
      <c r="AJ66" s="1782"/>
      <c r="AK66" s="1782"/>
      <c r="AL66" s="1782"/>
      <c r="AM66" s="1782"/>
      <c r="AN66" s="1782"/>
      <c r="AO66" s="1782"/>
      <c r="AP66" s="1782"/>
      <c r="AQ66" s="1782"/>
      <c r="AR66" s="1782"/>
      <c r="AS66" s="1782"/>
      <c r="AT66" s="1782"/>
      <c r="AU66" s="1782"/>
      <c r="AV66" s="1782"/>
      <c r="AW66" s="1782"/>
      <c r="AX66" s="1782"/>
      <c r="AY66" s="1782"/>
      <c r="AZ66" s="1782"/>
      <c r="BA66" s="1782"/>
      <c r="BB66" s="1782"/>
      <c r="BC66" s="118"/>
      <c r="BD66" s="118"/>
      <c r="BE66" s="118"/>
      <c r="BF66" s="118"/>
      <c r="BG66" s="551"/>
      <c r="BH66" s="658"/>
    </row>
    <row r="67" spans="1:60" s="22" customFormat="1" ht="9" customHeight="1">
      <c r="A67" s="1779"/>
      <c r="B67" s="1208"/>
      <c r="C67" s="118"/>
      <c r="D67" s="118"/>
      <c r="E67" s="118"/>
      <c r="F67" s="118"/>
      <c r="G67" s="118"/>
      <c r="H67" s="118"/>
      <c r="I67" s="147"/>
      <c r="J67" s="120"/>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551"/>
      <c r="BH67" s="658"/>
    </row>
    <row r="68" spans="1:60" s="22" customFormat="1" ht="9" customHeight="1">
      <c r="A68" s="1779"/>
      <c r="B68" s="1208"/>
      <c r="C68" s="1051" t="s">
        <v>69</v>
      </c>
      <c r="D68" s="1052"/>
      <c r="E68" s="1052"/>
      <c r="F68" s="1052"/>
      <c r="G68" s="1052"/>
      <c r="H68" s="1052"/>
      <c r="I68" s="1053"/>
      <c r="J68" s="1783" t="s">
        <v>295</v>
      </c>
      <c r="K68" s="1784"/>
      <c r="L68" s="1784"/>
      <c r="M68" s="1784"/>
      <c r="N68" s="1784"/>
      <c r="O68" s="1784"/>
      <c r="P68" s="1784"/>
      <c r="Q68" s="1784"/>
      <c r="R68" s="1784"/>
      <c r="S68" s="1784"/>
      <c r="T68" s="1784"/>
      <c r="U68" s="1784"/>
      <c r="V68" s="1784"/>
      <c r="W68" s="1784"/>
      <c r="X68" s="1784"/>
      <c r="Y68" s="1784"/>
      <c r="Z68" s="1784"/>
      <c r="AA68" s="1784"/>
      <c r="AB68" s="1784"/>
      <c r="AC68" s="1784"/>
      <c r="AD68" s="1784"/>
      <c r="AE68" s="1784"/>
      <c r="AF68" s="1784"/>
      <c r="AG68" s="1784"/>
      <c r="AH68" s="1784"/>
      <c r="AI68" s="1784"/>
      <c r="AJ68" s="1784"/>
      <c r="AK68" s="1784"/>
      <c r="AL68" s="1784"/>
      <c r="AM68" s="1784"/>
      <c r="AN68" s="1784"/>
      <c r="AO68" s="1784"/>
      <c r="AP68" s="1784"/>
      <c r="AQ68" s="1784"/>
      <c r="AR68" s="1784"/>
      <c r="AS68" s="1784"/>
      <c r="AT68" s="1784"/>
      <c r="AU68" s="1784"/>
      <c r="AV68" s="1784"/>
      <c r="AW68" s="1784"/>
      <c r="AX68" s="1784"/>
      <c r="AY68" s="1784"/>
      <c r="AZ68" s="1784"/>
      <c r="BA68" s="1784"/>
      <c r="BB68" s="1784"/>
      <c r="BC68" s="1784"/>
      <c r="BD68" s="1784"/>
      <c r="BE68" s="1784"/>
      <c r="BF68" s="1784"/>
      <c r="BG68" s="551"/>
      <c r="BH68" s="658"/>
    </row>
    <row r="69" spans="1:60" s="22" customFormat="1" ht="9" customHeight="1">
      <c r="A69" s="1779"/>
      <c r="B69" s="1208"/>
      <c r="C69" s="1051"/>
      <c r="D69" s="1052"/>
      <c r="E69" s="1052"/>
      <c r="F69" s="1052"/>
      <c r="G69" s="1052"/>
      <c r="H69" s="1052"/>
      <c r="I69" s="1053"/>
      <c r="J69" s="1783"/>
      <c r="K69" s="1784"/>
      <c r="L69" s="1784"/>
      <c r="M69" s="1784"/>
      <c r="N69" s="1784"/>
      <c r="O69" s="1784"/>
      <c r="P69" s="1784"/>
      <c r="Q69" s="1784"/>
      <c r="R69" s="1784"/>
      <c r="S69" s="1784"/>
      <c r="T69" s="1784"/>
      <c r="U69" s="1784"/>
      <c r="V69" s="1784"/>
      <c r="W69" s="1784"/>
      <c r="X69" s="1784"/>
      <c r="Y69" s="1784"/>
      <c r="Z69" s="1784"/>
      <c r="AA69" s="1784"/>
      <c r="AB69" s="1784"/>
      <c r="AC69" s="1784"/>
      <c r="AD69" s="1784"/>
      <c r="AE69" s="1784"/>
      <c r="AF69" s="1784"/>
      <c r="AG69" s="1784"/>
      <c r="AH69" s="1784"/>
      <c r="AI69" s="1784"/>
      <c r="AJ69" s="1784"/>
      <c r="AK69" s="1784"/>
      <c r="AL69" s="1784"/>
      <c r="AM69" s="1784"/>
      <c r="AN69" s="1784"/>
      <c r="AO69" s="1784"/>
      <c r="AP69" s="1784"/>
      <c r="AQ69" s="1784"/>
      <c r="AR69" s="1784"/>
      <c r="AS69" s="1784"/>
      <c r="AT69" s="1784"/>
      <c r="AU69" s="1784"/>
      <c r="AV69" s="1784"/>
      <c r="AW69" s="1784"/>
      <c r="AX69" s="1784"/>
      <c r="AY69" s="1784"/>
      <c r="AZ69" s="1784"/>
      <c r="BA69" s="1784"/>
      <c r="BB69" s="1784"/>
      <c r="BC69" s="1784"/>
      <c r="BD69" s="1784"/>
      <c r="BE69" s="1784"/>
      <c r="BF69" s="1784"/>
      <c r="BG69" s="551"/>
      <c r="BH69" s="658"/>
    </row>
    <row r="70" spans="1:60" s="22" customFormat="1" ht="9" customHeight="1">
      <c r="A70" s="1779"/>
      <c r="B70" s="1208"/>
      <c r="C70" s="1051"/>
      <c r="D70" s="1052"/>
      <c r="E70" s="1052"/>
      <c r="F70" s="1052"/>
      <c r="G70" s="1052"/>
      <c r="H70" s="1052"/>
      <c r="I70" s="1053"/>
      <c r="J70" s="120"/>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551"/>
      <c r="BH70" s="658"/>
    </row>
    <row r="71" spans="1:60" s="22" customFormat="1" ht="9" customHeight="1">
      <c r="A71" s="1779"/>
      <c r="B71" s="1208"/>
      <c r="C71" s="118"/>
      <c r="D71" s="118"/>
      <c r="E71" s="118"/>
      <c r="F71" s="118"/>
      <c r="G71" s="118"/>
      <c r="H71" s="118"/>
      <c r="I71" s="147"/>
      <c r="J71" s="1781" t="s">
        <v>73</v>
      </c>
      <c r="K71" s="1782"/>
      <c r="L71" s="1782"/>
      <c r="M71" s="1782"/>
      <c r="N71" s="1782"/>
      <c r="O71" s="1782"/>
      <c r="P71" s="1782"/>
      <c r="Q71" s="1782"/>
      <c r="R71" s="1782"/>
      <c r="S71" s="1782"/>
      <c r="T71" s="1782"/>
      <c r="U71" s="1782"/>
      <c r="V71" s="1782"/>
      <c r="W71" s="1782"/>
      <c r="X71" s="1782"/>
      <c r="Y71" s="1782"/>
      <c r="Z71" s="1782"/>
      <c r="AA71" s="1782"/>
      <c r="AB71" s="1782"/>
      <c r="AC71" s="1782"/>
      <c r="AD71" s="1782"/>
      <c r="AE71" s="1782"/>
      <c r="AF71" s="1782"/>
      <c r="AG71" s="1782"/>
      <c r="AH71" s="1782"/>
      <c r="AI71" s="1782"/>
      <c r="AJ71" s="1782"/>
      <c r="AK71" s="1782"/>
      <c r="AL71" s="1782"/>
      <c r="AM71" s="1782"/>
      <c r="AN71" s="1782"/>
      <c r="AO71" s="1782"/>
      <c r="AP71" s="1782"/>
      <c r="AQ71" s="1782"/>
      <c r="AR71" s="1782"/>
      <c r="AS71" s="1782"/>
      <c r="AT71" s="1782"/>
      <c r="AU71" s="1782"/>
      <c r="AV71" s="1782"/>
      <c r="AW71" s="1782"/>
      <c r="AX71" s="1782"/>
      <c r="AY71" s="1782"/>
      <c r="AZ71" s="1782"/>
      <c r="BA71" s="1782"/>
      <c r="BB71" s="1782"/>
      <c r="BC71" s="118"/>
      <c r="BD71" s="118"/>
      <c r="BE71" s="118"/>
      <c r="BF71" s="118"/>
      <c r="BG71" s="551"/>
      <c r="BH71" s="658"/>
    </row>
    <row r="72" spans="1:60" s="22" customFormat="1" ht="9" customHeight="1">
      <c r="A72" s="1779"/>
      <c r="B72" s="1208"/>
      <c r="C72" s="118"/>
      <c r="D72" s="118"/>
      <c r="E72" s="118"/>
      <c r="F72" s="118"/>
      <c r="G72" s="118"/>
      <c r="H72" s="118"/>
      <c r="I72" s="147"/>
      <c r="J72" s="1060"/>
      <c r="K72" s="1061"/>
      <c r="L72" s="1061"/>
      <c r="M72" s="1061"/>
      <c r="N72" s="1061"/>
      <c r="O72" s="1061"/>
      <c r="P72" s="1061"/>
      <c r="Q72" s="1061"/>
      <c r="R72" s="1061"/>
      <c r="S72" s="1061"/>
      <c r="T72" s="1061"/>
      <c r="U72" s="1061"/>
      <c r="V72" s="1061"/>
      <c r="W72" s="1061"/>
      <c r="X72" s="1061"/>
      <c r="Y72" s="1061"/>
      <c r="Z72" s="1061"/>
      <c r="AA72" s="1061"/>
      <c r="AB72" s="1061"/>
      <c r="AC72" s="1061"/>
      <c r="AD72" s="1061"/>
      <c r="AE72" s="1061"/>
      <c r="AF72" s="1061"/>
      <c r="AG72" s="1061"/>
      <c r="AH72" s="1061"/>
      <c r="AI72" s="1061"/>
      <c r="AJ72" s="1061"/>
      <c r="AK72" s="1061"/>
      <c r="AL72" s="1061"/>
      <c r="AM72" s="1061"/>
      <c r="AN72" s="1061"/>
      <c r="AO72" s="1061"/>
      <c r="AP72" s="1061"/>
      <c r="AQ72" s="1061"/>
      <c r="AR72" s="1061"/>
      <c r="AS72" s="1061"/>
      <c r="AT72" s="1061"/>
      <c r="AU72" s="1061"/>
      <c r="AV72" s="1061"/>
      <c r="AW72" s="1061"/>
      <c r="AX72" s="1061"/>
      <c r="AY72" s="1061"/>
      <c r="AZ72" s="1061"/>
      <c r="BA72" s="1061"/>
      <c r="BB72" s="1061"/>
      <c r="BC72" s="466"/>
      <c r="BD72" s="466"/>
      <c r="BE72" s="466"/>
      <c r="BF72" s="466"/>
      <c r="BG72" s="551"/>
      <c r="BH72" s="658"/>
    </row>
    <row r="73" spans="1:60" s="22" customFormat="1" ht="9" customHeight="1">
      <c r="A73" s="1779"/>
      <c r="B73" s="1208"/>
      <c r="C73" s="1062" t="s">
        <v>74</v>
      </c>
      <c r="D73" s="1063"/>
      <c r="E73" s="1063"/>
      <c r="F73" s="1063"/>
      <c r="G73" s="1063"/>
      <c r="H73" s="1063"/>
      <c r="I73" s="1064"/>
      <c r="J73" s="51"/>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79"/>
      <c r="BH73" s="100"/>
    </row>
    <row r="74" spans="1:60" s="22" customFormat="1" ht="9" customHeight="1">
      <c r="A74" s="1779"/>
      <c r="B74" s="1208"/>
      <c r="C74" s="1065"/>
      <c r="D74" s="1066"/>
      <c r="E74" s="1066"/>
      <c r="F74" s="1066"/>
      <c r="G74" s="1066"/>
      <c r="H74" s="1066"/>
      <c r="I74" s="1067"/>
      <c r="J74" s="57"/>
      <c r="K74" s="71"/>
      <c r="L74" s="71"/>
      <c r="M74" s="1785" t="str">
        <f>基本情報!E5</f>
        <v>居宅介護支援事業所〇〇〇〇〇</v>
      </c>
      <c r="N74" s="1785"/>
      <c r="O74" s="1785"/>
      <c r="P74" s="1785"/>
      <c r="Q74" s="1785"/>
      <c r="R74" s="1785"/>
      <c r="S74" s="1785"/>
      <c r="T74" s="1785"/>
      <c r="U74" s="1785"/>
      <c r="V74" s="1785"/>
      <c r="W74" s="1785"/>
      <c r="X74" s="1785"/>
      <c r="Y74" s="1785"/>
      <c r="Z74" s="1785"/>
      <c r="AA74" s="1785"/>
      <c r="AB74" s="1785"/>
      <c r="AC74" s="1785"/>
      <c r="AD74" s="1785"/>
      <c r="AE74" s="1785"/>
      <c r="AF74" s="1785"/>
      <c r="AG74" s="1785"/>
      <c r="AH74" s="1785"/>
      <c r="AI74" s="1785"/>
      <c r="AJ74" s="1785"/>
      <c r="AK74" s="1785"/>
      <c r="AL74" s="1785"/>
      <c r="AM74" s="1785"/>
      <c r="AN74" s="1785"/>
      <c r="AO74" s="1785"/>
      <c r="AP74" s="1785"/>
      <c r="AQ74" s="1785"/>
      <c r="AR74" s="1785"/>
      <c r="AS74" s="1785"/>
      <c r="AT74" s="1785"/>
      <c r="AU74" s="1785"/>
      <c r="AV74" s="1785"/>
      <c r="AW74" s="1785"/>
      <c r="AX74" s="1785"/>
      <c r="AY74" s="1785"/>
      <c r="AZ74" s="1785"/>
      <c r="BA74" s="1785"/>
      <c r="BB74" s="1785"/>
      <c r="BC74" s="1108" t="s">
        <v>75</v>
      </c>
      <c r="BD74" s="1108"/>
      <c r="BE74" s="151"/>
      <c r="BF74" s="71"/>
      <c r="BG74" s="85"/>
      <c r="BH74" s="104"/>
    </row>
    <row r="75" spans="1:60" s="22" customFormat="1" ht="9" customHeight="1">
      <c r="A75" s="1779"/>
      <c r="B75" s="1208"/>
      <c r="C75" s="1065"/>
      <c r="D75" s="1066"/>
      <c r="E75" s="1066"/>
      <c r="F75" s="1066"/>
      <c r="G75" s="1066"/>
      <c r="H75" s="1066"/>
      <c r="I75" s="1067"/>
      <c r="J75" s="57"/>
      <c r="K75" s="71"/>
      <c r="L75" s="71"/>
      <c r="M75" s="1785"/>
      <c r="N75" s="1785"/>
      <c r="O75" s="1785"/>
      <c r="P75" s="1785"/>
      <c r="Q75" s="1785"/>
      <c r="R75" s="1785"/>
      <c r="S75" s="1785"/>
      <c r="T75" s="1785"/>
      <c r="U75" s="1785"/>
      <c r="V75" s="1785"/>
      <c r="W75" s="1785"/>
      <c r="X75" s="1785"/>
      <c r="Y75" s="1785"/>
      <c r="Z75" s="1785"/>
      <c r="AA75" s="1785"/>
      <c r="AB75" s="1785"/>
      <c r="AC75" s="1785"/>
      <c r="AD75" s="1785"/>
      <c r="AE75" s="1785"/>
      <c r="AF75" s="1785"/>
      <c r="AG75" s="1785"/>
      <c r="AH75" s="1785"/>
      <c r="AI75" s="1785"/>
      <c r="AJ75" s="1785"/>
      <c r="AK75" s="1785"/>
      <c r="AL75" s="1785"/>
      <c r="AM75" s="1785"/>
      <c r="AN75" s="1785"/>
      <c r="AO75" s="1785"/>
      <c r="AP75" s="1785"/>
      <c r="AQ75" s="1785"/>
      <c r="AR75" s="1785"/>
      <c r="AS75" s="1785"/>
      <c r="AT75" s="1785"/>
      <c r="AU75" s="1785"/>
      <c r="AV75" s="1785"/>
      <c r="AW75" s="1785"/>
      <c r="AX75" s="1785"/>
      <c r="AY75" s="1785"/>
      <c r="AZ75" s="1785"/>
      <c r="BA75" s="1785"/>
      <c r="BB75" s="1785"/>
      <c r="BC75" s="1108"/>
      <c r="BD75" s="1108"/>
      <c r="BE75" s="151"/>
      <c r="BF75" s="71"/>
      <c r="BG75" s="85"/>
      <c r="BH75" s="104"/>
    </row>
    <row r="76" spans="1:60" s="22" customFormat="1" ht="9" customHeight="1">
      <c r="A76" s="1779"/>
      <c r="B76" s="1208"/>
      <c r="C76" s="1065"/>
      <c r="D76" s="1066"/>
      <c r="E76" s="1066"/>
      <c r="F76" s="1066"/>
      <c r="G76" s="1066"/>
      <c r="H76" s="1066"/>
      <c r="I76" s="1067"/>
      <c r="J76" s="57"/>
      <c r="K76" s="71"/>
      <c r="L76" s="71"/>
      <c r="M76" s="1785"/>
      <c r="N76" s="1785"/>
      <c r="O76" s="1785"/>
      <c r="P76" s="1785"/>
      <c r="Q76" s="1785"/>
      <c r="R76" s="1785"/>
      <c r="S76" s="1785"/>
      <c r="T76" s="1785"/>
      <c r="U76" s="1785"/>
      <c r="V76" s="1785"/>
      <c r="W76" s="1785"/>
      <c r="X76" s="1785"/>
      <c r="Y76" s="1785"/>
      <c r="Z76" s="1785"/>
      <c r="AA76" s="1785"/>
      <c r="AB76" s="1785"/>
      <c r="AC76" s="1785"/>
      <c r="AD76" s="1785"/>
      <c r="AE76" s="1785"/>
      <c r="AF76" s="1785"/>
      <c r="AG76" s="1785"/>
      <c r="AH76" s="1785"/>
      <c r="AI76" s="1785"/>
      <c r="AJ76" s="1785"/>
      <c r="AK76" s="1785"/>
      <c r="AL76" s="1785"/>
      <c r="AM76" s="1785"/>
      <c r="AN76" s="1785"/>
      <c r="AO76" s="1785"/>
      <c r="AP76" s="1785"/>
      <c r="AQ76" s="1785"/>
      <c r="AR76" s="1785"/>
      <c r="AS76" s="1785"/>
      <c r="AT76" s="1785"/>
      <c r="AU76" s="1785"/>
      <c r="AV76" s="1785"/>
      <c r="AW76" s="1785"/>
      <c r="AX76" s="1785"/>
      <c r="AY76" s="1785"/>
      <c r="AZ76" s="1785"/>
      <c r="BA76" s="1785"/>
      <c r="BB76" s="1785"/>
      <c r="BC76" s="1108"/>
      <c r="BD76" s="1108"/>
      <c r="BE76" s="151"/>
      <c r="BF76" s="71"/>
      <c r="BG76" s="85"/>
      <c r="BH76" s="104"/>
    </row>
    <row r="77" spans="1:60" s="22" customFormat="1" ht="9" customHeight="1">
      <c r="A77" s="1779"/>
      <c r="B77" s="1208"/>
      <c r="C77" s="1065"/>
      <c r="D77" s="1066"/>
      <c r="E77" s="1066"/>
      <c r="F77" s="1066"/>
      <c r="G77" s="1066"/>
      <c r="H77" s="1066"/>
      <c r="I77" s="1067"/>
      <c r="J77" s="57"/>
      <c r="K77" s="71"/>
      <c r="L77" s="71"/>
      <c r="M77" s="1785"/>
      <c r="N77" s="1785"/>
      <c r="O77" s="1785"/>
      <c r="P77" s="1785"/>
      <c r="Q77" s="1785"/>
      <c r="R77" s="1785"/>
      <c r="S77" s="1785"/>
      <c r="T77" s="1785"/>
      <c r="U77" s="1785"/>
      <c r="V77" s="1785"/>
      <c r="W77" s="1785"/>
      <c r="X77" s="1785"/>
      <c r="Y77" s="1785"/>
      <c r="Z77" s="1785"/>
      <c r="AA77" s="1785"/>
      <c r="AB77" s="1785"/>
      <c r="AC77" s="1785"/>
      <c r="AD77" s="1785"/>
      <c r="AE77" s="1785"/>
      <c r="AF77" s="1785"/>
      <c r="AG77" s="1785"/>
      <c r="AH77" s="1785"/>
      <c r="AI77" s="1785"/>
      <c r="AJ77" s="1785"/>
      <c r="AK77" s="1785"/>
      <c r="AL77" s="1785"/>
      <c r="AM77" s="1785"/>
      <c r="AN77" s="1785"/>
      <c r="AO77" s="1785"/>
      <c r="AP77" s="1785"/>
      <c r="AQ77" s="1785"/>
      <c r="AR77" s="1785"/>
      <c r="AS77" s="1785"/>
      <c r="AT77" s="1785"/>
      <c r="AU77" s="1785"/>
      <c r="AV77" s="1785"/>
      <c r="AW77" s="1785"/>
      <c r="AX77" s="1785"/>
      <c r="AY77" s="1785"/>
      <c r="AZ77" s="1785"/>
      <c r="BA77" s="1785"/>
      <c r="BB77" s="1785"/>
      <c r="BC77" s="1108"/>
      <c r="BD77" s="1108"/>
      <c r="BE77" s="151"/>
      <c r="BF77" s="71"/>
      <c r="BG77" s="85"/>
      <c r="BH77" s="104"/>
    </row>
    <row r="78" spans="1:60" s="22" customFormat="1" ht="9" customHeight="1">
      <c r="A78" s="1779"/>
      <c r="B78" s="1208"/>
      <c r="C78" s="1065"/>
      <c r="D78" s="1066"/>
      <c r="E78" s="1066"/>
      <c r="F78" s="1066"/>
      <c r="G78" s="1066"/>
      <c r="H78" s="1066"/>
      <c r="I78" s="1067"/>
      <c r="J78" s="57"/>
      <c r="K78" s="71"/>
      <c r="L78" s="71"/>
      <c r="M78" s="1785"/>
      <c r="N78" s="1785"/>
      <c r="O78" s="1785"/>
      <c r="P78" s="1785"/>
      <c r="Q78" s="1785"/>
      <c r="R78" s="1785"/>
      <c r="S78" s="1785"/>
      <c r="T78" s="1785"/>
      <c r="U78" s="1785"/>
      <c r="V78" s="1785"/>
      <c r="W78" s="1785"/>
      <c r="X78" s="1785"/>
      <c r="Y78" s="1785"/>
      <c r="Z78" s="1785"/>
      <c r="AA78" s="1785"/>
      <c r="AB78" s="1785"/>
      <c r="AC78" s="1785"/>
      <c r="AD78" s="1785"/>
      <c r="AE78" s="1785"/>
      <c r="AF78" s="1785"/>
      <c r="AG78" s="1785"/>
      <c r="AH78" s="1785"/>
      <c r="AI78" s="1785"/>
      <c r="AJ78" s="1785"/>
      <c r="AK78" s="1785"/>
      <c r="AL78" s="1785"/>
      <c r="AM78" s="1785"/>
      <c r="AN78" s="1785"/>
      <c r="AO78" s="1785"/>
      <c r="AP78" s="1785"/>
      <c r="AQ78" s="1785"/>
      <c r="AR78" s="1785"/>
      <c r="AS78" s="1785"/>
      <c r="AT78" s="1785"/>
      <c r="AU78" s="1785"/>
      <c r="AV78" s="1785"/>
      <c r="AW78" s="1785"/>
      <c r="AX78" s="1785"/>
      <c r="AY78" s="1785"/>
      <c r="AZ78" s="1785"/>
      <c r="BA78" s="1785"/>
      <c r="BB78" s="1785"/>
      <c r="BC78" s="1108"/>
      <c r="BD78" s="1108"/>
      <c r="BE78" s="151"/>
      <c r="BF78" s="71"/>
      <c r="BG78" s="85"/>
      <c r="BH78" s="104"/>
    </row>
    <row r="79" spans="1:60" s="22" customFormat="1" ht="9" customHeight="1">
      <c r="A79" s="1779"/>
      <c r="B79" s="1208"/>
      <c r="C79" s="1068"/>
      <c r="D79" s="1069"/>
      <c r="E79" s="1069"/>
      <c r="F79" s="1069"/>
      <c r="G79" s="1069"/>
      <c r="H79" s="1069"/>
      <c r="I79" s="1070"/>
      <c r="J79" s="57"/>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93"/>
      <c r="BH79" s="107"/>
    </row>
    <row r="80" spans="1:60" s="22" customFormat="1" ht="9" customHeight="1">
      <c r="A80" s="1779"/>
      <c r="B80" s="1208"/>
      <c r="C80" s="114"/>
      <c r="D80" s="114"/>
      <c r="E80" s="114"/>
      <c r="F80" s="114"/>
      <c r="G80" s="114"/>
      <c r="H80" s="114"/>
      <c r="I80" s="152"/>
      <c r="J80" s="1786" t="s">
        <v>51</v>
      </c>
      <c r="K80" s="1129"/>
      <c r="L80" s="1204" t="str">
        <f>基本情報!E6</f>
        <v>000-0001</v>
      </c>
      <c r="M80" s="1204"/>
      <c r="N80" s="1204"/>
      <c r="O80" s="1204"/>
      <c r="P80" s="1204"/>
      <c r="Q80" s="1204"/>
      <c r="R80" s="80"/>
      <c r="S80" s="80"/>
      <c r="T80" s="80"/>
      <c r="U80" s="80"/>
      <c r="V80" s="80"/>
      <c r="W80" s="80"/>
      <c r="X80" s="80"/>
      <c r="Y80" s="80"/>
      <c r="Z80" s="80"/>
      <c r="AA80" s="80"/>
      <c r="AB80" s="80"/>
      <c r="AC80" s="80"/>
      <c r="AD80" s="80"/>
      <c r="AE80" s="80"/>
      <c r="AF80" s="80"/>
      <c r="AG80" s="80"/>
      <c r="AH80" s="80"/>
      <c r="AI80" s="80"/>
      <c r="AJ80" s="1202" t="s">
        <v>30</v>
      </c>
      <c r="AK80" s="1202"/>
      <c r="AL80" s="1202"/>
      <c r="AM80" s="1202"/>
      <c r="AN80" s="1202"/>
      <c r="AO80" s="532"/>
      <c r="AP80" s="1204" t="str">
        <f>基本情報!E9</f>
        <v>011-000-0001</v>
      </c>
      <c r="AQ80" s="1204"/>
      <c r="AR80" s="1204"/>
      <c r="AS80" s="1204"/>
      <c r="AT80" s="1204"/>
      <c r="AU80" s="1204"/>
      <c r="AV80" s="1204"/>
      <c r="AW80" s="1204"/>
      <c r="AX80" s="1204"/>
      <c r="AY80" s="1204"/>
      <c r="AZ80" s="1204"/>
      <c r="BA80" s="1204"/>
      <c r="BB80" s="1204"/>
      <c r="BC80" s="80"/>
      <c r="BD80" s="80"/>
      <c r="BE80" s="80"/>
      <c r="BF80" s="80"/>
      <c r="BG80" s="85"/>
      <c r="BH80" s="104"/>
    </row>
    <row r="81" spans="1:60" s="22" customFormat="1" ht="9" customHeight="1">
      <c r="A81" s="1779"/>
      <c r="B81" s="1208"/>
      <c r="C81" s="118"/>
      <c r="D81" s="118"/>
      <c r="E81" s="118"/>
      <c r="F81" s="118"/>
      <c r="G81" s="118"/>
      <c r="H81" s="118"/>
      <c r="I81" s="147"/>
      <c r="J81" s="1787"/>
      <c r="K81" s="1149"/>
      <c r="L81" s="1138"/>
      <c r="M81" s="1138"/>
      <c r="N81" s="1138"/>
      <c r="O81" s="1138"/>
      <c r="P81" s="1138"/>
      <c r="Q81" s="1138"/>
      <c r="R81" s="71"/>
      <c r="S81" s="71"/>
      <c r="T81" s="71"/>
      <c r="U81" s="71"/>
      <c r="V81" s="71"/>
      <c r="W81" s="71"/>
      <c r="X81" s="71"/>
      <c r="Y81" s="71"/>
      <c r="Z81" s="71"/>
      <c r="AA81" s="71"/>
      <c r="AB81" s="71"/>
      <c r="AC81" s="71"/>
      <c r="AD81" s="71"/>
      <c r="AE81" s="71"/>
      <c r="AF81" s="71"/>
      <c r="AG81" s="71"/>
      <c r="AH81" s="71"/>
      <c r="AI81" s="71"/>
      <c r="AJ81" s="1203"/>
      <c r="AK81" s="1203"/>
      <c r="AL81" s="1203"/>
      <c r="AM81" s="1203"/>
      <c r="AN81" s="1203"/>
      <c r="AO81" s="71"/>
      <c r="AP81" s="1138"/>
      <c r="AQ81" s="1138"/>
      <c r="AR81" s="1138"/>
      <c r="AS81" s="1138"/>
      <c r="AT81" s="1138"/>
      <c r="AU81" s="1138"/>
      <c r="AV81" s="1138"/>
      <c r="AW81" s="1138"/>
      <c r="AX81" s="1138"/>
      <c r="AY81" s="1138"/>
      <c r="AZ81" s="1138"/>
      <c r="BA81" s="1138"/>
      <c r="BB81" s="1138"/>
      <c r="BC81" s="71"/>
      <c r="BD81" s="71"/>
      <c r="BE81" s="71"/>
      <c r="BF81" s="71"/>
      <c r="BG81" s="85"/>
      <c r="BH81" s="104"/>
    </row>
    <row r="82" spans="1:60" s="22" customFormat="1" ht="9" customHeight="1">
      <c r="A82" s="1779"/>
      <c r="B82" s="1208"/>
      <c r="C82" s="1017" t="s">
        <v>76</v>
      </c>
      <c r="D82" s="1006"/>
      <c r="E82" s="1006"/>
      <c r="F82" s="1006"/>
      <c r="G82" s="1006"/>
      <c r="H82" s="1006"/>
      <c r="I82" s="1007"/>
      <c r="J82" s="57"/>
      <c r="K82" s="155"/>
      <c r="L82" s="1018" t="str">
        <f>基本情報!E7&amp;"　"&amp;基本情報!E8</f>
        <v>札幌市中央区南00条西00丁目1番1号　〇〇〇マンション</v>
      </c>
      <c r="M82" s="1018"/>
      <c r="N82" s="1018"/>
      <c r="O82" s="1018"/>
      <c r="P82" s="1018"/>
      <c r="Q82" s="1018"/>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8"/>
      <c r="BA82" s="1018"/>
      <c r="BB82" s="1018"/>
      <c r="BC82" s="1018"/>
      <c r="BD82" s="1018"/>
      <c r="BE82" s="1018"/>
      <c r="BF82" s="1018"/>
      <c r="BG82" s="85"/>
      <c r="BH82" s="104"/>
    </row>
    <row r="83" spans="1:60" s="22" customFormat="1" ht="9" customHeight="1">
      <c r="A83" s="1779"/>
      <c r="B83" s="1208"/>
      <c r="C83" s="1017"/>
      <c r="D83" s="1006"/>
      <c r="E83" s="1006"/>
      <c r="F83" s="1006"/>
      <c r="G83" s="1006"/>
      <c r="H83" s="1006"/>
      <c r="I83" s="1007"/>
      <c r="J83" s="57"/>
      <c r="K83" s="155"/>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8"/>
      <c r="BA83" s="1018"/>
      <c r="BB83" s="1018"/>
      <c r="BC83" s="1018"/>
      <c r="BD83" s="1018"/>
      <c r="BE83" s="1018"/>
      <c r="BF83" s="1018"/>
      <c r="BG83" s="85"/>
      <c r="BH83" s="104"/>
    </row>
    <row r="84" spans="1:60" s="22" customFormat="1" ht="9" customHeight="1">
      <c r="A84" s="1779"/>
      <c r="B84" s="1208"/>
      <c r="C84" s="1017"/>
      <c r="D84" s="1006"/>
      <c r="E84" s="1006"/>
      <c r="F84" s="1006"/>
      <c r="G84" s="1006"/>
      <c r="H84" s="1006"/>
      <c r="I84" s="1007"/>
      <c r="J84" s="57"/>
      <c r="K84" s="71"/>
      <c r="L84" s="1018"/>
      <c r="M84" s="1018"/>
      <c r="N84" s="1018"/>
      <c r="O84" s="1018"/>
      <c r="P84" s="1018"/>
      <c r="Q84" s="1018"/>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8"/>
      <c r="BA84" s="1018"/>
      <c r="BB84" s="1018"/>
      <c r="BC84" s="1018"/>
      <c r="BD84" s="1018"/>
      <c r="BE84" s="1018"/>
      <c r="BF84" s="1018"/>
      <c r="BG84" s="85"/>
      <c r="BH84" s="104"/>
    </row>
    <row r="85" spans="1:60" s="22" customFormat="1" ht="9" customHeight="1">
      <c r="A85" s="1779"/>
      <c r="B85" s="1208"/>
      <c r="C85" s="1017"/>
      <c r="D85" s="1006"/>
      <c r="E85" s="1006"/>
      <c r="F85" s="1006"/>
      <c r="G85" s="1006"/>
      <c r="H85" s="1006"/>
      <c r="I85" s="1007"/>
      <c r="J85" s="57"/>
      <c r="K85" s="71"/>
      <c r="L85" s="1018"/>
      <c r="M85" s="1018"/>
      <c r="N85" s="1018"/>
      <c r="O85" s="1018"/>
      <c r="P85" s="1018"/>
      <c r="Q85" s="1018"/>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8"/>
      <c r="BA85" s="1018"/>
      <c r="BB85" s="1018"/>
      <c r="BC85" s="1018"/>
      <c r="BD85" s="1018"/>
      <c r="BE85" s="1018"/>
      <c r="BF85" s="1018"/>
      <c r="BG85" s="85"/>
      <c r="BH85" s="104"/>
    </row>
    <row r="86" spans="1:60" s="22" customFormat="1" ht="9" customHeight="1">
      <c r="A86" s="1779"/>
      <c r="B86" s="1208"/>
      <c r="C86" s="1017"/>
      <c r="D86" s="1006"/>
      <c r="E86" s="1006"/>
      <c r="F86" s="1006"/>
      <c r="G86" s="1006"/>
      <c r="H86" s="1006"/>
      <c r="I86" s="1007"/>
      <c r="J86" s="57"/>
      <c r="K86" s="71"/>
      <c r="L86" s="71"/>
      <c r="M86" s="469"/>
      <c r="N86" s="469"/>
      <c r="O86" s="469"/>
      <c r="P86" s="469"/>
      <c r="Q86" s="469"/>
      <c r="R86" s="469"/>
      <c r="S86" s="469"/>
      <c r="T86" s="469"/>
      <c r="U86" s="469"/>
      <c r="V86" s="469"/>
      <c r="W86" s="469"/>
      <c r="X86" s="469"/>
      <c r="Y86" s="469"/>
      <c r="Z86" s="469"/>
      <c r="AA86" s="469"/>
      <c r="AB86" s="469"/>
      <c r="AC86" s="469"/>
      <c r="AD86" s="469"/>
      <c r="AE86" s="469"/>
      <c r="AF86" s="469"/>
      <c r="AG86" s="469"/>
      <c r="AH86" s="469"/>
      <c r="AI86" s="469"/>
      <c r="AJ86" s="469"/>
      <c r="AK86" s="469"/>
      <c r="AL86" s="469"/>
      <c r="AM86" s="469"/>
      <c r="AN86" s="469"/>
      <c r="AO86" s="469"/>
      <c r="AP86" s="469"/>
      <c r="AQ86" s="469"/>
      <c r="AR86" s="469"/>
      <c r="AS86" s="469"/>
      <c r="AT86" s="469"/>
      <c r="AU86" s="469"/>
      <c r="AV86" s="469"/>
      <c r="AW86" s="469"/>
      <c r="AX86" s="469"/>
      <c r="AY86" s="469"/>
      <c r="AZ86" s="469"/>
      <c r="BA86" s="469"/>
      <c r="BB86" s="469"/>
      <c r="BC86" s="84"/>
      <c r="BD86" s="84"/>
      <c r="BE86" s="84"/>
      <c r="BF86" s="71"/>
      <c r="BG86" s="85"/>
      <c r="BH86" s="104"/>
    </row>
    <row r="87" spans="1:60" s="22" customFormat="1" ht="9" customHeight="1">
      <c r="A87" s="1779"/>
      <c r="B87" s="1208"/>
      <c r="C87" s="118"/>
      <c r="D87" s="118"/>
      <c r="E87" s="118"/>
      <c r="F87" s="118"/>
      <c r="G87" s="118"/>
      <c r="H87" s="118"/>
      <c r="I87" s="147"/>
      <c r="J87" s="57"/>
      <c r="K87" s="71"/>
      <c r="L87" s="71"/>
      <c r="M87" s="84"/>
      <c r="N87" s="84"/>
      <c r="O87" s="84"/>
      <c r="P87" s="84"/>
      <c r="Q87" s="84"/>
      <c r="R87" s="84"/>
      <c r="S87" s="84"/>
      <c r="T87" s="84"/>
      <c r="U87" s="84"/>
      <c r="V87" s="84"/>
      <c r="W87" s="84"/>
      <c r="X87" s="84"/>
      <c r="Y87" s="84"/>
      <c r="Z87" s="84"/>
      <c r="AA87" s="84"/>
      <c r="AB87" s="84"/>
      <c r="AC87" s="84"/>
      <c r="AD87" s="84"/>
      <c r="AE87" s="84"/>
      <c r="AF87" s="84"/>
      <c r="AG87" s="84"/>
      <c r="AH87" s="84"/>
      <c r="AI87" s="84"/>
      <c r="AJ87" s="463"/>
      <c r="AK87" s="463"/>
      <c r="AL87" s="463"/>
      <c r="AM87" s="463"/>
      <c r="AN87" s="463"/>
      <c r="AO87" s="84"/>
      <c r="AP87" s="84"/>
      <c r="AQ87" s="84"/>
      <c r="AR87" s="84"/>
      <c r="AS87" s="84"/>
      <c r="AT87" s="84"/>
      <c r="AU87" s="84"/>
      <c r="AV87" s="84"/>
      <c r="AW87" s="84"/>
      <c r="AX87" s="84"/>
      <c r="AY87" s="84"/>
      <c r="AZ87" s="84"/>
      <c r="BA87" s="84"/>
      <c r="BB87" s="84"/>
      <c r="BC87" s="84"/>
      <c r="BD87" s="84"/>
      <c r="BE87" s="84"/>
      <c r="BF87" s="71"/>
      <c r="BG87" s="85"/>
      <c r="BH87" s="104"/>
    </row>
    <row r="88" spans="1:60" s="22" customFormat="1" ht="9" customHeight="1">
      <c r="A88" s="1780"/>
      <c r="B88" s="1210"/>
      <c r="C88" s="137"/>
      <c r="D88" s="137"/>
      <c r="E88" s="137"/>
      <c r="F88" s="137"/>
      <c r="G88" s="137"/>
      <c r="H88" s="137"/>
      <c r="I88" s="159"/>
      <c r="J88" s="160"/>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2"/>
      <c r="AK88" s="162"/>
      <c r="AL88" s="162"/>
      <c r="AM88" s="162"/>
      <c r="AN88" s="162"/>
      <c r="AO88" s="161"/>
      <c r="AP88" s="163"/>
      <c r="AQ88" s="163"/>
      <c r="AR88" s="163"/>
      <c r="AS88" s="163"/>
      <c r="AT88" s="163"/>
      <c r="AU88" s="163"/>
      <c r="AV88" s="163"/>
      <c r="AW88" s="163"/>
      <c r="AX88" s="163"/>
      <c r="AY88" s="163"/>
      <c r="AZ88" s="163"/>
      <c r="BA88" s="163"/>
      <c r="BB88" s="163"/>
      <c r="BC88" s="161"/>
      <c r="BD88" s="161"/>
      <c r="BE88" s="161"/>
      <c r="BF88" s="161"/>
      <c r="BG88" s="533"/>
      <c r="BH88" s="534"/>
    </row>
  </sheetData>
  <mergeCells count="56">
    <mergeCell ref="AJ80:AN81"/>
    <mergeCell ref="AP80:BB81"/>
    <mergeCell ref="BJ31:BJ32"/>
    <mergeCell ref="AX33:AY36"/>
    <mergeCell ref="AT33:AV36"/>
    <mergeCell ref="BA33:BC36"/>
    <mergeCell ref="L48:BH59"/>
    <mergeCell ref="BK2:BS4"/>
    <mergeCell ref="A65:B88"/>
    <mergeCell ref="J65:BB66"/>
    <mergeCell ref="C68:I70"/>
    <mergeCell ref="J68:BF69"/>
    <mergeCell ref="J71:BB72"/>
    <mergeCell ref="C73:I79"/>
    <mergeCell ref="M74:BB78"/>
    <mergeCell ref="C82:I86"/>
    <mergeCell ref="L82:BF85"/>
    <mergeCell ref="BC74:BD78"/>
    <mergeCell ref="J80:K81"/>
    <mergeCell ref="L80:Q81"/>
    <mergeCell ref="A25:B60"/>
    <mergeCell ref="C25:K28"/>
    <mergeCell ref="AG25:AM28"/>
    <mergeCell ref="AS1:AT1"/>
    <mergeCell ref="M29:AD30"/>
    <mergeCell ref="AG29:AM32"/>
    <mergeCell ref="AO29:BH32"/>
    <mergeCell ref="BI31:BI32"/>
    <mergeCell ref="BG1:BH1"/>
    <mergeCell ref="J7:AY8"/>
    <mergeCell ref="C13:R14"/>
    <mergeCell ref="C19:BD20"/>
    <mergeCell ref="C21:BG22"/>
    <mergeCell ref="AU1:AV1"/>
    <mergeCell ref="AW1:AX1"/>
    <mergeCell ref="AY1:AZ1"/>
    <mergeCell ref="BA1:BB1"/>
    <mergeCell ref="BC1:BD1"/>
    <mergeCell ref="BE1:BF1"/>
    <mergeCell ref="AO25:BH28"/>
    <mergeCell ref="D29:J30"/>
    <mergeCell ref="D39:J44"/>
    <mergeCell ref="O40:BF43"/>
    <mergeCell ref="O44:AJ46"/>
    <mergeCell ref="D33:J34"/>
    <mergeCell ref="C53:K54"/>
    <mergeCell ref="M32:AD35"/>
    <mergeCell ref="M37:N39"/>
    <mergeCell ref="AG37:AK39"/>
    <mergeCell ref="AQ37:BF38"/>
    <mergeCell ref="AG33:AM36"/>
    <mergeCell ref="AD1:AJ1"/>
    <mergeCell ref="AK1:AL1"/>
    <mergeCell ref="AM1:AN1"/>
    <mergeCell ref="AO1:AP1"/>
    <mergeCell ref="AQ1:AR1"/>
  </mergeCells>
  <phoneticPr fontId="1"/>
  <dataValidations count="1">
    <dataValidation type="list" allowBlank="1" showInputMessage="1" showErrorMessage="1" sqref="AS74:AT74 KO74:KP74 UK74:UL74 AEG74:AEH74 AOC74:AOD74 AXY74:AXZ74 BHU74:BHV74 BRQ74:BRR74 CBM74:CBN74 CLI74:CLJ74 CVE74:CVF74 DFA74:DFB74 DOW74:DOX74 DYS74:DYT74 EIO74:EIP74 ESK74:ESL74 FCG74:FCH74 FMC74:FMD74 FVY74:FVZ74 GFU74:GFV74 GPQ74:GPR74 GZM74:GZN74 HJI74:HJJ74 HTE74:HTF74 IDA74:IDB74 IMW74:IMX74 IWS74:IWT74 JGO74:JGP74 JQK74:JQL74 KAG74:KAH74 KKC74:KKD74 KTY74:KTZ74 LDU74:LDV74 LNQ74:LNR74 LXM74:LXN74 MHI74:MHJ74 MRE74:MRF74 NBA74:NBB74 NKW74:NKX74 NUS74:NUT74 OEO74:OEP74 OOK74:OOL74 OYG74:OYH74 PIC74:PID74 PRY74:PRZ74 QBU74:QBV74 QLQ74:QLR74 QVM74:QVN74 RFI74:RFJ74 RPE74:RPF74 RZA74:RZB74 SIW74:SIX74 SSS74:SST74 TCO74:TCP74 TMK74:TML74 TWG74:TWH74 UGC74:UGD74 UPY74:UPZ74 UZU74:UZV74 VJQ74:VJR74 VTM74:VTN74 WDI74:WDJ74 WNE74:WNF74 WXA74:WXB74 AS65610:AT65610 KO65610:KP65610 UK65610:UL65610 AEG65610:AEH65610 AOC65610:AOD65610 AXY65610:AXZ65610 BHU65610:BHV65610 BRQ65610:BRR65610 CBM65610:CBN65610 CLI65610:CLJ65610 CVE65610:CVF65610 DFA65610:DFB65610 DOW65610:DOX65610 DYS65610:DYT65610 EIO65610:EIP65610 ESK65610:ESL65610 FCG65610:FCH65610 FMC65610:FMD65610 FVY65610:FVZ65610 GFU65610:GFV65610 GPQ65610:GPR65610 GZM65610:GZN65610 HJI65610:HJJ65610 HTE65610:HTF65610 IDA65610:IDB65610 IMW65610:IMX65610 IWS65610:IWT65610 JGO65610:JGP65610 JQK65610:JQL65610 KAG65610:KAH65610 KKC65610:KKD65610 KTY65610:KTZ65610 LDU65610:LDV65610 LNQ65610:LNR65610 LXM65610:LXN65610 MHI65610:MHJ65610 MRE65610:MRF65610 NBA65610:NBB65610 NKW65610:NKX65610 NUS65610:NUT65610 OEO65610:OEP65610 OOK65610:OOL65610 OYG65610:OYH65610 PIC65610:PID65610 PRY65610:PRZ65610 QBU65610:QBV65610 QLQ65610:QLR65610 QVM65610:QVN65610 RFI65610:RFJ65610 RPE65610:RPF65610 RZA65610:RZB65610 SIW65610:SIX65610 SSS65610:SST65610 TCO65610:TCP65610 TMK65610:TML65610 TWG65610:TWH65610 UGC65610:UGD65610 UPY65610:UPZ65610 UZU65610:UZV65610 VJQ65610:VJR65610 VTM65610:VTN65610 WDI65610:WDJ65610 WNE65610:WNF65610 WXA65610:WXB65610 AS131146:AT131146 KO131146:KP131146 UK131146:UL131146 AEG131146:AEH131146 AOC131146:AOD131146 AXY131146:AXZ131146 BHU131146:BHV131146 BRQ131146:BRR131146 CBM131146:CBN131146 CLI131146:CLJ131146 CVE131146:CVF131146 DFA131146:DFB131146 DOW131146:DOX131146 DYS131146:DYT131146 EIO131146:EIP131146 ESK131146:ESL131146 FCG131146:FCH131146 FMC131146:FMD131146 FVY131146:FVZ131146 GFU131146:GFV131146 GPQ131146:GPR131146 GZM131146:GZN131146 HJI131146:HJJ131146 HTE131146:HTF131146 IDA131146:IDB131146 IMW131146:IMX131146 IWS131146:IWT131146 JGO131146:JGP131146 JQK131146:JQL131146 KAG131146:KAH131146 KKC131146:KKD131146 KTY131146:KTZ131146 LDU131146:LDV131146 LNQ131146:LNR131146 LXM131146:LXN131146 MHI131146:MHJ131146 MRE131146:MRF131146 NBA131146:NBB131146 NKW131146:NKX131146 NUS131146:NUT131146 OEO131146:OEP131146 OOK131146:OOL131146 OYG131146:OYH131146 PIC131146:PID131146 PRY131146:PRZ131146 QBU131146:QBV131146 QLQ131146:QLR131146 QVM131146:QVN131146 RFI131146:RFJ131146 RPE131146:RPF131146 RZA131146:RZB131146 SIW131146:SIX131146 SSS131146:SST131146 TCO131146:TCP131146 TMK131146:TML131146 TWG131146:TWH131146 UGC131146:UGD131146 UPY131146:UPZ131146 UZU131146:UZV131146 VJQ131146:VJR131146 VTM131146:VTN131146 WDI131146:WDJ131146 WNE131146:WNF131146 WXA131146:WXB131146 AS196682:AT196682 KO196682:KP196682 UK196682:UL196682 AEG196682:AEH196682 AOC196682:AOD196682 AXY196682:AXZ196682 BHU196682:BHV196682 BRQ196682:BRR196682 CBM196682:CBN196682 CLI196682:CLJ196682 CVE196682:CVF196682 DFA196682:DFB196682 DOW196682:DOX196682 DYS196682:DYT196682 EIO196682:EIP196682 ESK196682:ESL196682 FCG196682:FCH196682 FMC196682:FMD196682 FVY196682:FVZ196682 GFU196682:GFV196682 GPQ196682:GPR196682 GZM196682:GZN196682 HJI196682:HJJ196682 HTE196682:HTF196682 IDA196682:IDB196682 IMW196682:IMX196682 IWS196682:IWT196682 JGO196682:JGP196682 JQK196682:JQL196682 KAG196682:KAH196682 KKC196682:KKD196682 KTY196682:KTZ196682 LDU196682:LDV196682 LNQ196682:LNR196682 LXM196682:LXN196682 MHI196682:MHJ196682 MRE196682:MRF196682 NBA196682:NBB196682 NKW196682:NKX196682 NUS196682:NUT196682 OEO196682:OEP196682 OOK196682:OOL196682 OYG196682:OYH196682 PIC196682:PID196682 PRY196682:PRZ196682 QBU196682:QBV196682 QLQ196682:QLR196682 QVM196682:QVN196682 RFI196682:RFJ196682 RPE196682:RPF196682 RZA196682:RZB196682 SIW196682:SIX196682 SSS196682:SST196682 TCO196682:TCP196682 TMK196682:TML196682 TWG196682:TWH196682 UGC196682:UGD196682 UPY196682:UPZ196682 UZU196682:UZV196682 VJQ196682:VJR196682 VTM196682:VTN196682 WDI196682:WDJ196682 WNE196682:WNF196682 WXA196682:WXB196682 AS262218:AT262218 KO262218:KP262218 UK262218:UL262218 AEG262218:AEH262218 AOC262218:AOD262218 AXY262218:AXZ262218 BHU262218:BHV262218 BRQ262218:BRR262218 CBM262218:CBN262218 CLI262218:CLJ262218 CVE262218:CVF262218 DFA262218:DFB262218 DOW262218:DOX262218 DYS262218:DYT262218 EIO262218:EIP262218 ESK262218:ESL262218 FCG262218:FCH262218 FMC262218:FMD262218 FVY262218:FVZ262218 GFU262218:GFV262218 GPQ262218:GPR262218 GZM262218:GZN262218 HJI262218:HJJ262218 HTE262218:HTF262218 IDA262218:IDB262218 IMW262218:IMX262218 IWS262218:IWT262218 JGO262218:JGP262218 JQK262218:JQL262218 KAG262218:KAH262218 KKC262218:KKD262218 KTY262218:KTZ262218 LDU262218:LDV262218 LNQ262218:LNR262218 LXM262218:LXN262218 MHI262218:MHJ262218 MRE262218:MRF262218 NBA262218:NBB262218 NKW262218:NKX262218 NUS262218:NUT262218 OEO262218:OEP262218 OOK262218:OOL262218 OYG262218:OYH262218 PIC262218:PID262218 PRY262218:PRZ262218 QBU262218:QBV262218 QLQ262218:QLR262218 QVM262218:QVN262218 RFI262218:RFJ262218 RPE262218:RPF262218 RZA262218:RZB262218 SIW262218:SIX262218 SSS262218:SST262218 TCO262218:TCP262218 TMK262218:TML262218 TWG262218:TWH262218 UGC262218:UGD262218 UPY262218:UPZ262218 UZU262218:UZV262218 VJQ262218:VJR262218 VTM262218:VTN262218 WDI262218:WDJ262218 WNE262218:WNF262218 WXA262218:WXB262218 AS327754:AT327754 KO327754:KP327754 UK327754:UL327754 AEG327754:AEH327754 AOC327754:AOD327754 AXY327754:AXZ327754 BHU327754:BHV327754 BRQ327754:BRR327754 CBM327754:CBN327754 CLI327754:CLJ327754 CVE327754:CVF327754 DFA327754:DFB327754 DOW327754:DOX327754 DYS327754:DYT327754 EIO327754:EIP327754 ESK327754:ESL327754 FCG327754:FCH327754 FMC327754:FMD327754 FVY327754:FVZ327754 GFU327754:GFV327754 GPQ327754:GPR327754 GZM327754:GZN327754 HJI327754:HJJ327754 HTE327754:HTF327754 IDA327754:IDB327754 IMW327754:IMX327754 IWS327754:IWT327754 JGO327754:JGP327754 JQK327754:JQL327754 KAG327754:KAH327754 KKC327754:KKD327754 KTY327754:KTZ327754 LDU327754:LDV327754 LNQ327754:LNR327754 LXM327754:LXN327754 MHI327754:MHJ327754 MRE327754:MRF327754 NBA327754:NBB327754 NKW327754:NKX327754 NUS327754:NUT327754 OEO327754:OEP327754 OOK327754:OOL327754 OYG327754:OYH327754 PIC327754:PID327754 PRY327754:PRZ327754 QBU327754:QBV327754 QLQ327754:QLR327754 QVM327754:QVN327754 RFI327754:RFJ327754 RPE327754:RPF327754 RZA327754:RZB327754 SIW327754:SIX327754 SSS327754:SST327754 TCO327754:TCP327754 TMK327754:TML327754 TWG327754:TWH327754 UGC327754:UGD327754 UPY327754:UPZ327754 UZU327754:UZV327754 VJQ327754:VJR327754 VTM327754:VTN327754 WDI327754:WDJ327754 WNE327754:WNF327754 WXA327754:WXB327754 AS393290:AT393290 KO393290:KP393290 UK393290:UL393290 AEG393290:AEH393290 AOC393290:AOD393290 AXY393290:AXZ393290 BHU393290:BHV393290 BRQ393290:BRR393290 CBM393290:CBN393290 CLI393290:CLJ393290 CVE393290:CVF393290 DFA393290:DFB393290 DOW393290:DOX393290 DYS393290:DYT393290 EIO393290:EIP393290 ESK393290:ESL393290 FCG393290:FCH393290 FMC393290:FMD393290 FVY393290:FVZ393290 GFU393290:GFV393290 GPQ393290:GPR393290 GZM393290:GZN393290 HJI393290:HJJ393290 HTE393290:HTF393290 IDA393290:IDB393290 IMW393290:IMX393290 IWS393290:IWT393290 JGO393290:JGP393290 JQK393290:JQL393290 KAG393290:KAH393290 KKC393290:KKD393290 KTY393290:KTZ393290 LDU393290:LDV393290 LNQ393290:LNR393290 LXM393290:LXN393290 MHI393290:MHJ393290 MRE393290:MRF393290 NBA393290:NBB393290 NKW393290:NKX393290 NUS393290:NUT393290 OEO393290:OEP393290 OOK393290:OOL393290 OYG393290:OYH393290 PIC393290:PID393290 PRY393290:PRZ393290 QBU393290:QBV393290 QLQ393290:QLR393290 QVM393290:QVN393290 RFI393290:RFJ393290 RPE393290:RPF393290 RZA393290:RZB393290 SIW393290:SIX393290 SSS393290:SST393290 TCO393290:TCP393290 TMK393290:TML393290 TWG393290:TWH393290 UGC393290:UGD393290 UPY393290:UPZ393290 UZU393290:UZV393290 VJQ393290:VJR393290 VTM393290:VTN393290 WDI393290:WDJ393290 WNE393290:WNF393290 WXA393290:WXB393290 AS458826:AT458826 KO458826:KP458826 UK458826:UL458826 AEG458826:AEH458826 AOC458826:AOD458826 AXY458826:AXZ458826 BHU458826:BHV458826 BRQ458826:BRR458826 CBM458826:CBN458826 CLI458826:CLJ458826 CVE458826:CVF458826 DFA458826:DFB458826 DOW458826:DOX458826 DYS458826:DYT458826 EIO458826:EIP458826 ESK458826:ESL458826 FCG458826:FCH458826 FMC458826:FMD458826 FVY458826:FVZ458826 GFU458826:GFV458826 GPQ458826:GPR458826 GZM458826:GZN458826 HJI458826:HJJ458826 HTE458826:HTF458826 IDA458826:IDB458826 IMW458826:IMX458826 IWS458826:IWT458826 JGO458826:JGP458826 JQK458826:JQL458826 KAG458826:KAH458826 KKC458826:KKD458826 KTY458826:KTZ458826 LDU458826:LDV458826 LNQ458826:LNR458826 LXM458826:LXN458826 MHI458826:MHJ458826 MRE458826:MRF458826 NBA458826:NBB458826 NKW458826:NKX458826 NUS458826:NUT458826 OEO458826:OEP458826 OOK458826:OOL458826 OYG458826:OYH458826 PIC458826:PID458826 PRY458826:PRZ458826 QBU458826:QBV458826 QLQ458826:QLR458826 QVM458826:QVN458826 RFI458826:RFJ458826 RPE458826:RPF458826 RZA458826:RZB458826 SIW458826:SIX458826 SSS458826:SST458826 TCO458826:TCP458826 TMK458826:TML458826 TWG458826:TWH458826 UGC458826:UGD458826 UPY458826:UPZ458826 UZU458826:UZV458826 VJQ458826:VJR458826 VTM458826:VTN458826 WDI458826:WDJ458826 WNE458826:WNF458826 WXA458826:WXB458826 AS524362:AT524362 KO524362:KP524362 UK524362:UL524362 AEG524362:AEH524362 AOC524362:AOD524362 AXY524362:AXZ524362 BHU524362:BHV524362 BRQ524362:BRR524362 CBM524362:CBN524362 CLI524362:CLJ524362 CVE524362:CVF524362 DFA524362:DFB524362 DOW524362:DOX524362 DYS524362:DYT524362 EIO524362:EIP524362 ESK524362:ESL524362 FCG524362:FCH524362 FMC524362:FMD524362 FVY524362:FVZ524362 GFU524362:GFV524362 GPQ524362:GPR524362 GZM524362:GZN524362 HJI524362:HJJ524362 HTE524362:HTF524362 IDA524362:IDB524362 IMW524362:IMX524362 IWS524362:IWT524362 JGO524362:JGP524362 JQK524362:JQL524362 KAG524362:KAH524362 KKC524362:KKD524362 KTY524362:KTZ524362 LDU524362:LDV524362 LNQ524362:LNR524362 LXM524362:LXN524362 MHI524362:MHJ524362 MRE524362:MRF524362 NBA524362:NBB524362 NKW524362:NKX524362 NUS524362:NUT524362 OEO524362:OEP524362 OOK524362:OOL524362 OYG524362:OYH524362 PIC524362:PID524362 PRY524362:PRZ524362 QBU524362:QBV524362 QLQ524362:QLR524362 QVM524362:QVN524362 RFI524362:RFJ524362 RPE524362:RPF524362 RZA524362:RZB524362 SIW524362:SIX524362 SSS524362:SST524362 TCO524362:TCP524362 TMK524362:TML524362 TWG524362:TWH524362 UGC524362:UGD524362 UPY524362:UPZ524362 UZU524362:UZV524362 VJQ524362:VJR524362 VTM524362:VTN524362 WDI524362:WDJ524362 WNE524362:WNF524362 WXA524362:WXB524362 AS589898:AT589898 KO589898:KP589898 UK589898:UL589898 AEG589898:AEH589898 AOC589898:AOD589898 AXY589898:AXZ589898 BHU589898:BHV589898 BRQ589898:BRR589898 CBM589898:CBN589898 CLI589898:CLJ589898 CVE589898:CVF589898 DFA589898:DFB589898 DOW589898:DOX589898 DYS589898:DYT589898 EIO589898:EIP589898 ESK589898:ESL589898 FCG589898:FCH589898 FMC589898:FMD589898 FVY589898:FVZ589898 GFU589898:GFV589898 GPQ589898:GPR589898 GZM589898:GZN589898 HJI589898:HJJ589898 HTE589898:HTF589898 IDA589898:IDB589898 IMW589898:IMX589898 IWS589898:IWT589898 JGO589898:JGP589898 JQK589898:JQL589898 KAG589898:KAH589898 KKC589898:KKD589898 KTY589898:KTZ589898 LDU589898:LDV589898 LNQ589898:LNR589898 LXM589898:LXN589898 MHI589898:MHJ589898 MRE589898:MRF589898 NBA589898:NBB589898 NKW589898:NKX589898 NUS589898:NUT589898 OEO589898:OEP589898 OOK589898:OOL589898 OYG589898:OYH589898 PIC589898:PID589898 PRY589898:PRZ589898 QBU589898:QBV589898 QLQ589898:QLR589898 QVM589898:QVN589898 RFI589898:RFJ589898 RPE589898:RPF589898 RZA589898:RZB589898 SIW589898:SIX589898 SSS589898:SST589898 TCO589898:TCP589898 TMK589898:TML589898 TWG589898:TWH589898 UGC589898:UGD589898 UPY589898:UPZ589898 UZU589898:UZV589898 VJQ589898:VJR589898 VTM589898:VTN589898 WDI589898:WDJ589898 WNE589898:WNF589898 WXA589898:WXB589898 AS655434:AT655434 KO655434:KP655434 UK655434:UL655434 AEG655434:AEH655434 AOC655434:AOD655434 AXY655434:AXZ655434 BHU655434:BHV655434 BRQ655434:BRR655434 CBM655434:CBN655434 CLI655434:CLJ655434 CVE655434:CVF655434 DFA655434:DFB655434 DOW655434:DOX655434 DYS655434:DYT655434 EIO655434:EIP655434 ESK655434:ESL655434 FCG655434:FCH655434 FMC655434:FMD655434 FVY655434:FVZ655434 GFU655434:GFV655434 GPQ655434:GPR655434 GZM655434:GZN655434 HJI655434:HJJ655434 HTE655434:HTF655434 IDA655434:IDB655434 IMW655434:IMX655434 IWS655434:IWT655434 JGO655434:JGP655434 JQK655434:JQL655434 KAG655434:KAH655434 KKC655434:KKD655434 KTY655434:KTZ655434 LDU655434:LDV655434 LNQ655434:LNR655434 LXM655434:LXN655434 MHI655434:MHJ655434 MRE655434:MRF655434 NBA655434:NBB655434 NKW655434:NKX655434 NUS655434:NUT655434 OEO655434:OEP655434 OOK655434:OOL655434 OYG655434:OYH655434 PIC655434:PID655434 PRY655434:PRZ655434 QBU655434:QBV655434 QLQ655434:QLR655434 QVM655434:QVN655434 RFI655434:RFJ655434 RPE655434:RPF655434 RZA655434:RZB655434 SIW655434:SIX655434 SSS655434:SST655434 TCO655434:TCP655434 TMK655434:TML655434 TWG655434:TWH655434 UGC655434:UGD655434 UPY655434:UPZ655434 UZU655434:UZV655434 VJQ655434:VJR655434 VTM655434:VTN655434 WDI655434:WDJ655434 WNE655434:WNF655434 WXA655434:WXB655434 AS720970:AT720970 KO720970:KP720970 UK720970:UL720970 AEG720970:AEH720970 AOC720970:AOD720970 AXY720970:AXZ720970 BHU720970:BHV720970 BRQ720970:BRR720970 CBM720970:CBN720970 CLI720970:CLJ720970 CVE720970:CVF720970 DFA720970:DFB720970 DOW720970:DOX720970 DYS720970:DYT720970 EIO720970:EIP720970 ESK720970:ESL720970 FCG720970:FCH720970 FMC720970:FMD720970 FVY720970:FVZ720970 GFU720970:GFV720970 GPQ720970:GPR720970 GZM720970:GZN720970 HJI720970:HJJ720970 HTE720970:HTF720970 IDA720970:IDB720970 IMW720970:IMX720970 IWS720970:IWT720970 JGO720970:JGP720970 JQK720970:JQL720970 KAG720970:KAH720970 KKC720970:KKD720970 KTY720970:KTZ720970 LDU720970:LDV720970 LNQ720970:LNR720970 LXM720970:LXN720970 MHI720970:MHJ720970 MRE720970:MRF720970 NBA720970:NBB720970 NKW720970:NKX720970 NUS720970:NUT720970 OEO720970:OEP720970 OOK720970:OOL720970 OYG720970:OYH720970 PIC720970:PID720970 PRY720970:PRZ720970 QBU720970:QBV720970 QLQ720970:QLR720970 QVM720970:QVN720970 RFI720970:RFJ720970 RPE720970:RPF720970 RZA720970:RZB720970 SIW720970:SIX720970 SSS720970:SST720970 TCO720970:TCP720970 TMK720970:TML720970 TWG720970:TWH720970 UGC720970:UGD720970 UPY720970:UPZ720970 UZU720970:UZV720970 VJQ720970:VJR720970 VTM720970:VTN720970 WDI720970:WDJ720970 WNE720970:WNF720970 WXA720970:WXB720970 AS786506:AT786506 KO786506:KP786506 UK786506:UL786506 AEG786506:AEH786506 AOC786506:AOD786506 AXY786506:AXZ786506 BHU786506:BHV786506 BRQ786506:BRR786506 CBM786506:CBN786506 CLI786506:CLJ786506 CVE786506:CVF786506 DFA786506:DFB786506 DOW786506:DOX786506 DYS786506:DYT786506 EIO786506:EIP786506 ESK786506:ESL786506 FCG786506:FCH786506 FMC786506:FMD786506 FVY786506:FVZ786506 GFU786506:GFV786506 GPQ786506:GPR786506 GZM786506:GZN786506 HJI786506:HJJ786506 HTE786506:HTF786506 IDA786506:IDB786506 IMW786506:IMX786506 IWS786506:IWT786506 JGO786506:JGP786506 JQK786506:JQL786506 KAG786506:KAH786506 KKC786506:KKD786506 KTY786506:KTZ786506 LDU786506:LDV786506 LNQ786506:LNR786506 LXM786506:LXN786506 MHI786506:MHJ786506 MRE786506:MRF786506 NBA786506:NBB786506 NKW786506:NKX786506 NUS786506:NUT786506 OEO786506:OEP786506 OOK786506:OOL786506 OYG786506:OYH786506 PIC786506:PID786506 PRY786506:PRZ786506 QBU786506:QBV786506 QLQ786506:QLR786506 QVM786506:QVN786506 RFI786506:RFJ786506 RPE786506:RPF786506 RZA786506:RZB786506 SIW786506:SIX786506 SSS786506:SST786506 TCO786506:TCP786506 TMK786506:TML786506 TWG786506:TWH786506 UGC786506:UGD786506 UPY786506:UPZ786506 UZU786506:UZV786506 VJQ786506:VJR786506 VTM786506:VTN786506 WDI786506:WDJ786506 WNE786506:WNF786506 WXA786506:WXB786506 AS852042:AT852042 KO852042:KP852042 UK852042:UL852042 AEG852042:AEH852042 AOC852042:AOD852042 AXY852042:AXZ852042 BHU852042:BHV852042 BRQ852042:BRR852042 CBM852042:CBN852042 CLI852042:CLJ852042 CVE852042:CVF852042 DFA852042:DFB852042 DOW852042:DOX852042 DYS852042:DYT852042 EIO852042:EIP852042 ESK852042:ESL852042 FCG852042:FCH852042 FMC852042:FMD852042 FVY852042:FVZ852042 GFU852042:GFV852042 GPQ852042:GPR852042 GZM852042:GZN852042 HJI852042:HJJ852042 HTE852042:HTF852042 IDA852042:IDB852042 IMW852042:IMX852042 IWS852042:IWT852042 JGO852042:JGP852042 JQK852042:JQL852042 KAG852042:KAH852042 KKC852042:KKD852042 KTY852042:KTZ852042 LDU852042:LDV852042 LNQ852042:LNR852042 LXM852042:LXN852042 MHI852042:MHJ852042 MRE852042:MRF852042 NBA852042:NBB852042 NKW852042:NKX852042 NUS852042:NUT852042 OEO852042:OEP852042 OOK852042:OOL852042 OYG852042:OYH852042 PIC852042:PID852042 PRY852042:PRZ852042 QBU852042:QBV852042 QLQ852042:QLR852042 QVM852042:QVN852042 RFI852042:RFJ852042 RPE852042:RPF852042 RZA852042:RZB852042 SIW852042:SIX852042 SSS852042:SST852042 TCO852042:TCP852042 TMK852042:TML852042 TWG852042:TWH852042 UGC852042:UGD852042 UPY852042:UPZ852042 UZU852042:UZV852042 VJQ852042:VJR852042 VTM852042:VTN852042 WDI852042:WDJ852042 WNE852042:WNF852042 WXA852042:WXB852042 AS917578:AT917578 KO917578:KP917578 UK917578:UL917578 AEG917578:AEH917578 AOC917578:AOD917578 AXY917578:AXZ917578 BHU917578:BHV917578 BRQ917578:BRR917578 CBM917578:CBN917578 CLI917578:CLJ917578 CVE917578:CVF917578 DFA917578:DFB917578 DOW917578:DOX917578 DYS917578:DYT917578 EIO917578:EIP917578 ESK917578:ESL917578 FCG917578:FCH917578 FMC917578:FMD917578 FVY917578:FVZ917578 GFU917578:GFV917578 GPQ917578:GPR917578 GZM917578:GZN917578 HJI917578:HJJ917578 HTE917578:HTF917578 IDA917578:IDB917578 IMW917578:IMX917578 IWS917578:IWT917578 JGO917578:JGP917578 JQK917578:JQL917578 KAG917578:KAH917578 KKC917578:KKD917578 KTY917578:KTZ917578 LDU917578:LDV917578 LNQ917578:LNR917578 LXM917578:LXN917578 MHI917578:MHJ917578 MRE917578:MRF917578 NBA917578:NBB917578 NKW917578:NKX917578 NUS917578:NUT917578 OEO917578:OEP917578 OOK917578:OOL917578 OYG917578:OYH917578 PIC917578:PID917578 PRY917578:PRZ917578 QBU917578:QBV917578 QLQ917578:QLR917578 QVM917578:QVN917578 RFI917578:RFJ917578 RPE917578:RPF917578 RZA917578:RZB917578 SIW917578:SIX917578 SSS917578:SST917578 TCO917578:TCP917578 TMK917578:TML917578 TWG917578:TWH917578 UGC917578:UGD917578 UPY917578:UPZ917578 UZU917578:UZV917578 VJQ917578:VJR917578 VTM917578:VTN917578 WDI917578:WDJ917578 WNE917578:WNF917578 WXA917578:WXB917578 AS983114:AT983114 KO983114:KP983114 UK983114:UL983114 AEG983114:AEH983114 AOC983114:AOD983114 AXY983114:AXZ983114 BHU983114:BHV983114 BRQ983114:BRR983114 CBM983114:CBN983114 CLI983114:CLJ983114 CVE983114:CVF983114 DFA983114:DFB983114 DOW983114:DOX983114 DYS983114:DYT983114 EIO983114:EIP983114 ESK983114:ESL983114 FCG983114:FCH983114 FMC983114:FMD983114 FVY983114:FVZ983114 GFU983114:GFV983114 GPQ983114:GPR983114 GZM983114:GZN983114 HJI983114:HJJ983114 HTE983114:HTF983114 IDA983114:IDB983114 IMW983114:IMX983114 IWS983114:IWT983114 JGO983114:JGP983114 JQK983114:JQL983114 KAG983114:KAH983114 KKC983114:KKD983114 KTY983114:KTZ983114 LDU983114:LDV983114 LNQ983114:LNR983114 LXM983114:LXN983114 MHI983114:MHJ983114 MRE983114:MRF983114 NBA983114:NBB983114 NKW983114:NKX983114 NUS983114:NUT983114 OEO983114:OEP983114 OOK983114:OOL983114 OYG983114:OYH983114 PIC983114:PID983114 PRY983114:PRZ983114 QBU983114:QBV983114 QLQ983114:QLR983114 QVM983114:QVN983114 RFI983114:RFJ983114 RPE983114:RPF983114 RZA983114:RZB983114 SIW983114:SIX983114 SSS983114:SST983114 TCO983114:TCP983114 TMK983114:TML983114 TWG983114:TWH983114 UGC983114:UGD983114 UPY983114:UPZ983114 UZU983114:UZV983114 VJQ983114:VJR983114 VTM983114:VTN983114 WDI983114:WDJ983114 WNE983114:WNF983114 WXA983114:WXB983114 T74:U74 JP74:JQ74 TL74:TM74 ADH74:ADI74 AND74:ANE74 AWZ74:AXA74 BGV74:BGW74 BQR74:BQS74 CAN74:CAO74 CKJ74:CKK74 CUF74:CUG74 DEB74:DEC74 DNX74:DNY74 DXT74:DXU74 EHP74:EHQ74 ERL74:ERM74 FBH74:FBI74 FLD74:FLE74 FUZ74:FVA74 GEV74:GEW74 GOR74:GOS74 GYN74:GYO74 HIJ74:HIK74 HSF74:HSG74 ICB74:ICC74 ILX74:ILY74 IVT74:IVU74 JFP74:JFQ74 JPL74:JPM74 JZH74:JZI74 KJD74:KJE74 KSZ74:KTA74 LCV74:LCW74 LMR74:LMS74 LWN74:LWO74 MGJ74:MGK74 MQF74:MQG74 NAB74:NAC74 NJX74:NJY74 NTT74:NTU74 ODP74:ODQ74 ONL74:ONM74 OXH74:OXI74 PHD74:PHE74 PQZ74:PRA74 QAV74:QAW74 QKR74:QKS74 QUN74:QUO74 REJ74:REK74 ROF74:ROG74 RYB74:RYC74 SHX74:SHY74 SRT74:SRU74 TBP74:TBQ74 TLL74:TLM74 TVH74:TVI74 UFD74:UFE74 UOZ74:UPA74 UYV74:UYW74 VIR74:VIS74 VSN74:VSO74 WCJ74:WCK74 WMF74:WMG74 WWB74:WWC74 T65610:U65610 JP65610:JQ65610 TL65610:TM65610 ADH65610:ADI65610 AND65610:ANE65610 AWZ65610:AXA65610 BGV65610:BGW65610 BQR65610:BQS65610 CAN65610:CAO65610 CKJ65610:CKK65610 CUF65610:CUG65610 DEB65610:DEC65610 DNX65610:DNY65610 DXT65610:DXU65610 EHP65610:EHQ65610 ERL65610:ERM65610 FBH65610:FBI65610 FLD65610:FLE65610 FUZ65610:FVA65610 GEV65610:GEW65610 GOR65610:GOS65610 GYN65610:GYO65610 HIJ65610:HIK65610 HSF65610:HSG65610 ICB65610:ICC65610 ILX65610:ILY65610 IVT65610:IVU65610 JFP65610:JFQ65610 JPL65610:JPM65610 JZH65610:JZI65610 KJD65610:KJE65610 KSZ65610:KTA65610 LCV65610:LCW65610 LMR65610:LMS65610 LWN65610:LWO65610 MGJ65610:MGK65610 MQF65610:MQG65610 NAB65610:NAC65610 NJX65610:NJY65610 NTT65610:NTU65610 ODP65610:ODQ65610 ONL65610:ONM65610 OXH65610:OXI65610 PHD65610:PHE65610 PQZ65610:PRA65610 QAV65610:QAW65610 QKR65610:QKS65610 QUN65610:QUO65610 REJ65610:REK65610 ROF65610:ROG65610 RYB65610:RYC65610 SHX65610:SHY65610 SRT65610:SRU65610 TBP65610:TBQ65610 TLL65610:TLM65610 TVH65610:TVI65610 UFD65610:UFE65610 UOZ65610:UPA65610 UYV65610:UYW65610 VIR65610:VIS65610 VSN65610:VSO65610 WCJ65610:WCK65610 WMF65610:WMG65610 WWB65610:WWC65610 T131146:U131146 JP131146:JQ131146 TL131146:TM131146 ADH131146:ADI131146 AND131146:ANE131146 AWZ131146:AXA131146 BGV131146:BGW131146 BQR131146:BQS131146 CAN131146:CAO131146 CKJ131146:CKK131146 CUF131146:CUG131146 DEB131146:DEC131146 DNX131146:DNY131146 DXT131146:DXU131146 EHP131146:EHQ131146 ERL131146:ERM131146 FBH131146:FBI131146 FLD131146:FLE131146 FUZ131146:FVA131146 GEV131146:GEW131146 GOR131146:GOS131146 GYN131146:GYO131146 HIJ131146:HIK131146 HSF131146:HSG131146 ICB131146:ICC131146 ILX131146:ILY131146 IVT131146:IVU131146 JFP131146:JFQ131146 JPL131146:JPM131146 JZH131146:JZI131146 KJD131146:KJE131146 KSZ131146:KTA131146 LCV131146:LCW131146 LMR131146:LMS131146 LWN131146:LWO131146 MGJ131146:MGK131146 MQF131146:MQG131146 NAB131146:NAC131146 NJX131146:NJY131146 NTT131146:NTU131146 ODP131146:ODQ131146 ONL131146:ONM131146 OXH131146:OXI131146 PHD131146:PHE131146 PQZ131146:PRA131146 QAV131146:QAW131146 QKR131146:QKS131146 QUN131146:QUO131146 REJ131146:REK131146 ROF131146:ROG131146 RYB131146:RYC131146 SHX131146:SHY131146 SRT131146:SRU131146 TBP131146:TBQ131146 TLL131146:TLM131146 TVH131146:TVI131146 UFD131146:UFE131146 UOZ131146:UPA131146 UYV131146:UYW131146 VIR131146:VIS131146 VSN131146:VSO131146 WCJ131146:WCK131146 WMF131146:WMG131146 WWB131146:WWC131146 T196682:U196682 JP196682:JQ196682 TL196682:TM196682 ADH196682:ADI196682 AND196682:ANE196682 AWZ196682:AXA196682 BGV196682:BGW196682 BQR196682:BQS196682 CAN196682:CAO196682 CKJ196682:CKK196682 CUF196682:CUG196682 DEB196682:DEC196682 DNX196682:DNY196682 DXT196682:DXU196682 EHP196682:EHQ196682 ERL196682:ERM196682 FBH196682:FBI196682 FLD196682:FLE196682 FUZ196682:FVA196682 GEV196682:GEW196682 GOR196682:GOS196682 GYN196682:GYO196682 HIJ196682:HIK196682 HSF196682:HSG196682 ICB196682:ICC196682 ILX196682:ILY196682 IVT196682:IVU196682 JFP196682:JFQ196682 JPL196682:JPM196682 JZH196682:JZI196682 KJD196682:KJE196682 KSZ196682:KTA196682 LCV196682:LCW196682 LMR196682:LMS196682 LWN196682:LWO196682 MGJ196682:MGK196682 MQF196682:MQG196682 NAB196682:NAC196682 NJX196682:NJY196682 NTT196682:NTU196682 ODP196682:ODQ196682 ONL196682:ONM196682 OXH196682:OXI196682 PHD196682:PHE196682 PQZ196682:PRA196682 QAV196682:QAW196682 QKR196682:QKS196682 QUN196682:QUO196682 REJ196682:REK196682 ROF196682:ROG196682 RYB196682:RYC196682 SHX196682:SHY196682 SRT196682:SRU196682 TBP196682:TBQ196682 TLL196682:TLM196682 TVH196682:TVI196682 UFD196682:UFE196682 UOZ196682:UPA196682 UYV196682:UYW196682 VIR196682:VIS196682 VSN196682:VSO196682 WCJ196682:WCK196682 WMF196682:WMG196682 WWB196682:WWC196682 T262218:U262218 JP262218:JQ262218 TL262218:TM262218 ADH262218:ADI262218 AND262218:ANE262218 AWZ262218:AXA262218 BGV262218:BGW262218 BQR262218:BQS262218 CAN262218:CAO262218 CKJ262218:CKK262218 CUF262218:CUG262218 DEB262218:DEC262218 DNX262218:DNY262218 DXT262218:DXU262218 EHP262218:EHQ262218 ERL262218:ERM262218 FBH262218:FBI262218 FLD262218:FLE262218 FUZ262218:FVA262218 GEV262218:GEW262218 GOR262218:GOS262218 GYN262218:GYO262218 HIJ262218:HIK262218 HSF262218:HSG262218 ICB262218:ICC262218 ILX262218:ILY262218 IVT262218:IVU262218 JFP262218:JFQ262218 JPL262218:JPM262218 JZH262218:JZI262218 KJD262218:KJE262218 KSZ262218:KTA262218 LCV262218:LCW262218 LMR262218:LMS262218 LWN262218:LWO262218 MGJ262218:MGK262218 MQF262218:MQG262218 NAB262218:NAC262218 NJX262218:NJY262218 NTT262218:NTU262218 ODP262218:ODQ262218 ONL262218:ONM262218 OXH262218:OXI262218 PHD262218:PHE262218 PQZ262218:PRA262218 QAV262218:QAW262218 QKR262218:QKS262218 QUN262218:QUO262218 REJ262218:REK262218 ROF262218:ROG262218 RYB262218:RYC262218 SHX262218:SHY262218 SRT262218:SRU262218 TBP262218:TBQ262218 TLL262218:TLM262218 TVH262218:TVI262218 UFD262218:UFE262218 UOZ262218:UPA262218 UYV262218:UYW262218 VIR262218:VIS262218 VSN262218:VSO262218 WCJ262218:WCK262218 WMF262218:WMG262218 WWB262218:WWC262218 T327754:U327754 JP327754:JQ327754 TL327754:TM327754 ADH327754:ADI327754 AND327754:ANE327754 AWZ327754:AXA327754 BGV327754:BGW327754 BQR327754:BQS327754 CAN327754:CAO327754 CKJ327754:CKK327754 CUF327754:CUG327754 DEB327754:DEC327754 DNX327754:DNY327754 DXT327754:DXU327754 EHP327754:EHQ327754 ERL327754:ERM327754 FBH327754:FBI327754 FLD327754:FLE327754 FUZ327754:FVA327754 GEV327754:GEW327754 GOR327754:GOS327754 GYN327754:GYO327754 HIJ327754:HIK327754 HSF327754:HSG327754 ICB327754:ICC327754 ILX327754:ILY327754 IVT327754:IVU327754 JFP327754:JFQ327754 JPL327754:JPM327754 JZH327754:JZI327754 KJD327754:KJE327754 KSZ327754:KTA327754 LCV327754:LCW327754 LMR327754:LMS327754 LWN327754:LWO327754 MGJ327754:MGK327754 MQF327754:MQG327754 NAB327754:NAC327754 NJX327754:NJY327754 NTT327754:NTU327754 ODP327754:ODQ327754 ONL327754:ONM327754 OXH327754:OXI327754 PHD327754:PHE327754 PQZ327754:PRA327754 QAV327754:QAW327754 QKR327754:QKS327754 QUN327754:QUO327754 REJ327754:REK327754 ROF327754:ROG327754 RYB327754:RYC327754 SHX327754:SHY327754 SRT327754:SRU327754 TBP327754:TBQ327754 TLL327754:TLM327754 TVH327754:TVI327754 UFD327754:UFE327754 UOZ327754:UPA327754 UYV327754:UYW327754 VIR327754:VIS327754 VSN327754:VSO327754 WCJ327754:WCK327754 WMF327754:WMG327754 WWB327754:WWC327754 T393290:U393290 JP393290:JQ393290 TL393290:TM393290 ADH393290:ADI393290 AND393290:ANE393290 AWZ393290:AXA393290 BGV393290:BGW393290 BQR393290:BQS393290 CAN393290:CAO393290 CKJ393290:CKK393290 CUF393290:CUG393290 DEB393290:DEC393290 DNX393290:DNY393290 DXT393290:DXU393290 EHP393290:EHQ393290 ERL393290:ERM393290 FBH393290:FBI393290 FLD393290:FLE393290 FUZ393290:FVA393290 GEV393290:GEW393290 GOR393290:GOS393290 GYN393290:GYO393290 HIJ393290:HIK393290 HSF393290:HSG393290 ICB393290:ICC393290 ILX393290:ILY393290 IVT393290:IVU393290 JFP393290:JFQ393290 JPL393290:JPM393290 JZH393290:JZI393290 KJD393290:KJE393290 KSZ393290:KTA393290 LCV393290:LCW393290 LMR393290:LMS393290 LWN393290:LWO393290 MGJ393290:MGK393290 MQF393290:MQG393290 NAB393290:NAC393290 NJX393290:NJY393290 NTT393290:NTU393290 ODP393290:ODQ393290 ONL393290:ONM393290 OXH393290:OXI393290 PHD393290:PHE393290 PQZ393290:PRA393290 QAV393290:QAW393290 QKR393290:QKS393290 QUN393290:QUO393290 REJ393290:REK393290 ROF393290:ROG393290 RYB393290:RYC393290 SHX393290:SHY393290 SRT393290:SRU393290 TBP393290:TBQ393290 TLL393290:TLM393290 TVH393290:TVI393290 UFD393290:UFE393290 UOZ393290:UPA393290 UYV393290:UYW393290 VIR393290:VIS393290 VSN393290:VSO393290 WCJ393290:WCK393290 WMF393290:WMG393290 WWB393290:WWC393290 T458826:U458826 JP458826:JQ458826 TL458826:TM458826 ADH458826:ADI458826 AND458826:ANE458826 AWZ458826:AXA458826 BGV458826:BGW458826 BQR458826:BQS458826 CAN458826:CAO458826 CKJ458826:CKK458826 CUF458826:CUG458826 DEB458826:DEC458826 DNX458826:DNY458826 DXT458826:DXU458826 EHP458826:EHQ458826 ERL458826:ERM458826 FBH458826:FBI458826 FLD458826:FLE458826 FUZ458826:FVA458826 GEV458826:GEW458826 GOR458826:GOS458826 GYN458826:GYO458826 HIJ458826:HIK458826 HSF458826:HSG458826 ICB458826:ICC458826 ILX458826:ILY458826 IVT458826:IVU458826 JFP458826:JFQ458826 JPL458826:JPM458826 JZH458826:JZI458826 KJD458826:KJE458826 KSZ458826:KTA458826 LCV458826:LCW458826 LMR458826:LMS458826 LWN458826:LWO458826 MGJ458826:MGK458826 MQF458826:MQG458826 NAB458826:NAC458826 NJX458826:NJY458826 NTT458826:NTU458826 ODP458826:ODQ458826 ONL458826:ONM458826 OXH458826:OXI458826 PHD458826:PHE458826 PQZ458826:PRA458826 QAV458826:QAW458826 QKR458826:QKS458826 QUN458826:QUO458826 REJ458826:REK458826 ROF458826:ROG458826 RYB458826:RYC458826 SHX458826:SHY458826 SRT458826:SRU458826 TBP458826:TBQ458826 TLL458826:TLM458826 TVH458826:TVI458826 UFD458826:UFE458826 UOZ458826:UPA458826 UYV458826:UYW458826 VIR458826:VIS458826 VSN458826:VSO458826 WCJ458826:WCK458826 WMF458826:WMG458826 WWB458826:WWC458826 T524362:U524362 JP524362:JQ524362 TL524362:TM524362 ADH524362:ADI524362 AND524362:ANE524362 AWZ524362:AXA524362 BGV524362:BGW524362 BQR524362:BQS524362 CAN524362:CAO524362 CKJ524362:CKK524362 CUF524362:CUG524362 DEB524362:DEC524362 DNX524362:DNY524362 DXT524362:DXU524362 EHP524362:EHQ524362 ERL524362:ERM524362 FBH524362:FBI524362 FLD524362:FLE524362 FUZ524362:FVA524362 GEV524362:GEW524362 GOR524362:GOS524362 GYN524362:GYO524362 HIJ524362:HIK524362 HSF524362:HSG524362 ICB524362:ICC524362 ILX524362:ILY524362 IVT524362:IVU524362 JFP524362:JFQ524362 JPL524362:JPM524362 JZH524362:JZI524362 KJD524362:KJE524362 KSZ524362:KTA524362 LCV524362:LCW524362 LMR524362:LMS524362 LWN524362:LWO524362 MGJ524362:MGK524362 MQF524362:MQG524362 NAB524362:NAC524362 NJX524362:NJY524362 NTT524362:NTU524362 ODP524362:ODQ524362 ONL524362:ONM524362 OXH524362:OXI524362 PHD524362:PHE524362 PQZ524362:PRA524362 QAV524362:QAW524362 QKR524362:QKS524362 QUN524362:QUO524362 REJ524362:REK524362 ROF524362:ROG524362 RYB524362:RYC524362 SHX524362:SHY524362 SRT524362:SRU524362 TBP524362:TBQ524362 TLL524362:TLM524362 TVH524362:TVI524362 UFD524362:UFE524362 UOZ524362:UPA524362 UYV524362:UYW524362 VIR524362:VIS524362 VSN524362:VSO524362 WCJ524362:WCK524362 WMF524362:WMG524362 WWB524362:WWC524362 T589898:U589898 JP589898:JQ589898 TL589898:TM589898 ADH589898:ADI589898 AND589898:ANE589898 AWZ589898:AXA589898 BGV589898:BGW589898 BQR589898:BQS589898 CAN589898:CAO589898 CKJ589898:CKK589898 CUF589898:CUG589898 DEB589898:DEC589898 DNX589898:DNY589898 DXT589898:DXU589898 EHP589898:EHQ589898 ERL589898:ERM589898 FBH589898:FBI589898 FLD589898:FLE589898 FUZ589898:FVA589898 GEV589898:GEW589898 GOR589898:GOS589898 GYN589898:GYO589898 HIJ589898:HIK589898 HSF589898:HSG589898 ICB589898:ICC589898 ILX589898:ILY589898 IVT589898:IVU589898 JFP589898:JFQ589898 JPL589898:JPM589898 JZH589898:JZI589898 KJD589898:KJE589898 KSZ589898:KTA589898 LCV589898:LCW589898 LMR589898:LMS589898 LWN589898:LWO589898 MGJ589898:MGK589898 MQF589898:MQG589898 NAB589898:NAC589898 NJX589898:NJY589898 NTT589898:NTU589898 ODP589898:ODQ589898 ONL589898:ONM589898 OXH589898:OXI589898 PHD589898:PHE589898 PQZ589898:PRA589898 QAV589898:QAW589898 QKR589898:QKS589898 QUN589898:QUO589898 REJ589898:REK589898 ROF589898:ROG589898 RYB589898:RYC589898 SHX589898:SHY589898 SRT589898:SRU589898 TBP589898:TBQ589898 TLL589898:TLM589898 TVH589898:TVI589898 UFD589898:UFE589898 UOZ589898:UPA589898 UYV589898:UYW589898 VIR589898:VIS589898 VSN589898:VSO589898 WCJ589898:WCK589898 WMF589898:WMG589898 WWB589898:WWC589898 T655434:U655434 JP655434:JQ655434 TL655434:TM655434 ADH655434:ADI655434 AND655434:ANE655434 AWZ655434:AXA655434 BGV655434:BGW655434 BQR655434:BQS655434 CAN655434:CAO655434 CKJ655434:CKK655434 CUF655434:CUG655434 DEB655434:DEC655434 DNX655434:DNY655434 DXT655434:DXU655434 EHP655434:EHQ655434 ERL655434:ERM655434 FBH655434:FBI655434 FLD655434:FLE655434 FUZ655434:FVA655434 GEV655434:GEW655434 GOR655434:GOS655434 GYN655434:GYO655434 HIJ655434:HIK655434 HSF655434:HSG655434 ICB655434:ICC655434 ILX655434:ILY655434 IVT655434:IVU655434 JFP655434:JFQ655434 JPL655434:JPM655434 JZH655434:JZI655434 KJD655434:KJE655434 KSZ655434:KTA655434 LCV655434:LCW655434 LMR655434:LMS655434 LWN655434:LWO655434 MGJ655434:MGK655434 MQF655434:MQG655434 NAB655434:NAC655434 NJX655434:NJY655434 NTT655434:NTU655434 ODP655434:ODQ655434 ONL655434:ONM655434 OXH655434:OXI655434 PHD655434:PHE655434 PQZ655434:PRA655434 QAV655434:QAW655434 QKR655434:QKS655434 QUN655434:QUO655434 REJ655434:REK655434 ROF655434:ROG655434 RYB655434:RYC655434 SHX655434:SHY655434 SRT655434:SRU655434 TBP655434:TBQ655434 TLL655434:TLM655434 TVH655434:TVI655434 UFD655434:UFE655434 UOZ655434:UPA655434 UYV655434:UYW655434 VIR655434:VIS655434 VSN655434:VSO655434 WCJ655434:WCK655434 WMF655434:WMG655434 WWB655434:WWC655434 T720970:U720970 JP720970:JQ720970 TL720970:TM720970 ADH720970:ADI720970 AND720970:ANE720970 AWZ720970:AXA720970 BGV720970:BGW720970 BQR720970:BQS720970 CAN720970:CAO720970 CKJ720970:CKK720970 CUF720970:CUG720970 DEB720970:DEC720970 DNX720970:DNY720970 DXT720970:DXU720970 EHP720970:EHQ720970 ERL720970:ERM720970 FBH720970:FBI720970 FLD720970:FLE720970 FUZ720970:FVA720970 GEV720970:GEW720970 GOR720970:GOS720970 GYN720970:GYO720970 HIJ720970:HIK720970 HSF720970:HSG720970 ICB720970:ICC720970 ILX720970:ILY720970 IVT720970:IVU720970 JFP720970:JFQ720970 JPL720970:JPM720970 JZH720970:JZI720970 KJD720970:KJE720970 KSZ720970:KTA720970 LCV720970:LCW720970 LMR720970:LMS720970 LWN720970:LWO720970 MGJ720970:MGK720970 MQF720970:MQG720970 NAB720970:NAC720970 NJX720970:NJY720970 NTT720970:NTU720970 ODP720970:ODQ720970 ONL720970:ONM720970 OXH720970:OXI720970 PHD720970:PHE720970 PQZ720970:PRA720970 QAV720970:QAW720970 QKR720970:QKS720970 QUN720970:QUO720970 REJ720970:REK720970 ROF720970:ROG720970 RYB720970:RYC720970 SHX720970:SHY720970 SRT720970:SRU720970 TBP720970:TBQ720970 TLL720970:TLM720970 TVH720970:TVI720970 UFD720970:UFE720970 UOZ720970:UPA720970 UYV720970:UYW720970 VIR720970:VIS720970 VSN720970:VSO720970 WCJ720970:WCK720970 WMF720970:WMG720970 WWB720970:WWC720970 T786506:U786506 JP786506:JQ786506 TL786506:TM786506 ADH786506:ADI786506 AND786506:ANE786506 AWZ786506:AXA786506 BGV786506:BGW786506 BQR786506:BQS786506 CAN786506:CAO786506 CKJ786506:CKK786506 CUF786506:CUG786506 DEB786506:DEC786506 DNX786506:DNY786506 DXT786506:DXU786506 EHP786506:EHQ786506 ERL786506:ERM786506 FBH786506:FBI786506 FLD786506:FLE786506 FUZ786506:FVA786506 GEV786506:GEW786506 GOR786506:GOS786506 GYN786506:GYO786506 HIJ786506:HIK786506 HSF786506:HSG786506 ICB786506:ICC786506 ILX786506:ILY786506 IVT786506:IVU786506 JFP786506:JFQ786506 JPL786506:JPM786506 JZH786506:JZI786506 KJD786506:KJE786506 KSZ786506:KTA786506 LCV786506:LCW786506 LMR786506:LMS786506 LWN786506:LWO786506 MGJ786506:MGK786506 MQF786506:MQG786506 NAB786506:NAC786506 NJX786506:NJY786506 NTT786506:NTU786506 ODP786506:ODQ786506 ONL786506:ONM786506 OXH786506:OXI786506 PHD786506:PHE786506 PQZ786506:PRA786506 QAV786506:QAW786506 QKR786506:QKS786506 QUN786506:QUO786506 REJ786506:REK786506 ROF786506:ROG786506 RYB786506:RYC786506 SHX786506:SHY786506 SRT786506:SRU786506 TBP786506:TBQ786506 TLL786506:TLM786506 TVH786506:TVI786506 UFD786506:UFE786506 UOZ786506:UPA786506 UYV786506:UYW786506 VIR786506:VIS786506 VSN786506:VSO786506 WCJ786506:WCK786506 WMF786506:WMG786506 WWB786506:WWC786506 T852042:U852042 JP852042:JQ852042 TL852042:TM852042 ADH852042:ADI852042 AND852042:ANE852042 AWZ852042:AXA852042 BGV852042:BGW852042 BQR852042:BQS852042 CAN852042:CAO852042 CKJ852042:CKK852042 CUF852042:CUG852042 DEB852042:DEC852042 DNX852042:DNY852042 DXT852042:DXU852042 EHP852042:EHQ852042 ERL852042:ERM852042 FBH852042:FBI852042 FLD852042:FLE852042 FUZ852042:FVA852042 GEV852042:GEW852042 GOR852042:GOS852042 GYN852042:GYO852042 HIJ852042:HIK852042 HSF852042:HSG852042 ICB852042:ICC852042 ILX852042:ILY852042 IVT852042:IVU852042 JFP852042:JFQ852042 JPL852042:JPM852042 JZH852042:JZI852042 KJD852042:KJE852042 KSZ852042:KTA852042 LCV852042:LCW852042 LMR852042:LMS852042 LWN852042:LWO852042 MGJ852042:MGK852042 MQF852042:MQG852042 NAB852042:NAC852042 NJX852042:NJY852042 NTT852042:NTU852042 ODP852042:ODQ852042 ONL852042:ONM852042 OXH852042:OXI852042 PHD852042:PHE852042 PQZ852042:PRA852042 QAV852042:QAW852042 QKR852042:QKS852042 QUN852042:QUO852042 REJ852042:REK852042 ROF852042:ROG852042 RYB852042:RYC852042 SHX852042:SHY852042 SRT852042:SRU852042 TBP852042:TBQ852042 TLL852042:TLM852042 TVH852042:TVI852042 UFD852042:UFE852042 UOZ852042:UPA852042 UYV852042:UYW852042 VIR852042:VIS852042 VSN852042:VSO852042 WCJ852042:WCK852042 WMF852042:WMG852042 WWB852042:WWC852042 T917578:U917578 JP917578:JQ917578 TL917578:TM917578 ADH917578:ADI917578 AND917578:ANE917578 AWZ917578:AXA917578 BGV917578:BGW917578 BQR917578:BQS917578 CAN917578:CAO917578 CKJ917578:CKK917578 CUF917578:CUG917578 DEB917578:DEC917578 DNX917578:DNY917578 DXT917578:DXU917578 EHP917578:EHQ917578 ERL917578:ERM917578 FBH917578:FBI917578 FLD917578:FLE917578 FUZ917578:FVA917578 GEV917578:GEW917578 GOR917578:GOS917578 GYN917578:GYO917578 HIJ917578:HIK917578 HSF917578:HSG917578 ICB917578:ICC917578 ILX917578:ILY917578 IVT917578:IVU917578 JFP917578:JFQ917578 JPL917578:JPM917578 JZH917578:JZI917578 KJD917578:KJE917578 KSZ917578:KTA917578 LCV917578:LCW917578 LMR917578:LMS917578 LWN917578:LWO917578 MGJ917578:MGK917578 MQF917578:MQG917578 NAB917578:NAC917578 NJX917578:NJY917578 NTT917578:NTU917578 ODP917578:ODQ917578 ONL917578:ONM917578 OXH917578:OXI917578 PHD917578:PHE917578 PQZ917578:PRA917578 QAV917578:QAW917578 QKR917578:QKS917578 QUN917578:QUO917578 REJ917578:REK917578 ROF917578:ROG917578 RYB917578:RYC917578 SHX917578:SHY917578 SRT917578:SRU917578 TBP917578:TBQ917578 TLL917578:TLM917578 TVH917578:TVI917578 UFD917578:UFE917578 UOZ917578:UPA917578 UYV917578:UYW917578 VIR917578:VIS917578 VSN917578:VSO917578 WCJ917578:WCK917578 WMF917578:WMG917578 WWB917578:WWC917578 T983114:U983114 JP983114:JQ983114 TL983114:TM983114 ADH983114:ADI983114 AND983114:ANE983114 AWZ983114:AXA983114 BGV983114:BGW983114 BQR983114:BQS983114 CAN983114:CAO983114 CKJ983114:CKK983114 CUF983114:CUG983114 DEB983114:DEC983114 DNX983114:DNY983114 DXT983114:DXU983114 EHP983114:EHQ983114 ERL983114:ERM983114 FBH983114:FBI983114 FLD983114:FLE983114 FUZ983114:FVA983114 GEV983114:GEW983114 GOR983114:GOS983114 GYN983114:GYO983114 HIJ983114:HIK983114 HSF983114:HSG983114 ICB983114:ICC983114 ILX983114:ILY983114 IVT983114:IVU983114 JFP983114:JFQ983114 JPL983114:JPM983114 JZH983114:JZI983114 KJD983114:KJE983114 KSZ983114:KTA983114 LCV983114:LCW983114 LMR983114:LMS983114 LWN983114:LWO983114 MGJ983114:MGK983114 MQF983114:MQG983114 NAB983114:NAC983114 NJX983114:NJY983114 NTT983114:NTU983114 ODP983114:ODQ983114 ONL983114:ONM983114 OXH983114:OXI983114 PHD983114:PHE983114 PQZ983114:PRA983114 QAV983114:QAW983114 QKR983114:QKS983114 QUN983114:QUO983114 REJ983114:REK983114 ROF983114:ROG983114 RYB983114:RYC983114 SHX983114:SHY983114 SRT983114:SRU983114 TBP983114:TBQ983114 TLL983114:TLM983114 TVH983114:TVI983114 UFD983114:UFE983114 UOZ983114:UPA983114 UYV983114:UYW983114 VIR983114:VIS983114 VSN983114:VSO983114 WCJ983114:WCK983114 WMF983114:WMG983114 WWB983114:WWC983114 AH74:AI74 KD74:KE74 TZ74:UA74 ADV74:ADW74 ANR74:ANS74 AXN74:AXO74 BHJ74:BHK74 BRF74:BRG74 CBB74:CBC74 CKX74:CKY74 CUT74:CUU74 DEP74:DEQ74 DOL74:DOM74 DYH74:DYI74 EID74:EIE74 ERZ74:ESA74 FBV74:FBW74 FLR74:FLS74 FVN74:FVO74 GFJ74:GFK74 GPF74:GPG74 GZB74:GZC74 HIX74:HIY74 HST74:HSU74 ICP74:ICQ74 IML74:IMM74 IWH74:IWI74 JGD74:JGE74 JPZ74:JQA74 JZV74:JZW74 KJR74:KJS74 KTN74:KTO74 LDJ74:LDK74 LNF74:LNG74 LXB74:LXC74 MGX74:MGY74 MQT74:MQU74 NAP74:NAQ74 NKL74:NKM74 NUH74:NUI74 OED74:OEE74 ONZ74:OOA74 OXV74:OXW74 PHR74:PHS74 PRN74:PRO74 QBJ74:QBK74 QLF74:QLG74 QVB74:QVC74 REX74:REY74 ROT74:ROU74 RYP74:RYQ74 SIL74:SIM74 SSH74:SSI74 TCD74:TCE74 TLZ74:TMA74 TVV74:TVW74 UFR74:UFS74 UPN74:UPO74 UZJ74:UZK74 VJF74:VJG74 VTB74:VTC74 WCX74:WCY74 WMT74:WMU74 WWP74:WWQ74 AH65610:AI65610 KD65610:KE65610 TZ65610:UA65610 ADV65610:ADW65610 ANR65610:ANS65610 AXN65610:AXO65610 BHJ65610:BHK65610 BRF65610:BRG65610 CBB65610:CBC65610 CKX65610:CKY65610 CUT65610:CUU65610 DEP65610:DEQ65610 DOL65610:DOM65610 DYH65610:DYI65610 EID65610:EIE65610 ERZ65610:ESA65610 FBV65610:FBW65610 FLR65610:FLS65610 FVN65610:FVO65610 GFJ65610:GFK65610 GPF65610:GPG65610 GZB65610:GZC65610 HIX65610:HIY65610 HST65610:HSU65610 ICP65610:ICQ65610 IML65610:IMM65610 IWH65610:IWI65610 JGD65610:JGE65610 JPZ65610:JQA65610 JZV65610:JZW65610 KJR65610:KJS65610 KTN65610:KTO65610 LDJ65610:LDK65610 LNF65610:LNG65610 LXB65610:LXC65610 MGX65610:MGY65610 MQT65610:MQU65610 NAP65610:NAQ65610 NKL65610:NKM65610 NUH65610:NUI65610 OED65610:OEE65610 ONZ65610:OOA65610 OXV65610:OXW65610 PHR65610:PHS65610 PRN65610:PRO65610 QBJ65610:QBK65610 QLF65610:QLG65610 QVB65610:QVC65610 REX65610:REY65610 ROT65610:ROU65610 RYP65610:RYQ65610 SIL65610:SIM65610 SSH65610:SSI65610 TCD65610:TCE65610 TLZ65610:TMA65610 TVV65610:TVW65610 UFR65610:UFS65610 UPN65610:UPO65610 UZJ65610:UZK65610 VJF65610:VJG65610 VTB65610:VTC65610 WCX65610:WCY65610 WMT65610:WMU65610 WWP65610:WWQ65610 AH131146:AI131146 KD131146:KE131146 TZ131146:UA131146 ADV131146:ADW131146 ANR131146:ANS131146 AXN131146:AXO131146 BHJ131146:BHK131146 BRF131146:BRG131146 CBB131146:CBC131146 CKX131146:CKY131146 CUT131146:CUU131146 DEP131146:DEQ131146 DOL131146:DOM131146 DYH131146:DYI131146 EID131146:EIE131146 ERZ131146:ESA131146 FBV131146:FBW131146 FLR131146:FLS131146 FVN131146:FVO131146 GFJ131146:GFK131146 GPF131146:GPG131146 GZB131146:GZC131146 HIX131146:HIY131146 HST131146:HSU131146 ICP131146:ICQ131146 IML131146:IMM131146 IWH131146:IWI131146 JGD131146:JGE131146 JPZ131146:JQA131146 JZV131146:JZW131146 KJR131146:KJS131146 KTN131146:KTO131146 LDJ131146:LDK131146 LNF131146:LNG131146 LXB131146:LXC131146 MGX131146:MGY131146 MQT131146:MQU131146 NAP131146:NAQ131146 NKL131146:NKM131146 NUH131146:NUI131146 OED131146:OEE131146 ONZ131146:OOA131146 OXV131146:OXW131146 PHR131146:PHS131146 PRN131146:PRO131146 QBJ131146:QBK131146 QLF131146:QLG131146 QVB131146:QVC131146 REX131146:REY131146 ROT131146:ROU131146 RYP131146:RYQ131146 SIL131146:SIM131146 SSH131146:SSI131146 TCD131146:TCE131146 TLZ131146:TMA131146 TVV131146:TVW131146 UFR131146:UFS131146 UPN131146:UPO131146 UZJ131146:UZK131146 VJF131146:VJG131146 VTB131146:VTC131146 WCX131146:WCY131146 WMT131146:WMU131146 WWP131146:WWQ131146 AH196682:AI196682 KD196682:KE196682 TZ196682:UA196682 ADV196682:ADW196682 ANR196682:ANS196682 AXN196682:AXO196682 BHJ196682:BHK196682 BRF196682:BRG196682 CBB196682:CBC196682 CKX196682:CKY196682 CUT196682:CUU196682 DEP196682:DEQ196682 DOL196682:DOM196682 DYH196682:DYI196682 EID196682:EIE196682 ERZ196682:ESA196682 FBV196682:FBW196682 FLR196682:FLS196682 FVN196682:FVO196682 GFJ196682:GFK196682 GPF196682:GPG196682 GZB196682:GZC196682 HIX196682:HIY196682 HST196682:HSU196682 ICP196682:ICQ196682 IML196682:IMM196682 IWH196682:IWI196682 JGD196682:JGE196682 JPZ196682:JQA196682 JZV196682:JZW196682 KJR196682:KJS196682 KTN196682:KTO196682 LDJ196682:LDK196682 LNF196682:LNG196682 LXB196682:LXC196682 MGX196682:MGY196682 MQT196682:MQU196682 NAP196682:NAQ196682 NKL196682:NKM196682 NUH196682:NUI196682 OED196682:OEE196682 ONZ196682:OOA196682 OXV196682:OXW196682 PHR196682:PHS196682 PRN196682:PRO196682 QBJ196682:QBK196682 QLF196682:QLG196682 QVB196682:QVC196682 REX196682:REY196682 ROT196682:ROU196682 RYP196682:RYQ196682 SIL196682:SIM196682 SSH196682:SSI196682 TCD196682:TCE196682 TLZ196682:TMA196682 TVV196682:TVW196682 UFR196682:UFS196682 UPN196682:UPO196682 UZJ196682:UZK196682 VJF196682:VJG196682 VTB196682:VTC196682 WCX196682:WCY196682 WMT196682:WMU196682 WWP196682:WWQ196682 AH262218:AI262218 KD262218:KE262218 TZ262218:UA262218 ADV262218:ADW262218 ANR262218:ANS262218 AXN262218:AXO262218 BHJ262218:BHK262218 BRF262218:BRG262218 CBB262218:CBC262218 CKX262218:CKY262218 CUT262218:CUU262218 DEP262218:DEQ262218 DOL262218:DOM262218 DYH262218:DYI262218 EID262218:EIE262218 ERZ262218:ESA262218 FBV262218:FBW262218 FLR262218:FLS262218 FVN262218:FVO262218 GFJ262218:GFK262218 GPF262218:GPG262218 GZB262218:GZC262218 HIX262218:HIY262218 HST262218:HSU262218 ICP262218:ICQ262218 IML262218:IMM262218 IWH262218:IWI262218 JGD262218:JGE262218 JPZ262218:JQA262218 JZV262218:JZW262218 KJR262218:KJS262218 KTN262218:KTO262218 LDJ262218:LDK262218 LNF262218:LNG262218 LXB262218:LXC262218 MGX262218:MGY262218 MQT262218:MQU262218 NAP262218:NAQ262218 NKL262218:NKM262218 NUH262218:NUI262218 OED262218:OEE262218 ONZ262218:OOA262218 OXV262218:OXW262218 PHR262218:PHS262218 PRN262218:PRO262218 QBJ262218:QBK262218 QLF262218:QLG262218 QVB262218:QVC262218 REX262218:REY262218 ROT262218:ROU262218 RYP262218:RYQ262218 SIL262218:SIM262218 SSH262218:SSI262218 TCD262218:TCE262218 TLZ262218:TMA262218 TVV262218:TVW262218 UFR262218:UFS262218 UPN262218:UPO262218 UZJ262218:UZK262218 VJF262218:VJG262218 VTB262218:VTC262218 WCX262218:WCY262218 WMT262218:WMU262218 WWP262218:WWQ262218 AH327754:AI327754 KD327754:KE327754 TZ327754:UA327754 ADV327754:ADW327754 ANR327754:ANS327754 AXN327754:AXO327754 BHJ327754:BHK327754 BRF327754:BRG327754 CBB327754:CBC327754 CKX327754:CKY327754 CUT327754:CUU327754 DEP327754:DEQ327754 DOL327754:DOM327754 DYH327754:DYI327754 EID327754:EIE327754 ERZ327754:ESA327754 FBV327754:FBW327754 FLR327754:FLS327754 FVN327754:FVO327754 GFJ327754:GFK327754 GPF327754:GPG327754 GZB327754:GZC327754 HIX327754:HIY327754 HST327754:HSU327754 ICP327754:ICQ327754 IML327754:IMM327754 IWH327754:IWI327754 JGD327754:JGE327754 JPZ327754:JQA327754 JZV327754:JZW327754 KJR327754:KJS327754 KTN327754:KTO327754 LDJ327754:LDK327754 LNF327754:LNG327754 LXB327754:LXC327754 MGX327754:MGY327754 MQT327754:MQU327754 NAP327754:NAQ327754 NKL327754:NKM327754 NUH327754:NUI327754 OED327754:OEE327754 ONZ327754:OOA327754 OXV327754:OXW327754 PHR327754:PHS327754 PRN327754:PRO327754 QBJ327754:QBK327754 QLF327754:QLG327754 QVB327754:QVC327754 REX327754:REY327754 ROT327754:ROU327754 RYP327754:RYQ327754 SIL327754:SIM327754 SSH327754:SSI327754 TCD327754:TCE327754 TLZ327754:TMA327754 TVV327754:TVW327754 UFR327754:UFS327754 UPN327754:UPO327754 UZJ327754:UZK327754 VJF327754:VJG327754 VTB327754:VTC327754 WCX327754:WCY327754 WMT327754:WMU327754 WWP327754:WWQ327754 AH393290:AI393290 KD393290:KE393290 TZ393290:UA393290 ADV393290:ADW393290 ANR393290:ANS393290 AXN393290:AXO393290 BHJ393290:BHK393290 BRF393290:BRG393290 CBB393290:CBC393290 CKX393290:CKY393290 CUT393290:CUU393290 DEP393290:DEQ393290 DOL393290:DOM393290 DYH393290:DYI393290 EID393290:EIE393290 ERZ393290:ESA393290 FBV393290:FBW393290 FLR393290:FLS393290 FVN393290:FVO393290 GFJ393290:GFK393290 GPF393290:GPG393290 GZB393290:GZC393290 HIX393290:HIY393290 HST393290:HSU393290 ICP393290:ICQ393290 IML393290:IMM393290 IWH393290:IWI393290 JGD393290:JGE393290 JPZ393290:JQA393290 JZV393290:JZW393290 KJR393290:KJS393290 KTN393290:KTO393290 LDJ393290:LDK393290 LNF393290:LNG393290 LXB393290:LXC393290 MGX393290:MGY393290 MQT393290:MQU393290 NAP393290:NAQ393290 NKL393290:NKM393290 NUH393290:NUI393290 OED393290:OEE393290 ONZ393290:OOA393290 OXV393290:OXW393290 PHR393290:PHS393290 PRN393290:PRO393290 QBJ393290:QBK393290 QLF393290:QLG393290 QVB393290:QVC393290 REX393290:REY393290 ROT393290:ROU393290 RYP393290:RYQ393290 SIL393290:SIM393290 SSH393290:SSI393290 TCD393290:TCE393290 TLZ393290:TMA393290 TVV393290:TVW393290 UFR393290:UFS393290 UPN393290:UPO393290 UZJ393290:UZK393290 VJF393290:VJG393290 VTB393290:VTC393290 WCX393290:WCY393290 WMT393290:WMU393290 WWP393290:WWQ393290 AH458826:AI458826 KD458826:KE458826 TZ458826:UA458826 ADV458826:ADW458826 ANR458826:ANS458826 AXN458826:AXO458826 BHJ458826:BHK458826 BRF458826:BRG458826 CBB458826:CBC458826 CKX458826:CKY458826 CUT458826:CUU458826 DEP458826:DEQ458826 DOL458826:DOM458826 DYH458826:DYI458826 EID458826:EIE458826 ERZ458826:ESA458826 FBV458826:FBW458826 FLR458826:FLS458826 FVN458826:FVO458826 GFJ458826:GFK458826 GPF458826:GPG458826 GZB458826:GZC458826 HIX458826:HIY458826 HST458826:HSU458826 ICP458826:ICQ458826 IML458826:IMM458826 IWH458826:IWI458826 JGD458826:JGE458826 JPZ458826:JQA458826 JZV458826:JZW458826 KJR458826:KJS458826 KTN458826:KTO458826 LDJ458826:LDK458826 LNF458826:LNG458826 LXB458826:LXC458826 MGX458826:MGY458826 MQT458826:MQU458826 NAP458826:NAQ458826 NKL458826:NKM458826 NUH458826:NUI458826 OED458826:OEE458826 ONZ458826:OOA458826 OXV458826:OXW458826 PHR458826:PHS458826 PRN458826:PRO458826 QBJ458826:QBK458826 QLF458826:QLG458826 QVB458826:QVC458826 REX458826:REY458826 ROT458826:ROU458826 RYP458826:RYQ458826 SIL458826:SIM458826 SSH458826:SSI458826 TCD458826:TCE458826 TLZ458826:TMA458826 TVV458826:TVW458826 UFR458826:UFS458826 UPN458826:UPO458826 UZJ458826:UZK458826 VJF458826:VJG458826 VTB458826:VTC458826 WCX458826:WCY458826 WMT458826:WMU458826 WWP458826:WWQ458826 AH524362:AI524362 KD524362:KE524362 TZ524362:UA524362 ADV524362:ADW524362 ANR524362:ANS524362 AXN524362:AXO524362 BHJ524362:BHK524362 BRF524362:BRG524362 CBB524362:CBC524362 CKX524362:CKY524362 CUT524362:CUU524362 DEP524362:DEQ524362 DOL524362:DOM524362 DYH524362:DYI524362 EID524362:EIE524362 ERZ524362:ESA524362 FBV524362:FBW524362 FLR524362:FLS524362 FVN524362:FVO524362 GFJ524362:GFK524362 GPF524362:GPG524362 GZB524362:GZC524362 HIX524362:HIY524362 HST524362:HSU524362 ICP524362:ICQ524362 IML524362:IMM524362 IWH524362:IWI524362 JGD524362:JGE524362 JPZ524362:JQA524362 JZV524362:JZW524362 KJR524362:KJS524362 KTN524362:KTO524362 LDJ524362:LDK524362 LNF524362:LNG524362 LXB524362:LXC524362 MGX524362:MGY524362 MQT524362:MQU524362 NAP524362:NAQ524362 NKL524362:NKM524362 NUH524362:NUI524362 OED524362:OEE524362 ONZ524362:OOA524362 OXV524362:OXW524362 PHR524362:PHS524362 PRN524362:PRO524362 QBJ524362:QBK524362 QLF524362:QLG524362 QVB524362:QVC524362 REX524362:REY524362 ROT524362:ROU524362 RYP524362:RYQ524362 SIL524362:SIM524362 SSH524362:SSI524362 TCD524362:TCE524362 TLZ524362:TMA524362 TVV524362:TVW524362 UFR524362:UFS524362 UPN524362:UPO524362 UZJ524362:UZK524362 VJF524362:VJG524362 VTB524362:VTC524362 WCX524362:WCY524362 WMT524362:WMU524362 WWP524362:WWQ524362 AH589898:AI589898 KD589898:KE589898 TZ589898:UA589898 ADV589898:ADW589898 ANR589898:ANS589898 AXN589898:AXO589898 BHJ589898:BHK589898 BRF589898:BRG589898 CBB589898:CBC589898 CKX589898:CKY589898 CUT589898:CUU589898 DEP589898:DEQ589898 DOL589898:DOM589898 DYH589898:DYI589898 EID589898:EIE589898 ERZ589898:ESA589898 FBV589898:FBW589898 FLR589898:FLS589898 FVN589898:FVO589898 GFJ589898:GFK589898 GPF589898:GPG589898 GZB589898:GZC589898 HIX589898:HIY589898 HST589898:HSU589898 ICP589898:ICQ589898 IML589898:IMM589898 IWH589898:IWI589898 JGD589898:JGE589898 JPZ589898:JQA589898 JZV589898:JZW589898 KJR589898:KJS589898 KTN589898:KTO589898 LDJ589898:LDK589898 LNF589898:LNG589898 LXB589898:LXC589898 MGX589898:MGY589898 MQT589898:MQU589898 NAP589898:NAQ589898 NKL589898:NKM589898 NUH589898:NUI589898 OED589898:OEE589898 ONZ589898:OOA589898 OXV589898:OXW589898 PHR589898:PHS589898 PRN589898:PRO589898 QBJ589898:QBK589898 QLF589898:QLG589898 QVB589898:QVC589898 REX589898:REY589898 ROT589898:ROU589898 RYP589898:RYQ589898 SIL589898:SIM589898 SSH589898:SSI589898 TCD589898:TCE589898 TLZ589898:TMA589898 TVV589898:TVW589898 UFR589898:UFS589898 UPN589898:UPO589898 UZJ589898:UZK589898 VJF589898:VJG589898 VTB589898:VTC589898 WCX589898:WCY589898 WMT589898:WMU589898 WWP589898:WWQ589898 AH655434:AI655434 KD655434:KE655434 TZ655434:UA655434 ADV655434:ADW655434 ANR655434:ANS655434 AXN655434:AXO655434 BHJ655434:BHK655434 BRF655434:BRG655434 CBB655434:CBC655434 CKX655434:CKY655434 CUT655434:CUU655434 DEP655434:DEQ655434 DOL655434:DOM655434 DYH655434:DYI655434 EID655434:EIE655434 ERZ655434:ESA655434 FBV655434:FBW655434 FLR655434:FLS655434 FVN655434:FVO655434 GFJ655434:GFK655434 GPF655434:GPG655434 GZB655434:GZC655434 HIX655434:HIY655434 HST655434:HSU655434 ICP655434:ICQ655434 IML655434:IMM655434 IWH655434:IWI655434 JGD655434:JGE655434 JPZ655434:JQA655434 JZV655434:JZW655434 KJR655434:KJS655434 KTN655434:KTO655434 LDJ655434:LDK655434 LNF655434:LNG655434 LXB655434:LXC655434 MGX655434:MGY655434 MQT655434:MQU655434 NAP655434:NAQ655434 NKL655434:NKM655434 NUH655434:NUI655434 OED655434:OEE655434 ONZ655434:OOA655434 OXV655434:OXW655434 PHR655434:PHS655434 PRN655434:PRO655434 QBJ655434:QBK655434 QLF655434:QLG655434 QVB655434:QVC655434 REX655434:REY655434 ROT655434:ROU655434 RYP655434:RYQ655434 SIL655434:SIM655434 SSH655434:SSI655434 TCD655434:TCE655434 TLZ655434:TMA655434 TVV655434:TVW655434 UFR655434:UFS655434 UPN655434:UPO655434 UZJ655434:UZK655434 VJF655434:VJG655434 VTB655434:VTC655434 WCX655434:WCY655434 WMT655434:WMU655434 WWP655434:WWQ655434 AH720970:AI720970 KD720970:KE720970 TZ720970:UA720970 ADV720970:ADW720970 ANR720970:ANS720970 AXN720970:AXO720970 BHJ720970:BHK720970 BRF720970:BRG720970 CBB720970:CBC720970 CKX720970:CKY720970 CUT720970:CUU720970 DEP720970:DEQ720970 DOL720970:DOM720970 DYH720970:DYI720970 EID720970:EIE720970 ERZ720970:ESA720970 FBV720970:FBW720970 FLR720970:FLS720970 FVN720970:FVO720970 GFJ720970:GFK720970 GPF720970:GPG720970 GZB720970:GZC720970 HIX720970:HIY720970 HST720970:HSU720970 ICP720970:ICQ720970 IML720970:IMM720970 IWH720970:IWI720970 JGD720970:JGE720970 JPZ720970:JQA720970 JZV720970:JZW720970 KJR720970:KJS720970 KTN720970:KTO720970 LDJ720970:LDK720970 LNF720970:LNG720970 LXB720970:LXC720970 MGX720970:MGY720970 MQT720970:MQU720970 NAP720970:NAQ720970 NKL720970:NKM720970 NUH720970:NUI720970 OED720970:OEE720970 ONZ720970:OOA720970 OXV720970:OXW720970 PHR720970:PHS720970 PRN720970:PRO720970 QBJ720970:QBK720970 QLF720970:QLG720970 QVB720970:QVC720970 REX720970:REY720970 ROT720970:ROU720970 RYP720970:RYQ720970 SIL720970:SIM720970 SSH720970:SSI720970 TCD720970:TCE720970 TLZ720970:TMA720970 TVV720970:TVW720970 UFR720970:UFS720970 UPN720970:UPO720970 UZJ720970:UZK720970 VJF720970:VJG720970 VTB720970:VTC720970 WCX720970:WCY720970 WMT720970:WMU720970 WWP720970:WWQ720970 AH786506:AI786506 KD786506:KE786506 TZ786506:UA786506 ADV786506:ADW786506 ANR786506:ANS786506 AXN786506:AXO786506 BHJ786506:BHK786506 BRF786506:BRG786506 CBB786506:CBC786506 CKX786506:CKY786506 CUT786506:CUU786506 DEP786506:DEQ786506 DOL786506:DOM786506 DYH786506:DYI786506 EID786506:EIE786506 ERZ786506:ESA786506 FBV786506:FBW786506 FLR786506:FLS786506 FVN786506:FVO786506 GFJ786506:GFK786506 GPF786506:GPG786506 GZB786506:GZC786506 HIX786506:HIY786506 HST786506:HSU786506 ICP786506:ICQ786506 IML786506:IMM786506 IWH786506:IWI786506 JGD786506:JGE786506 JPZ786506:JQA786506 JZV786506:JZW786506 KJR786506:KJS786506 KTN786506:KTO786506 LDJ786506:LDK786506 LNF786506:LNG786506 LXB786506:LXC786506 MGX786506:MGY786506 MQT786506:MQU786506 NAP786506:NAQ786506 NKL786506:NKM786506 NUH786506:NUI786506 OED786506:OEE786506 ONZ786506:OOA786506 OXV786506:OXW786506 PHR786506:PHS786506 PRN786506:PRO786506 QBJ786506:QBK786506 QLF786506:QLG786506 QVB786506:QVC786506 REX786506:REY786506 ROT786506:ROU786506 RYP786506:RYQ786506 SIL786506:SIM786506 SSH786506:SSI786506 TCD786506:TCE786506 TLZ786506:TMA786506 TVV786506:TVW786506 UFR786506:UFS786506 UPN786506:UPO786506 UZJ786506:UZK786506 VJF786506:VJG786506 VTB786506:VTC786506 WCX786506:WCY786506 WMT786506:WMU786506 WWP786506:WWQ786506 AH852042:AI852042 KD852042:KE852042 TZ852042:UA852042 ADV852042:ADW852042 ANR852042:ANS852042 AXN852042:AXO852042 BHJ852042:BHK852042 BRF852042:BRG852042 CBB852042:CBC852042 CKX852042:CKY852042 CUT852042:CUU852042 DEP852042:DEQ852042 DOL852042:DOM852042 DYH852042:DYI852042 EID852042:EIE852042 ERZ852042:ESA852042 FBV852042:FBW852042 FLR852042:FLS852042 FVN852042:FVO852042 GFJ852042:GFK852042 GPF852042:GPG852042 GZB852042:GZC852042 HIX852042:HIY852042 HST852042:HSU852042 ICP852042:ICQ852042 IML852042:IMM852042 IWH852042:IWI852042 JGD852042:JGE852042 JPZ852042:JQA852042 JZV852042:JZW852042 KJR852042:KJS852042 KTN852042:KTO852042 LDJ852042:LDK852042 LNF852042:LNG852042 LXB852042:LXC852042 MGX852042:MGY852042 MQT852042:MQU852042 NAP852042:NAQ852042 NKL852042:NKM852042 NUH852042:NUI852042 OED852042:OEE852042 ONZ852042:OOA852042 OXV852042:OXW852042 PHR852042:PHS852042 PRN852042:PRO852042 QBJ852042:QBK852042 QLF852042:QLG852042 QVB852042:QVC852042 REX852042:REY852042 ROT852042:ROU852042 RYP852042:RYQ852042 SIL852042:SIM852042 SSH852042:SSI852042 TCD852042:TCE852042 TLZ852042:TMA852042 TVV852042:TVW852042 UFR852042:UFS852042 UPN852042:UPO852042 UZJ852042:UZK852042 VJF852042:VJG852042 VTB852042:VTC852042 WCX852042:WCY852042 WMT852042:WMU852042 WWP852042:WWQ852042 AH917578:AI917578 KD917578:KE917578 TZ917578:UA917578 ADV917578:ADW917578 ANR917578:ANS917578 AXN917578:AXO917578 BHJ917578:BHK917578 BRF917578:BRG917578 CBB917578:CBC917578 CKX917578:CKY917578 CUT917578:CUU917578 DEP917578:DEQ917578 DOL917578:DOM917578 DYH917578:DYI917578 EID917578:EIE917578 ERZ917578:ESA917578 FBV917578:FBW917578 FLR917578:FLS917578 FVN917578:FVO917578 GFJ917578:GFK917578 GPF917578:GPG917578 GZB917578:GZC917578 HIX917578:HIY917578 HST917578:HSU917578 ICP917578:ICQ917578 IML917578:IMM917578 IWH917578:IWI917578 JGD917578:JGE917578 JPZ917578:JQA917578 JZV917578:JZW917578 KJR917578:KJS917578 KTN917578:KTO917578 LDJ917578:LDK917578 LNF917578:LNG917578 LXB917578:LXC917578 MGX917578:MGY917578 MQT917578:MQU917578 NAP917578:NAQ917578 NKL917578:NKM917578 NUH917578:NUI917578 OED917578:OEE917578 ONZ917578:OOA917578 OXV917578:OXW917578 PHR917578:PHS917578 PRN917578:PRO917578 QBJ917578:QBK917578 QLF917578:QLG917578 QVB917578:QVC917578 REX917578:REY917578 ROT917578:ROU917578 RYP917578:RYQ917578 SIL917578:SIM917578 SSH917578:SSI917578 TCD917578:TCE917578 TLZ917578:TMA917578 TVV917578:TVW917578 UFR917578:UFS917578 UPN917578:UPO917578 UZJ917578:UZK917578 VJF917578:VJG917578 VTB917578:VTC917578 WCX917578:WCY917578 WMT917578:WMU917578 WWP917578:WWQ917578 AH983114:AI983114 KD983114:KE983114 TZ983114:UA983114 ADV983114:ADW983114 ANR983114:ANS983114 AXN983114:AXO983114 BHJ983114:BHK983114 BRF983114:BRG983114 CBB983114:CBC983114 CKX983114:CKY983114 CUT983114:CUU983114 DEP983114:DEQ983114 DOL983114:DOM983114 DYH983114:DYI983114 EID983114:EIE983114 ERZ983114:ESA983114 FBV983114:FBW983114 FLR983114:FLS983114 FVN983114:FVO983114 GFJ983114:GFK983114 GPF983114:GPG983114 GZB983114:GZC983114 HIX983114:HIY983114 HST983114:HSU983114 ICP983114:ICQ983114 IML983114:IMM983114 IWH983114:IWI983114 JGD983114:JGE983114 JPZ983114:JQA983114 JZV983114:JZW983114 KJR983114:KJS983114 KTN983114:KTO983114 LDJ983114:LDK983114 LNF983114:LNG983114 LXB983114:LXC983114 MGX983114:MGY983114 MQT983114:MQU983114 NAP983114:NAQ983114 NKL983114:NKM983114 NUH983114:NUI983114 OED983114:OEE983114 ONZ983114:OOA983114 OXV983114:OXW983114 PHR983114:PHS983114 PRN983114:PRO983114 QBJ983114:QBK983114 QLF983114:QLG983114 QVB983114:QVC983114 REX983114:REY983114 ROT983114:ROU983114 RYP983114:RYQ983114 SIL983114:SIM983114 SSH983114:SSI983114 TCD983114:TCE983114 TLZ983114:TMA983114 TVV983114:TVW983114 UFR983114:UFS983114 UPN983114:UPO983114 UZJ983114:UZK983114 VJF983114:VJG983114 VTB983114:VTC983114 WCX983114:WCY983114 WMT983114:WMU983114 WWP983114:WWQ983114" xr:uid="{08E2DEE6-E925-4B90-BD4D-847032ACC623}">
      <formula1>"□,☑"</formula1>
    </dataValidation>
  </dataValidations>
  <printOptions horizontalCentered="1"/>
  <pageMargins left="0.19685039370078741" right="0.19685039370078741" top="0.39370078740157483" bottom="0.39370078740157483" header="0.19685039370078741" footer="0"/>
  <pageSetup paperSize="9" scale="93" orientation="portrait"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3B169-6370-497B-8407-1DBD514DB162}">
  <sheetPr codeName="Sheet61211141">
    <tabColor rgb="FF00FF00"/>
  </sheetPr>
  <dimension ref="A1:CU55"/>
  <sheetViews>
    <sheetView view="pageBreakPreview" zoomScaleNormal="100" zoomScaleSheetLayoutView="100" workbookViewId="0">
      <selection sqref="A1:W3"/>
    </sheetView>
  </sheetViews>
  <sheetFormatPr defaultRowHeight="13.5"/>
  <cols>
    <col min="1" max="105" width="1.625" style="571" customWidth="1"/>
    <col min="106" max="256" width="9" style="571"/>
    <col min="257" max="344" width="1.625" style="571" customWidth="1"/>
    <col min="345" max="512" width="9" style="571"/>
    <col min="513" max="600" width="1.625" style="571" customWidth="1"/>
    <col min="601" max="768" width="9" style="571"/>
    <col min="769" max="856" width="1.625" style="571" customWidth="1"/>
    <col min="857" max="1024" width="9" style="571"/>
    <col min="1025" max="1112" width="1.625" style="571" customWidth="1"/>
    <col min="1113" max="1280" width="9" style="571"/>
    <col min="1281" max="1368" width="1.625" style="571" customWidth="1"/>
    <col min="1369" max="1536" width="9" style="571"/>
    <col min="1537" max="1624" width="1.625" style="571" customWidth="1"/>
    <col min="1625" max="1792" width="9" style="571"/>
    <col min="1793" max="1880" width="1.625" style="571" customWidth="1"/>
    <col min="1881" max="2048" width="9" style="571"/>
    <col min="2049" max="2136" width="1.625" style="571" customWidth="1"/>
    <col min="2137" max="2304" width="9" style="571"/>
    <col min="2305" max="2392" width="1.625" style="571" customWidth="1"/>
    <col min="2393" max="2560" width="9" style="571"/>
    <col min="2561" max="2648" width="1.625" style="571" customWidth="1"/>
    <col min="2649" max="2816" width="9" style="571"/>
    <col min="2817" max="2904" width="1.625" style="571" customWidth="1"/>
    <col min="2905" max="3072" width="9" style="571"/>
    <col min="3073" max="3160" width="1.625" style="571" customWidth="1"/>
    <col min="3161" max="3328" width="9" style="571"/>
    <col min="3329" max="3416" width="1.625" style="571" customWidth="1"/>
    <col min="3417" max="3584" width="9" style="571"/>
    <col min="3585" max="3672" width="1.625" style="571" customWidth="1"/>
    <col min="3673" max="3840" width="9" style="571"/>
    <col min="3841" max="3928" width="1.625" style="571" customWidth="1"/>
    <col min="3929" max="4096" width="9" style="571"/>
    <col min="4097" max="4184" width="1.625" style="571" customWidth="1"/>
    <col min="4185" max="4352" width="9" style="571"/>
    <col min="4353" max="4440" width="1.625" style="571" customWidth="1"/>
    <col min="4441" max="4608" width="9" style="571"/>
    <col min="4609" max="4696" width="1.625" style="571" customWidth="1"/>
    <col min="4697" max="4864" width="9" style="571"/>
    <col min="4865" max="4952" width="1.625" style="571" customWidth="1"/>
    <col min="4953" max="5120" width="9" style="571"/>
    <col min="5121" max="5208" width="1.625" style="571" customWidth="1"/>
    <col min="5209" max="5376" width="9" style="571"/>
    <col min="5377" max="5464" width="1.625" style="571" customWidth="1"/>
    <col min="5465" max="5632" width="9" style="571"/>
    <col min="5633" max="5720" width="1.625" style="571" customWidth="1"/>
    <col min="5721" max="5888" width="9" style="571"/>
    <col min="5889" max="5976" width="1.625" style="571" customWidth="1"/>
    <col min="5977" max="6144" width="9" style="571"/>
    <col min="6145" max="6232" width="1.625" style="571" customWidth="1"/>
    <col min="6233" max="6400" width="9" style="571"/>
    <col min="6401" max="6488" width="1.625" style="571" customWidth="1"/>
    <col min="6489" max="6656" width="9" style="571"/>
    <col min="6657" max="6744" width="1.625" style="571" customWidth="1"/>
    <col min="6745" max="6912" width="9" style="571"/>
    <col min="6913" max="7000" width="1.625" style="571" customWidth="1"/>
    <col min="7001" max="7168" width="9" style="571"/>
    <col min="7169" max="7256" width="1.625" style="571" customWidth="1"/>
    <col min="7257" max="7424" width="9" style="571"/>
    <col min="7425" max="7512" width="1.625" style="571" customWidth="1"/>
    <col min="7513" max="7680" width="9" style="571"/>
    <col min="7681" max="7768" width="1.625" style="571" customWidth="1"/>
    <col min="7769" max="7936" width="9" style="571"/>
    <col min="7937" max="8024" width="1.625" style="571" customWidth="1"/>
    <col min="8025" max="8192" width="9" style="571"/>
    <col min="8193" max="8280" width="1.625" style="571" customWidth="1"/>
    <col min="8281" max="8448" width="9" style="571"/>
    <col min="8449" max="8536" width="1.625" style="571" customWidth="1"/>
    <col min="8537" max="8704" width="9" style="571"/>
    <col min="8705" max="8792" width="1.625" style="571" customWidth="1"/>
    <col min="8793" max="8960" width="9" style="571"/>
    <col min="8961" max="9048" width="1.625" style="571" customWidth="1"/>
    <col min="9049" max="9216" width="9" style="571"/>
    <col min="9217" max="9304" width="1.625" style="571" customWidth="1"/>
    <col min="9305" max="9472" width="9" style="571"/>
    <col min="9473" max="9560" width="1.625" style="571" customWidth="1"/>
    <col min="9561" max="9728" width="9" style="571"/>
    <col min="9729" max="9816" width="1.625" style="571" customWidth="1"/>
    <col min="9817" max="9984" width="9" style="571"/>
    <col min="9985" max="10072" width="1.625" style="571" customWidth="1"/>
    <col min="10073" max="10240" width="9" style="571"/>
    <col min="10241" max="10328" width="1.625" style="571" customWidth="1"/>
    <col min="10329" max="10496" width="9" style="571"/>
    <col min="10497" max="10584" width="1.625" style="571" customWidth="1"/>
    <col min="10585" max="10752" width="9" style="571"/>
    <col min="10753" max="10840" width="1.625" style="571" customWidth="1"/>
    <col min="10841" max="11008" width="9" style="571"/>
    <col min="11009" max="11096" width="1.625" style="571" customWidth="1"/>
    <col min="11097" max="11264" width="9" style="571"/>
    <col min="11265" max="11352" width="1.625" style="571" customWidth="1"/>
    <col min="11353" max="11520" width="9" style="571"/>
    <col min="11521" max="11608" width="1.625" style="571" customWidth="1"/>
    <col min="11609" max="11776" width="9" style="571"/>
    <col min="11777" max="11864" width="1.625" style="571" customWidth="1"/>
    <col min="11865" max="12032" width="9" style="571"/>
    <col min="12033" max="12120" width="1.625" style="571" customWidth="1"/>
    <col min="12121" max="12288" width="9" style="571"/>
    <col min="12289" max="12376" width="1.625" style="571" customWidth="1"/>
    <col min="12377" max="12544" width="9" style="571"/>
    <col min="12545" max="12632" width="1.625" style="571" customWidth="1"/>
    <col min="12633" max="12800" width="9" style="571"/>
    <col min="12801" max="12888" width="1.625" style="571" customWidth="1"/>
    <col min="12889" max="13056" width="9" style="571"/>
    <col min="13057" max="13144" width="1.625" style="571" customWidth="1"/>
    <col min="13145" max="13312" width="9" style="571"/>
    <col min="13313" max="13400" width="1.625" style="571" customWidth="1"/>
    <col min="13401" max="13568" width="9" style="571"/>
    <col min="13569" max="13656" width="1.625" style="571" customWidth="1"/>
    <col min="13657" max="13824" width="9" style="571"/>
    <col min="13825" max="13912" width="1.625" style="571" customWidth="1"/>
    <col min="13913" max="14080" width="9" style="571"/>
    <col min="14081" max="14168" width="1.625" style="571" customWidth="1"/>
    <col min="14169" max="14336" width="9" style="571"/>
    <col min="14337" max="14424" width="1.625" style="571" customWidth="1"/>
    <col min="14425" max="14592" width="9" style="571"/>
    <col min="14593" max="14680" width="1.625" style="571" customWidth="1"/>
    <col min="14681" max="14848" width="9" style="571"/>
    <col min="14849" max="14936" width="1.625" style="571" customWidth="1"/>
    <col min="14937" max="15104" width="9" style="571"/>
    <col min="15105" max="15192" width="1.625" style="571" customWidth="1"/>
    <col min="15193" max="15360" width="9" style="571"/>
    <col min="15361" max="15448" width="1.625" style="571" customWidth="1"/>
    <col min="15449" max="15616" width="9" style="571"/>
    <col min="15617" max="15704" width="1.625" style="571" customWidth="1"/>
    <col min="15705" max="15872" width="9" style="571"/>
    <col min="15873" max="15960" width="1.625" style="571" customWidth="1"/>
    <col min="15961" max="16128" width="9" style="571"/>
    <col min="16129" max="16216" width="1.625" style="571" customWidth="1"/>
    <col min="16217" max="16384" width="9" style="571"/>
  </cols>
  <sheetData>
    <row r="1" spans="1:99" ht="9" customHeight="1">
      <c r="A1" s="1807" t="s">
        <v>342</v>
      </c>
      <c r="B1" s="1807"/>
      <c r="C1" s="1807"/>
      <c r="D1" s="1807"/>
      <c r="E1" s="1807"/>
      <c r="F1" s="1807"/>
      <c r="G1" s="1807"/>
      <c r="H1" s="1807"/>
      <c r="I1" s="1807"/>
      <c r="J1" s="1807"/>
      <c r="K1" s="1807"/>
      <c r="L1" s="1807"/>
      <c r="M1" s="1807"/>
      <c r="N1" s="1807"/>
      <c r="O1" s="1807"/>
      <c r="P1" s="1807"/>
      <c r="Q1" s="1807"/>
      <c r="R1" s="1807"/>
      <c r="S1" s="1807"/>
      <c r="T1" s="1807"/>
      <c r="U1" s="1807"/>
      <c r="V1" s="1807"/>
      <c r="W1" s="1807"/>
      <c r="X1" s="1791"/>
      <c r="Y1" s="1791"/>
      <c r="Z1" s="1791"/>
      <c r="AA1" s="1791"/>
      <c r="AB1" s="1791"/>
      <c r="AC1" s="1791"/>
      <c r="AD1" s="1791"/>
      <c r="AE1" s="1807" t="s">
        <v>343</v>
      </c>
      <c r="AF1" s="1807"/>
      <c r="AG1" s="1807"/>
      <c r="AH1" s="1807"/>
      <c r="AI1" s="1807"/>
      <c r="AJ1" s="1807"/>
      <c r="AK1" s="1807"/>
      <c r="BC1" s="1808" t="s">
        <v>278</v>
      </c>
      <c r="BD1" s="1809"/>
      <c r="BE1" s="1809"/>
      <c r="BF1" s="1809"/>
      <c r="BG1" s="1809"/>
      <c r="BH1" s="1809"/>
      <c r="BI1" s="1790"/>
      <c r="BJ1" s="1790"/>
      <c r="BK1" s="1790"/>
      <c r="BL1" s="1790"/>
      <c r="BM1" s="1790" t="s">
        <v>344</v>
      </c>
      <c r="BN1" s="1790"/>
      <c r="BO1" s="1790"/>
      <c r="BP1" s="1790"/>
      <c r="BQ1" s="1790"/>
      <c r="BR1" s="1790"/>
      <c r="BS1" s="1790"/>
      <c r="BT1" s="1790" t="s">
        <v>345</v>
      </c>
      <c r="BU1" s="1790"/>
      <c r="BV1" s="1790"/>
      <c r="BW1" s="1790"/>
      <c r="BX1" s="1790"/>
      <c r="BY1" s="1790"/>
      <c r="BZ1" s="1790"/>
      <c r="CA1" s="1793" t="s">
        <v>346</v>
      </c>
      <c r="CB1" s="1793"/>
      <c r="CC1" s="1793"/>
      <c r="CD1" s="1793"/>
      <c r="CE1" s="1793"/>
      <c r="CF1" s="1793"/>
      <c r="CG1" s="1793"/>
      <c r="CH1" s="1793"/>
      <c r="CI1" s="1793"/>
      <c r="CJ1" s="1794"/>
    </row>
    <row r="2" spans="1:99" ht="9" customHeight="1">
      <c r="A2" s="1807"/>
      <c r="B2" s="1807"/>
      <c r="C2" s="1807"/>
      <c r="D2" s="1807"/>
      <c r="E2" s="1807"/>
      <c r="F2" s="1807"/>
      <c r="G2" s="1807"/>
      <c r="H2" s="1807"/>
      <c r="I2" s="1807"/>
      <c r="J2" s="1807"/>
      <c r="K2" s="1807"/>
      <c r="L2" s="1807"/>
      <c r="M2" s="1807"/>
      <c r="N2" s="1807"/>
      <c r="O2" s="1807"/>
      <c r="P2" s="1807"/>
      <c r="Q2" s="1807"/>
      <c r="R2" s="1807"/>
      <c r="S2" s="1807"/>
      <c r="T2" s="1807"/>
      <c r="U2" s="1807"/>
      <c r="V2" s="1807"/>
      <c r="W2" s="1807"/>
      <c r="X2" s="1791"/>
      <c r="Y2" s="1791"/>
      <c r="Z2" s="1791"/>
      <c r="AA2" s="1791"/>
      <c r="AB2" s="1791"/>
      <c r="AC2" s="1791"/>
      <c r="AD2" s="1791"/>
      <c r="AE2" s="1807"/>
      <c r="AF2" s="1807"/>
      <c r="AG2" s="1807"/>
      <c r="AH2" s="1807"/>
      <c r="AI2" s="1807"/>
      <c r="AJ2" s="1807"/>
      <c r="AK2" s="1807"/>
      <c r="BC2" s="1810"/>
      <c r="BD2" s="1811"/>
      <c r="BE2" s="1811"/>
      <c r="BF2" s="1811"/>
      <c r="BG2" s="1811"/>
      <c r="BH2" s="1811"/>
      <c r="BI2" s="1791"/>
      <c r="BJ2" s="1791"/>
      <c r="BK2" s="1791"/>
      <c r="BL2" s="1791"/>
      <c r="BM2" s="1791"/>
      <c r="BN2" s="1791"/>
      <c r="BO2" s="1791"/>
      <c r="BP2" s="1791"/>
      <c r="BQ2" s="1791"/>
      <c r="BR2" s="1791"/>
      <c r="BS2" s="1791"/>
      <c r="BT2" s="1791"/>
      <c r="BU2" s="1791"/>
      <c r="BV2" s="1791"/>
      <c r="BW2" s="1791"/>
      <c r="BX2" s="1791"/>
      <c r="BY2" s="1791"/>
      <c r="BZ2" s="1791"/>
      <c r="CA2" s="1795"/>
      <c r="CB2" s="1795"/>
      <c r="CC2" s="1795"/>
      <c r="CD2" s="1795"/>
      <c r="CE2" s="1795"/>
      <c r="CF2" s="1795"/>
      <c r="CG2" s="1795"/>
      <c r="CH2" s="1795"/>
      <c r="CI2" s="1795"/>
      <c r="CJ2" s="1796"/>
    </row>
    <row r="3" spans="1:99" ht="9" customHeight="1" thickBot="1">
      <c r="A3" s="1807"/>
      <c r="B3" s="1807"/>
      <c r="C3" s="1807"/>
      <c r="D3" s="1807"/>
      <c r="E3" s="1807"/>
      <c r="F3" s="1807"/>
      <c r="G3" s="1807"/>
      <c r="H3" s="1807"/>
      <c r="I3" s="1807"/>
      <c r="J3" s="1807"/>
      <c r="K3" s="1807"/>
      <c r="L3" s="1807"/>
      <c r="M3" s="1807"/>
      <c r="N3" s="1807"/>
      <c r="O3" s="1807"/>
      <c r="P3" s="1807"/>
      <c r="Q3" s="1807"/>
      <c r="R3" s="1807"/>
      <c r="S3" s="1807"/>
      <c r="T3" s="1807"/>
      <c r="U3" s="1807"/>
      <c r="V3" s="1807"/>
      <c r="W3" s="1807"/>
      <c r="X3" s="1791"/>
      <c r="Y3" s="1791"/>
      <c r="Z3" s="1791"/>
      <c r="AA3" s="1791"/>
      <c r="AB3" s="1791"/>
      <c r="AC3" s="1791"/>
      <c r="AD3" s="1791"/>
      <c r="AE3" s="1807"/>
      <c r="AF3" s="1807"/>
      <c r="AG3" s="1807"/>
      <c r="AH3" s="1807"/>
      <c r="AI3" s="1807"/>
      <c r="AJ3" s="1807"/>
      <c r="AK3" s="1807"/>
      <c r="BC3" s="1812"/>
      <c r="BD3" s="1813"/>
      <c r="BE3" s="1813"/>
      <c r="BF3" s="1813"/>
      <c r="BG3" s="1813"/>
      <c r="BH3" s="1813"/>
      <c r="BI3" s="1792"/>
      <c r="BJ3" s="1792"/>
      <c r="BK3" s="1792"/>
      <c r="BL3" s="1792"/>
      <c r="BM3" s="1792"/>
      <c r="BN3" s="1792"/>
      <c r="BO3" s="1792"/>
      <c r="BP3" s="1792"/>
      <c r="BQ3" s="1792"/>
      <c r="BR3" s="1792"/>
      <c r="BS3" s="1792"/>
      <c r="BT3" s="1792"/>
      <c r="BU3" s="1792"/>
      <c r="BV3" s="1792"/>
      <c r="BW3" s="1792"/>
      <c r="BX3" s="1792"/>
      <c r="BY3" s="1792"/>
      <c r="BZ3" s="1792"/>
      <c r="CA3" s="1797"/>
      <c r="CB3" s="1797"/>
      <c r="CC3" s="1797"/>
      <c r="CD3" s="1797"/>
      <c r="CE3" s="1797"/>
      <c r="CF3" s="1797"/>
      <c r="CG3" s="1797"/>
      <c r="CH3" s="1797"/>
      <c r="CI3" s="1797"/>
      <c r="CJ3" s="1798"/>
    </row>
    <row r="4" spans="1:99" ht="9" customHeight="1">
      <c r="CM4" s="1228" t="s">
        <v>401</v>
      </c>
      <c r="CN4" s="1229"/>
      <c r="CO4" s="1229"/>
      <c r="CP4" s="1229"/>
      <c r="CQ4" s="1229"/>
      <c r="CR4" s="1229"/>
      <c r="CS4" s="1229"/>
      <c r="CT4" s="1229"/>
      <c r="CU4" s="1230"/>
    </row>
    <row r="5" spans="1:99" ht="9" customHeight="1">
      <c r="CM5" s="1231"/>
      <c r="CN5" s="1776"/>
      <c r="CO5" s="1776"/>
      <c r="CP5" s="1776"/>
      <c r="CQ5" s="1776"/>
      <c r="CR5" s="1776"/>
      <c r="CS5" s="1776"/>
      <c r="CT5" s="1776"/>
      <c r="CU5" s="1233"/>
    </row>
    <row r="6" spans="1:99" ht="9" customHeight="1" thickBot="1">
      <c r="A6" s="951" t="s">
        <v>347</v>
      </c>
      <c r="B6" s="951"/>
      <c r="C6" s="951"/>
      <c r="D6" s="951"/>
      <c r="E6" s="951"/>
      <c r="F6" s="951"/>
      <c r="G6" s="951"/>
      <c r="I6" s="1018" t="str">
        <f>基本情報!E5</f>
        <v>居宅介護支援事業所〇〇〇〇〇</v>
      </c>
      <c r="J6" s="1018"/>
      <c r="K6" s="1018"/>
      <c r="L6" s="1018"/>
      <c r="M6" s="1018"/>
      <c r="N6" s="1018"/>
      <c r="O6" s="1018"/>
      <c r="P6" s="1018"/>
      <c r="Q6" s="1018"/>
      <c r="R6" s="1018"/>
      <c r="S6" s="1018"/>
      <c r="T6" s="1018"/>
      <c r="U6" s="1018"/>
      <c r="V6" s="1018"/>
      <c r="W6" s="1018"/>
      <c r="X6" s="1018"/>
      <c r="Y6" s="1018"/>
      <c r="Z6" s="1018"/>
      <c r="AA6" s="1018"/>
      <c r="AB6" s="1018"/>
      <c r="AC6" s="1018"/>
      <c r="AD6" s="1018"/>
      <c r="AI6" s="951" t="s">
        <v>348</v>
      </c>
      <c r="AJ6" s="951"/>
      <c r="AK6" s="951"/>
      <c r="AL6" s="951"/>
      <c r="AM6" s="951"/>
      <c r="AN6" s="951"/>
      <c r="AP6" s="1801"/>
      <c r="AQ6" s="1801"/>
      <c r="AR6" s="1801"/>
      <c r="AS6" s="1801"/>
      <c r="AT6" s="1801"/>
      <c r="AU6" s="1801"/>
      <c r="AV6" s="1801"/>
      <c r="AW6" s="1801"/>
      <c r="AX6" s="1801"/>
      <c r="AY6" s="1801"/>
      <c r="AZ6" s="1801"/>
      <c r="BA6" s="1801"/>
      <c r="BB6" s="1801"/>
      <c r="BG6" s="1803" t="s">
        <v>349</v>
      </c>
      <c r="BH6" s="1803"/>
      <c r="BI6" s="1803"/>
      <c r="BJ6" s="581"/>
      <c r="BK6" s="581"/>
      <c r="BL6" s="1805" t="str">
        <f>基本情報!E9</f>
        <v>011-000-0001</v>
      </c>
      <c r="BM6" s="1805"/>
      <c r="BN6" s="1805"/>
      <c r="BO6" s="1805"/>
      <c r="BP6" s="1805"/>
      <c r="BQ6" s="1805"/>
      <c r="BR6" s="1805"/>
      <c r="BS6" s="1805"/>
      <c r="BT6" s="1805"/>
      <c r="BU6" s="1805"/>
      <c r="BV6" s="1805"/>
      <c r="BW6" s="1805"/>
      <c r="BX6" s="1805"/>
      <c r="BY6" s="1805"/>
      <c r="BZ6" s="1805"/>
      <c r="CA6" s="1805"/>
      <c r="CB6" s="581"/>
      <c r="CC6" s="581"/>
      <c r="CD6" s="581"/>
      <c r="CE6" s="581"/>
      <c r="CF6" s="581"/>
      <c r="CG6" s="581"/>
      <c r="CH6" s="581"/>
      <c r="CM6" s="1234"/>
      <c r="CN6" s="1235"/>
      <c r="CO6" s="1235"/>
      <c r="CP6" s="1235"/>
      <c r="CQ6" s="1235"/>
      <c r="CR6" s="1235"/>
      <c r="CS6" s="1235"/>
      <c r="CT6" s="1235"/>
      <c r="CU6" s="1236"/>
    </row>
    <row r="7" spans="1:99" ht="9" customHeight="1">
      <c r="A7" s="1799"/>
      <c r="B7" s="1799"/>
      <c r="C7" s="1799"/>
      <c r="D7" s="1799"/>
      <c r="E7" s="1799"/>
      <c r="F7" s="1799"/>
      <c r="G7" s="1799"/>
      <c r="H7" s="593"/>
      <c r="I7" s="1800"/>
      <c r="J7" s="1800"/>
      <c r="K7" s="1800"/>
      <c r="L7" s="1800"/>
      <c r="M7" s="1800"/>
      <c r="N7" s="1800"/>
      <c r="O7" s="1800"/>
      <c r="P7" s="1800"/>
      <c r="Q7" s="1800"/>
      <c r="R7" s="1800"/>
      <c r="S7" s="1800"/>
      <c r="T7" s="1800"/>
      <c r="U7" s="1800"/>
      <c r="V7" s="1800"/>
      <c r="W7" s="1800"/>
      <c r="X7" s="1800"/>
      <c r="Y7" s="1800"/>
      <c r="Z7" s="1800"/>
      <c r="AA7" s="1800"/>
      <c r="AB7" s="1800"/>
      <c r="AC7" s="1800"/>
      <c r="AD7" s="1800"/>
      <c r="AI7" s="1799"/>
      <c r="AJ7" s="1799"/>
      <c r="AK7" s="1799"/>
      <c r="AL7" s="1799"/>
      <c r="AM7" s="1799"/>
      <c r="AN7" s="1799"/>
      <c r="AO7" s="593"/>
      <c r="AP7" s="1802"/>
      <c r="AQ7" s="1802"/>
      <c r="AR7" s="1802"/>
      <c r="AS7" s="1802"/>
      <c r="AT7" s="1802"/>
      <c r="AU7" s="1802"/>
      <c r="AV7" s="1802"/>
      <c r="AW7" s="1802"/>
      <c r="AX7" s="1802"/>
      <c r="AY7" s="1802"/>
      <c r="AZ7" s="1802"/>
      <c r="BA7" s="1802"/>
      <c r="BB7" s="1802"/>
      <c r="BG7" s="1804"/>
      <c r="BH7" s="1804"/>
      <c r="BI7" s="1804"/>
      <c r="BJ7" s="260"/>
      <c r="BK7" s="260"/>
      <c r="BL7" s="1806"/>
      <c r="BM7" s="1806"/>
      <c r="BN7" s="1806"/>
      <c r="BO7" s="1806"/>
      <c r="BP7" s="1806"/>
      <c r="BQ7" s="1806"/>
      <c r="BR7" s="1806"/>
      <c r="BS7" s="1806"/>
      <c r="BT7" s="1806"/>
      <c r="BU7" s="1806"/>
      <c r="BV7" s="1806"/>
      <c r="BW7" s="1806"/>
      <c r="BX7" s="1806"/>
      <c r="BY7" s="1806"/>
      <c r="BZ7" s="1806"/>
      <c r="CA7" s="1806"/>
      <c r="CB7" s="260"/>
      <c r="CC7" s="260"/>
      <c r="CD7" s="260"/>
      <c r="CE7" s="260"/>
      <c r="CF7" s="260"/>
      <c r="CG7" s="260"/>
      <c r="CH7" s="581"/>
    </row>
    <row r="8" spans="1:99" ht="9" customHeight="1">
      <c r="BG8" s="581"/>
      <c r="BH8" s="581"/>
      <c r="BI8" s="581"/>
      <c r="BJ8" s="581"/>
      <c r="BK8" s="581"/>
      <c r="BL8" s="581"/>
      <c r="BM8" s="581"/>
      <c r="BN8" s="581"/>
      <c r="BO8" s="581"/>
      <c r="BP8" s="581"/>
      <c r="BQ8" s="581"/>
      <c r="BR8" s="581"/>
      <c r="BS8" s="581"/>
      <c r="BT8" s="581"/>
      <c r="BU8" s="581"/>
      <c r="BV8" s="581"/>
      <c r="BW8" s="581"/>
      <c r="BX8" s="581"/>
      <c r="BY8" s="581"/>
      <c r="BZ8" s="581"/>
      <c r="CA8" s="581"/>
      <c r="CB8" s="581"/>
      <c r="CC8" s="581"/>
      <c r="CD8" s="581"/>
      <c r="CE8" s="581"/>
      <c r="CF8" s="581"/>
      <c r="CG8" s="581"/>
      <c r="CH8" s="709"/>
      <c r="CI8" s="592"/>
      <c r="CJ8" s="592"/>
    </row>
    <row r="9" spans="1:99" ht="9" customHeight="1">
      <c r="BG9" s="581"/>
      <c r="BH9" s="581"/>
      <c r="BI9" s="581"/>
      <c r="BJ9" s="581"/>
      <c r="BK9" s="581"/>
      <c r="BL9" s="581"/>
      <c r="BM9" s="581"/>
      <c r="BN9" s="581"/>
      <c r="BO9" s="581"/>
      <c r="BP9" s="581"/>
      <c r="BQ9" s="581"/>
      <c r="BR9" s="581"/>
      <c r="BS9" s="581"/>
      <c r="BT9" s="581"/>
      <c r="BU9" s="581"/>
      <c r="BV9" s="581"/>
      <c r="BW9" s="581"/>
      <c r="BX9" s="581"/>
      <c r="BY9" s="581"/>
      <c r="BZ9" s="581"/>
      <c r="CA9" s="581"/>
      <c r="CB9" s="581"/>
      <c r="CC9" s="581"/>
      <c r="CD9" s="581"/>
      <c r="CE9" s="581"/>
      <c r="CF9" s="581"/>
      <c r="CG9" s="581"/>
      <c r="CH9" s="581"/>
    </row>
    <row r="10" spans="1:99" ht="9" customHeight="1">
      <c r="A10" s="951" t="s">
        <v>64</v>
      </c>
      <c r="B10" s="951"/>
      <c r="C10" s="951"/>
      <c r="D10" s="951"/>
      <c r="I10" s="1018" t="str">
        <f>基本情報!E7&amp;"　"&amp;基本情報!E8</f>
        <v>札幌市中央区南00条西00丁目1番1号　〇〇〇マンション</v>
      </c>
      <c r="J10" s="1018"/>
      <c r="K10" s="1018"/>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c r="AG10" s="1018"/>
      <c r="AH10" s="1018"/>
      <c r="AI10" s="1018"/>
      <c r="AJ10" s="1018"/>
      <c r="AK10" s="1018"/>
      <c r="AL10" s="1018"/>
      <c r="AM10" s="1018"/>
      <c r="AN10" s="1018"/>
      <c r="AO10" s="1018"/>
      <c r="AP10" s="1018"/>
      <c r="AQ10" s="1018"/>
      <c r="AR10" s="1018"/>
      <c r="AS10" s="1018"/>
      <c r="AT10" s="1018"/>
      <c r="AU10" s="1018"/>
      <c r="AV10" s="1018"/>
      <c r="BG10" s="1803" t="s">
        <v>350</v>
      </c>
      <c r="BH10" s="1803"/>
      <c r="BI10" s="1803"/>
      <c r="BJ10" s="581"/>
      <c r="BK10" s="581"/>
      <c r="BL10" s="1805" t="str">
        <f>基本情報!E10</f>
        <v>011-000-0002</v>
      </c>
      <c r="BM10" s="1805"/>
      <c r="BN10" s="1805"/>
      <c r="BO10" s="1805"/>
      <c r="BP10" s="1805"/>
      <c r="BQ10" s="1805"/>
      <c r="BR10" s="1805"/>
      <c r="BS10" s="1805"/>
      <c r="BT10" s="1805"/>
      <c r="BU10" s="1805"/>
      <c r="BV10" s="1805"/>
      <c r="BW10" s="1805"/>
      <c r="BX10" s="1805"/>
      <c r="BY10" s="1805"/>
      <c r="BZ10" s="1805"/>
      <c r="CA10" s="1805"/>
      <c r="CB10" s="581"/>
      <c r="CC10" s="581"/>
      <c r="CD10" s="581"/>
      <c r="CE10" s="581"/>
      <c r="CF10" s="581"/>
      <c r="CG10" s="581"/>
      <c r="CH10" s="581"/>
    </row>
    <row r="11" spans="1:99" ht="9" customHeight="1">
      <c r="A11" s="1799"/>
      <c r="B11" s="1799"/>
      <c r="C11" s="1799"/>
      <c r="D11" s="1799"/>
      <c r="E11" s="177"/>
      <c r="F11" s="177"/>
      <c r="G11" s="177"/>
      <c r="H11" s="177"/>
      <c r="I11" s="1800"/>
      <c r="J11" s="1800"/>
      <c r="K11" s="1800"/>
      <c r="L11" s="1800"/>
      <c r="M11" s="1800"/>
      <c r="N11" s="1800"/>
      <c r="O11" s="1800"/>
      <c r="P11" s="1800"/>
      <c r="Q11" s="1800"/>
      <c r="R11" s="1800"/>
      <c r="S11" s="1800"/>
      <c r="T11" s="1800"/>
      <c r="U11" s="1800"/>
      <c r="V11" s="1800"/>
      <c r="W11" s="1800"/>
      <c r="X11" s="1800"/>
      <c r="Y11" s="1800"/>
      <c r="Z11" s="1800"/>
      <c r="AA11" s="1800"/>
      <c r="AB11" s="1800"/>
      <c r="AC11" s="1800"/>
      <c r="AD11" s="1800"/>
      <c r="AE11" s="1800"/>
      <c r="AF11" s="1800"/>
      <c r="AG11" s="1800"/>
      <c r="AH11" s="1800"/>
      <c r="AI11" s="1800"/>
      <c r="AJ11" s="1800"/>
      <c r="AK11" s="1800"/>
      <c r="AL11" s="1800"/>
      <c r="AM11" s="1800"/>
      <c r="AN11" s="1800"/>
      <c r="AO11" s="1800"/>
      <c r="AP11" s="1800"/>
      <c r="AQ11" s="1800"/>
      <c r="AR11" s="1800"/>
      <c r="AS11" s="1800"/>
      <c r="AT11" s="1800"/>
      <c r="AU11" s="1800"/>
      <c r="AV11" s="1800"/>
      <c r="AW11" s="177"/>
      <c r="AX11" s="177"/>
      <c r="AY11" s="177"/>
      <c r="AZ11" s="177"/>
      <c r="BA11" s="177"/>
      <c r="BB11" s="177"/>
      <c r="BC11" s="654"/>
      <c r="BD11" s="654"/>
      <c r="BE11" s="654"/>
      <c r="BF11" s="654"/>
      <c r="BG11" s="1804"/>
      <c r="BH11" s="1804"/>
      <c r="BI11" s="1804"/>
      <c r="BJ11" s="260"/>
      <c r="BK11" s="366"/>
      <c r="BL11" s="1806"/>
      <c r="BM11" s="1806"/>
      <c r="BN11" s="1806"/>
      <c r="BO11" s="1806"/>
      <c r="BP11" s="1806"/>
      <c r="BQ11" s="1806"/>
      <c r="BR11" s="1806"/>
      <c r="BS11" s="1806"/>
      <c r="BT11" s="1806"/>
      <c r="BU11" s="1806"/>
      <c r="BV11" s="1806"/>
      <c r="BW11" s="1806"/>
      <c r="BX11" s="1806"/>
      <c r="BY11" s="1806"/>
      <c r="BZ11" s="1806"/>
      <c r="CA11" s="1806"/>
      <c r="CB11" s="260"/>
      <c r="CC11" s="260"/>
      <c r="CD11" s="260"/>
      <c r="CE11" s="260"/>
      <c r="CF11" s="260"/>
      <c r="CG11" s="260"/>
      <c r="CH11" s="260"/>
      <c r="CI11" s="593"/>
      <c r="CJ11" s="593"/>
    </row>
    <row r="12" spans="1:99" ht="9"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654"/>
      <c r="Y12" s="654"/>
      <c r="Z12" s="654"/>
      <c r="AA12" s="654"/>
      <c r="AB12" s="654"/>
      <c r="AC12" s="654"/>
      <c r="AD12" s="654"/>
      <c r="AE12" s="654"/>
      <c r="AF12" s="654"/>
      <c r="AG12" s="654"/>
      <c r="AH12" s="654"/>
      <c r="AI12" s="654"/>
      <c r="AJ12" s="654"/>
      <c r="AK12" s="654"/>
      <c r="AL12" s="654"/>
      <c r="AM12" s="654"/>
      <c r="AN12" s="654"/>
      <c r="AO12" s="654"/>
      <c r="AP12" s="654"/>
      <c r="AQ12" s="654"/>
      <c r="AR12" s="654"/>
      <c r="AS12" s="654"/>
      <c r="AT12" s="654"/>
      <c r="AU12" s="654"/>
      <c r="AV12" s="654"/>
      <c r="AW12" s="654"/>
      <c r="AX12" s="654"/>
      <c r="AY12" s="654"/>
      <c r="AZ12" s="654"/>
      <c r="BA12" s="654"/>
      <c r="BB12" s="654"/>
      <c r="BC12" s="654"/>
      <c r="BD12" s="654"/>
      <c r="BE12" s="654"/>
      <c r="BF12" s="654"/>
      <c r="BG12" s="654"/>
      <c r="BH12" s="654"/>
      <c r="BI12" s="654"/>
      <c r="BJ12" s="654"/>
      <c r="BK12" s="654"/>
      <c r="BL12" s="654"/>
      <c r="BM12" s="654"/>
      <c r="BN12" s="654"/>
      <c r="BO12" s="654"/>
      <c r="BP12" s="654"/>
      <c r="BQ12" s="654"/>
      <c r="BR12" s="654"/>
      <c r="BS12" s="654"/>
      <c r="BT12" s="654"/>
      <c r="BU12" s="654"/>
    </row>
    <row r="13" spans="1:99" s="581" customFormat="1" ht="12.75" customHeight="1">
      <c r="A13" s="1350" t="s">
        <v>351</v>
      </c>
      <c r="B13" s="1179"/>
      <c r="C13" s="1815" t="s">
        <v>352</v>
      </c>
      <c r="D13" s="1816"/>
      <c r="E13" s="1816"/>
      <c r="F13" s="1816"/>
      <c r="G13" s="1816"/>
      <c r="H13" s="1816"/>
      <c r="I13" s="1816"/>
      <c r="J13" s="1816"/>
      <c r="K13" s="1816"/>
      <c r="L13" s="1816"/>
      <c r="M13" s="1816"/>
      <c r="N13" s="1817"/>
      <c r="O13" s="1816" t="s">
        <v>31</v>
      </c>
      <c r="P13" s="1816"/>
      <c r="Q13" s="1816"/>
      <c r="R13" s="1816"/>
      <c r="S13" s="1816"/>
      <c r="T13" s="1816"/>
      <c r="U13" s="1816"/>
      <c r="V13" s="1816"/>
      <c r="W13" s="1815" t="s">
        <v>23</v>
      </c>
      <c r="X13" s="1816"/>
      <c r="Y13" s="1816"/>
      <c r="Z13" s="1816"/>
      <c r="AA13" s="1816"/>
      <c r="AB13" s="1816"/>
      <c r="AC13" s="1816"/>
      <c r="AD13" s="1817"/>
      <c r="AE13" s="710"/>
      <c r="AF13" s="710"/>
      <c r="AG13" s="710"/>
      <c r="AH13" s="710"/>
      <c r="AI13" s="710"/>
      <c r="AJ13" s="710"/>
      <c r="AK13" s="710"/>
      <c r="AL13" s="710"/>
      <c r="AM13" s="710"/>
      <c r="AN13" s="710"/>
      <c r="AO13" s="710"/>
      <c r="AP13" s="710"/>
      <c r="AQ13" s="710"/>
      <c r="AR13" s="710"/>
      <c r="AS13" s="710"/>
      <c r="AT13" s="710"/>
      <c r="AU13" s="710"/>
      <c r="AV13" s="710"/>
      <c r="AW13" s="1515" t="s">
        <v>353</v>
      </c>
      <c r="AX13" s="1515"/>
      <c r="AY13" s="1515"/>
      <c r="AZ13" s="1515"/>
      <c r="BA13" s="1515"/>
      <c r="BB13" s="1515"/>
      <c r="BC13" s="1515"/>
      <c r="BD13" s="1515"/>
      <c r="BE13" s="1515"/>
      <c r="BF13" s="1515"/>
      <c r="BG13" s="1515"/>
      <c r="BH13" s="710"/>
      <c r="BI13" s="710"/>
      <c r="BJ13" s="710"/>
      <c r="BK13" s="710"/>
      <c r="BL13" s="710"/>
      <c r="BM13" s="710"/>
      <c r="BN13" s="710"/>
      <c r="BO13" s="710"/>
      <c r="BP13" s="710"/>
      <c r="BQ13" s="710"/>
      <c r="BR13" s="711"/>
      <c r="BS13" s="711"/>
      <c r="BT13" s="711"/>
      <c r="BU13" s="711"/>
      <c r="BV13" s="711"/>
      <c r="BW13" s="711"/>
      <c r="BX13" s="711"/>
      <c r="BY13" s="711"/>
      <c r="BZ13" s="1825" t="s">
        <v>354</v>
      </c>
      <c r="CA13" s="1826"/>
      <c r="CB13" s="1826"/>
      <c r="CC13" s="1826"/>
      <c r="CD13" s="1826"/>
      <c r="CE13" s="1826"/>
      <c r="CF13" s="1826"/>
      <c r="CG13" s="1826"/>
      <c r="CH13" s="1826"/>
      <c r="CI13" s="1826"/>
      <c r="CJ13" s="1827"/>
    </row>
    <row r="14" spans="1:99" s="581" customFormat="1" ht="12.75" customHeight="1">
      <c r="A14" s="1814"/>
      <c r="B14" s="1181"/>
      <c r="C14" s="1818"/>
      <c r="D14" s="1819"/>
      <c r="E14" s="1819"/>
      <c r="F14" s="1819"/>
      <c r="G14" s="1819"/>
      <c r="H14" s="1819"/>
      <c r="I14" s="1819"/>
      <c r="J14" s="1819"/>
      <c r="K14" s="1819"/>
      <c r="L14" s="1819"/>
      <c r="M14" s="1819"/>
      <c r="N14" s="1820"/>
      <c r="O14" s="1819"/>
      <c r="P14" s="1819"/>
      <c r="Q14" s="1819"/>
      <c r="R14" s="1819"/>
      <c r="S14" s="1819"/>
      <c r="T14" s="1819"/>
      <c r="U14" s="1819"/>
      <c r="V14" s="1819"/>
      <c r="W14" s="1818"/>
      <c r="X14" s="1819"/>
      <c r="Y14" s="1819"/>
      <c r="Z14" s="1819"/>
      <c r="AA14" s="1819"/>
      <c r="AB14" s="1819"/>
      <c r="AC14" s="1819"/>
      <c r="AD14" s="1820"/>
      <c r="AE14" s="641"/>
      <c r="AF14" s="641"/>
      <c r="AG14" s="641"/>
      <c r="AH14" s="641"/>
      <c r="AI14" s="641"/>
      <c r="AJ14" s="641"/>
      <c r="AK14" s="641"/>
      <c r="AL14" s="641"/>
      <c r="AM14" s="641"/>
      <c r="AN14" s="641"/>
      <c r="AO14" s="641"/>
      <c r="AP14" s="641"/>
      <c r="AQ14" s="641"/>
      <c r="AR14" s="641"/>
      <c r="AS14" s="641"/>
      <c r="AT14" s="641"/>
      <c r="AU14" s="641"/>
      <c r="AV14" s="641"/>
      <c r="AW14" s="1518"/>
      <c r="AX14" s="1518"/>
      <c r="AY14" s="1518"/>
      <c r="AZ14" s="1518"/>
      <c r="BA14" s="1518"/>
      <c r="BB14" s="1518"/>
      <c r="BC14" s="1518"/>
      <c r="BD14" s="1518"/>
      <c r="BE14" s="1518"/>
      <c r="BF14" s="1518"/>
      <c r="BG14" s="1518"/>
      <c r="BH14" s="641"/>
      <c r="BI14" s="641"/>
      <c r="BJ14" s="641"/>
      <c r="BK14" s="641"/>
      <c r="BL14" s="641"/>
      <c r="BM14" s="641"/>
      <c r="BN14" s="641"/>
      <c r="BO14" s="641"/>
      <c r="BP14" s="641"/>
      <c r="BQ14" s="635"/>
      <c r="BR14" s="712"/>
      <c r="BS14" s="712"/>
      <c r="BT14" s="712"/>
      <c r="BU14" s="712"/>
      <c r="BV14" s="712"/>
      <c r="BW14" s="712"/>
      <c r="BX14" s="712"/>
      <c r="BY14" s="712"/>
      <c r="BZ14" s="1828"/>
      <c r="CA14" s="1829"/>
      <c r="CB14" s="1829"/>
      <c r="CC14" s="1829"/>
      <c r="CD14" s="1829"/>
      <c r="CE14" s="1829"/>
      <c r="CF14" s="1829"/>
      <c r="CG14" s="1829"/>
      <c r="CH14" s="1829"/>
      <c r="CI14" s="1829"/>
      <c r="CJ14" s="1830"/>
    </row>
    <row r="15" spans="1:99" s="581" customFormat="1" ht="12.75" customHeight="1">
      <c r="A15" s="1331"/>
      <c r="B15" s="1329"/>
      <c r="C15" s="1821"/>
      <c r="D15" s="1822"/>
      <c r="E15" s="1822"/>
      <c r="F15" s="1822"/>
      <c r="G15" s="1822"/>
      <c r="H15" s="1822"/>
      <c r="I15" s="1822"/>
      <c r="J15" s="1822"/>
      <c r="K15" s="1822"/>
      <c r="L15" s="1822"/>
      <c r="M15" s="1822"/>
      <c r="N15" s="1823"/>
      <c r="O15" s="1822"/>
      <c r="P15" s="1822"/>
      <c r="Q15" s="1822"/>
      <c r="R15" s="1822"/>
      <c r="S15" s="1822"/>
      <c r="T15" s="1822"/>
      <c r="U15" s="1822"/>
      <c r="V15" s="1822"/>
      <c r="W15" s="1821"/>
      <c r="X15" s="1822"/>
      <c r="Y15" s="1822"/>
      <c r="Z15" s="1822"/>
      <c r="AA15" s="1822"/>
      <c r="AB15" s="1822"/>
      <c r="AC15" s="1822"/>
      <c r="AD15" s="1823"/>
      <c r="AE15" s="713"/>
      <c r="AF15" s="713"/>
      <c r="AG15" s="713"/>
      <c r="AH15" s="713"/>
      <c r="AI15" s="713"/>
      <c r="AJ15" s="713"/>
      <c r="AK15" s="713"/>
      <c r="AL15" s="713"/>
      <c r="AM15" s="713"/>
      <c r="AN15" s="713"/>
      <c r="AO15" s="713"/>
      <c r="AP15" s="713"/>
      <c r="AQ15" s="713"/>
      <c r="AR15" s="713"/>
      <c r="AS15" s="713"/>
      <c r="AT15" s="713"/>
      <c r="AU15" s="713"/>
      <c r="AV15" s="713"/>
      <c r="AW15" s="1824"/>
      <c r="AX15" s="1824"/>
      <c r="AY15" s="1824"/>
      <c r="AZ15" s="1824"/>
      <c r="BA15" s="1824"/>
      <c r="BB15" s="1824"/>
      <c r="BC15" s="1824"/>
      <c r="BD15" s="1824"/>
      <c r="BE15" s="1824"/>
      <c r="BF15" s="1824"/>
      <c r="BG15" s="1824"/>
      <c r="BH15" s="713"/>
      <c r="BI15" s="713"/>
      <c r="BJ15" s="713"/>
      <c r="BK15" s="713"/>
      <c r="BL15" s="713"/>
      <c r="BM15" s="713"/>
      <c r="BN15" s="713"/>
      <c r="BO15" s="713"/>
      <c r="BP15" s="713"/>
      <c r="BQ15" s="713"/>
      <c r="BR15" s="714"/>
      <c r="BS15" s="714"/>
      <c r="BT15" s="714"/>
      <c r="BU15" s="714"/>
      <c r="BV15" s="714"/>
      <c r="BW15" s="714"/>
      <c r="BX15" s="714"/>
      <c r="BY15" s="714"/>
      <c r="BZ15" s="1831"/>
      <c r="CA15" s="1832"/>
      <c r="CB15" s="1832"/>
      <c r="CC15" s="1832"/>
      <c r="CD15" s="1832"/>
      <c r="CE15" s="1832"/>
      <c r="CF15" s="1832"/>
      <c r="CG15" s="1832"/>
      <c r="CH15" s="1832"/>
      <c r="CI15" s="1832"/>
      <c r="CJ15" s="1833"/>
    </row>
    <row r="16" spans="1:99" ht="12.75" customHeight="1">
      <c r="A16" s="1818">
        <v>1</v>
      </c>
      <c r="B16" s="1819"/>
      <c r="C16" s="715"/>
      <c r="D16" s="1834"/>
      <c r="E16" s="1834"/>
      <c r="F16" s="1834"/>
      <c r="G16" s="1834"/>
      <c r="H16" s="1834"/>
      <c r="I16" s="1834"/>
      <c r="J16" s="1834"/>
      <c r="K16" s="1834"/>
      <c r="L16" s="1834"/>
      <c r="M16" s="1834"/>
      <c r="N16" s="716"/>
      <c r="O16" s="1836"/>
      <c r="P16" s="1837"/>
      <c r="Q16" s="1837"/>
      <c r="R16" s="1837"/>
      <c r="S16" s="1837"/>
      <c r="T16" s="1837"/>
      <c r="U16" s="1837"/>
      <c r="V16" s="1838"/>
      <c r="W16" s="717" t="s">
        <v>355</v>
      </c>
      <c r="X16" s="635"/>
      <c r="Y16" s="635"/>
      <c r="Z16" s="635"/>
      <c r="AA16" s="635"/>
      <c r="AB16" s="635"/>
      <c r="AC16" s="635"/>
      <c r="AD16" s="639"/>
      <c r="AE16" s="635"/>
      <c r="AF16" s="635"/>
      <c r="AG16" s="635"/>
      <c r="AH16" s="635"/>
      <c r="AI16" s="635"/>
      <c r="AJ16" s="635"/>
      <c r="AK16" s="635"/>
      <c r="AL16" s="635"/>
      <c r="AM16" s="635"/>
      <c r="AN16" s="607"/>
      <c r="AO16" s="607"/>
      <c r="AP16" s="607"/>
      <c r="AQ16" s="607"/>
      <c r="AR16" s="718"/>
      <c r="AS16" s="718"/>
      <c r="AT16" s="718"/>
      <c r="AU16" s="607"/>
      <c r="AV16" s="718"/>
      <c r="AW16" s="718"/>
      <c r="AX16" s="718"/>
      <c r="AY16" s="718"/>
      <c r="AZ16" s="718"/>
      <c r="BA16" s="607"/>
      <c r="BB16" s="607"/>
      <c r="BC16" s="607"/>
      <c r="BD16" s="607"/>
      <c r="BE16" s="607"/>
      <c r="BF16" s="607"/>
      <c r="BG16" s="607"/>
      <c r="BH16" s="607"/>
      <c r="BI16" s="607"/>
      <c r="BJ16" s="607"/>
      <c r="BK16" s="607"/>
      <c r="BL16" s="607"/>
      <c r="BM16" s="607"/>
      <c r="BN16" s="607"/>
      <c r="BO16" s="607"/>
      <c r="BP16" s="607"/>
      <c r="BQ16" s="607"/>
      <c r="BR16" s="719"/>
      <c r="BS16" s="719"/>
      <c r="BT16" s="719"/>
      <c r="BU16" s="719"/>
      <c r="BV16" s="719"/>
      <c r="BW16" s="719"/>
      <c r="BX16" s="719"/>
      <c r="BY16" s="719"/>
      <c r="BZ16" s="720" t="s">
        <v>356</v>
      </c>
      <c r="CA16" s="634"/>
      <c r="CB16" s="634"/>
      <c r="CC16" s="634"/>
      <c r="CD16" s="634"/>
      <c r="CE16" s="721"/>
      <c r="CF16" s="721"/>
      <c r="CG16" s="721"/>
      <c r="CH16" s="721"/>
      <c r="CI16" s="721"/>
      <c r="CJ16" s="722"/>
    </row>
    <row r="17" spans="1:88" ht="12.75" customHeight="1">
      <c r="A17" s="1818"/>
      <c r="B17" s="1819"/>
      <c r="C17" s="723"/>
      <c r="D17" s="1508"/>
      <c r="E17" s="1508"/>
      <c r="F17" s="1508"/>
      <c r="G17" s="1508"/>
      <c r="H17" s="1508"/>
      <c r="I17" s="1508"/>
      <c r="J17" s="1508"/>
      <c r="K17" s="1508"/>
      <c r="L17" s="1508"/>
      <c r="M17" s="1508"/>
      <c r="N17" s="639"/>
      <c r="O17" s="1839"/>
      <c r="P17" s="1840"/>
      <c r="Q17" s="1840"/>
      <c r="R17" s="1840"/>
      <c r="S17" s="1840"/>
      <c r="T17" s="1840"/>
      <c r="U17" s="1840"/>
      <c r="V17" s="1841"/>
      <c r="W17" s="717"/>
      <c r="X17" s="635"/>
      <c r="Y17" s="1518" t="s">
        <v>123</v>
      </c>
      <c r="Z17" s="635"/>
      <c r="AA17" s="635"/>
      <c r="AB17" s="1518" t="s">
        <v>123</v>
      </c>
      <c r="AC17" s="635"/>
      <c r="AD17" s="639"/>
      <c r="AE17" s="635"/>
      <c r="AF17" s="635"/>
      <c r="AG17" s="635"/>
      <c r="AH17" s="635"/>
      <c r="AI17" s="635"/>
      <c r="AJ17" s="635"/>
      <c r="AK17" s="635"/>
      <c r="AL17" s="635"/>
      <c r="AM17" s="635"/>
      <c r="AN17" s="635"/>
      <c r="AO17" s="635"/>
      <c r="AP17" s="607"/>
      <c r="AQ17" s="607"/>
      <c r="AR17" s="718"/>
      <c r="AS17" s="718"/>
      <c r="AT17" s="718"/>
      <c r="AU17" s="718"/>
      <c r="AV17" s="718"/>
      <c r="AW17" s="718"/>
      <c r="AX17" s="718"/>
      <c r="AY17" s="718"/>
      <c r="AZ17" s="718"/>
      <c r="BA17" s="607"/>
      <c r="BB17" s="607"/>
      <c r="BC17" s="607"/>
      <c r="BD17" s="607"/>
      <c r="BE17" s="607"/>
      <c r="BF17" s="607"/>
      <c r="BG17" s="607"/>
      <c r="BH17" s="607"/>
      <c r="BI17" s="607"/>
      <c r="BJ17" s="607"/>
      <c r="BK17" s="607"/>
      <c r="BL17" s="607"/>
      <c r="BM17" s="607"/>
      <c r="BN17" s="607"/>
      <c r="BO17" s="607"/>
      <c r="BP17" s="607"/>
      <c r="BQ17" s="607"/>
      <c r="BR17" s="719"/>
      <c r="BS17" s="719"/>
      <c r="BT17" s="719"/>
      <c r="BU17" s="719"/>
      <c r="BV17" s="719"/>
      <c r="BW17" s="719"/>
      <c r="BX17" s="719"/>
      <c r="BY17" s="719"/>
      <c r="BZ17" s="1818" t="s">
        <v>357</v>
      </c>
      <c r="CA17" s="1819"/>
      <c r="CB17" s="1819"/>
      <c r="CC17" s="1819"/>
      <c r="CD17" s="1819"/>
      <c r="CE17" s="1819"/>
      <c r="CF17" s="1819"/>
      <c r="CG17" s="1819"/>
      <c r="CH17" s="1819"/>
      <c r="CI17" s="1819"/>
      <c r="CJ17" s="1820"/>
    </row>
    <row r="18" spans="1:88" ht="12.75" customHeight="1">
      <c r="A18" s="1818"/>
      <c r="B18" s="1819"/>
      <c r="C18" s="724"/>
      <c r="D18" s="1835"/>
      <c r="E18" s="1835"/>
      <c r="F18" s="1835"/>
      <c r="G18" s="1835"/>
      <c r="H18" s="1835"/>
      <c r="I18" s="1835"/>
      <c r="J18" s="1835"/>
      <c r="K18" s="1835"/>
      <c r="L18" s="1835"/>
      <c r="M18" s="1835"/>
      <c r="N18" s="725"/>
      <c r="O18" s="1842"/>
      <c r="P18" s="1843"/>
      <c r="Q18" s="1843"/>
      <c r="R18" s="1843"/>
      <c r="S18" s="1843"/>
      <c r="T18" s="1843"/>
      <c r="U18" s="1843"/>
      <c r="V18" s="1844"/>
      <c r="W18" s="717"/>
      <c r="X18" s="635"/>
      <c r="Y18" s="1518"/>
      <c r="Z18" s="635"/>
      <c r="AA18" s="635"/>
      <c r="AB18" s="1518"/>
      <c r="AC18" s="635"/>
      <c r="AD18" s="639"/>
      <c r="AE18" s="635"/>
      <c r="AF18" s="635"/>
      <c r="AG18" s="635"/>
      <c r="AH18" s="635"/>
      <c r="AI18" s="635"/>
      <c r="AJ18" s="635"/>
      <c r="AK18" s="635"/>
      <c r="AL18" s="635"/>
      <c r="AM18" s="635"/>
      <c r="AN18" s="635"/>
      <c r="AO18" s="635"/>
      <c r="AP18" s="607"/>
      <c r="AQ18" s="607"/>
      <c r="AR18" s="718"/>
      <c r="AS18" s="718"/>
      <c r="AT18" s="718"/>
      <c r="AU18" s="718"/>
      <c r="AV18" s="718"/>
      <c r="AW18" s="718"/>
      <c r="AX18" s="718"/>
      <c r="AY18" s="718"/>
      <c r="AZ18" s="718"/>
      <c r="BA18" s="607"/>
      <c r="BB18" s="607"/>
      <c r="BC18" s="607"/>
      <c r="BD18" s="607"/>
      <c r="BE18" s="607"/>
      <c r="BF18" s="607"/>
      <c r="BG18" s="607"/>
      <c r="BH18" s="607"/>
      <c r="BI18" s="607"/>
      <c r="BJ18" s="607"/>
      <c r="BK18" s="607"/>
      <c r="BL18" s="607"/>
      <c r="BM18" s="607"/>
      <c r="BN18" s="607"/>
      <c r="BO18" s="607"/>
      <c r="BP18" s="607"/>
      <c r="BQ18" s="607"/>
      <c r="BR18" s="719"/>
      <c r="BS18" s="719"/>
      <c r="BT18" s="719"/>
      <c r="BU18" s="719"/>
      <c r="BV18" s="719"/>
      <c r="BW18" s="719"/>
      <c r="BX18" s="719"/>
      <c r="BY18" s="719"/>
      <c r="BZ18" s="1818"/>
      <c r="CA18" s="1819"/>
      <c r="CB18" s="1819"/>
      <c r="CC18" s="1819"/>
      <c r="CD18" s="1819"/>
      <c r="CE18" s="1819"/>
      <c r="CF18" s="1819"/>
      <c r="CG18" s="1819"/>
      <c r="CH18" s="1819"/>
      <c r="CI18" s="1819"/>
      <c r="CJ18" s="1820"/>
    </row>
    <row r="19" spans="1:88" ht="12.75" customHeight="1">
      <c r="A19" s="1815">
        <v>2</v>
      </c>
      <c r="B19" s="1816"/>
      <c r="C19" s="715"/>
      <c r="D19" s="1834"/>
      <c r="E19" s="1834"/>
      <c r="F19" s="1834"/>
      <c r="G19" s="1834"/>
      <c r="H19" s="1834"/>
      <c r="I19" s="1834"/>
      <c r="J19" s="1834"/>
      <c r="K19" s="1834"/>
      <c r="L19" s="1834"/>
      <c r="M19" s="1834"/>
      <c r="N19" s="716"/>
      <c r="O19" s="1836"/>
      <c r="P19" s="1837"/>
      <c r="Q19" s="1837"/>
      <c r="R19" s="1837"/>
      <c r="S19" s="1837"/>
      <c r="T19" s="1837"/>
      <c r="U19" s="1837"/>
      <c r="V19" s="1838"/>
      <c r="W19" s="726" t="s">
        <v>355</v>
      </c>
      <c r="X19" s="710"/>
      <c r="Y19" s="710"/>
      <c r="Z19" s="710"/>
      <c r="AA19" s="710"/>
      <c r="AB19" s="710"/>
      <c r="AC19" s="710"/>
      <c r="AD19" s="716"/>
      <c r="AE19" s="710"/>
      <c r="AF19" s="710"/>
      <c r="AG19" s="710"/>
      <c r="AH19" s="710"/>
      <c r="AI19" s="710"/>
      <c r="AJ19" s="710"/>
      <c r="AK19" s="710"/>
      <c r="AL19" s="710"/>
      <c r="AM19" s="710"/>
      <c r="AN19" s="606"/>
      <c r="AO19" s="606"/>
      <c r="AP19" s="606"/>
      <c r="AQ19" s="606"/>
      <c r="AR19" s="727"/>
      <c r="AS19" s="727"/>
      <c r="AT19" s="727"/>
      <c r="AU19" s="606"/>
      <c r="AV19" s="727"/>
      <c r="AW19" s="727"/>
      <c r="AX19" s="727"/>
      <c r="AY19" s="727"/>
      <c r="AZ19" s="727"/>
      <c r="BA19" s="606"/>
      <c r="BB19" s="606"/>
      <c r="BC19" s="606"/>
      <c r="BD19" s="606"/>
      <c r="BE19" s="606"/>
      <c r="BF19" s="606"/>
      <c r="BG19" s="606"/>
      <c r="BH19" s="606"/>
      <c r="BI19" s="606"/>
      <c r="BJ19" s="606"/>
      <c r="BK19" s="606"/>
      <c r="BL19" s="606"/>
      <c r="BM19" s="606"/>
      <c r="BN19" s="606"/>
      <c r="BO19" s="606"/>
      <c r="BP19" s="606"/>
      <c r="BQ19" s="606"/>
      <c r="BR19" s="728"/>
      <c r="BS19" s="728"/>
      <c r="BT19" s="728"/>
      <c r="BU19" s="728"/>
      <c r="BV19" s="728"/>
      <c r="BW19" s="728"/>
      <c r="BX19" s="728"/>
      <c r="BY19" s="728"/>
      <c r="BZ19" s="729" t="s">
        <v>356</v>
      </c>
      <c r="CA19" s="730"/>
      <c r="CB19" s="730"/>
      <c r="CC19" s="730"/>
      <c r="CD19" s="730"/>
      <c r="CE19" s="731"/>
      <c r="CF19" s="731"/>
      <c r="CG19" s="731"/>
      <c r="CH19" s="731"/>
      <c r="CI19" s="731"/>
      <c r="CJ19" s="732"/>
    </row>
    <row r="20" spans="1:88" ht="12.75" customHeight="1">
      <c r="A20" s="1818"/>
      <c r="B20" s="1819"/>
      <c r="C20" s="723"/>
      <c r="D20" s="1508"/>
      <c r="E20" s="1508"/>
      <c r="F20" s="1508"/>
      <c r="G20" s="1508"/>
      <c r="H20" s="1508"/>
      <c r="I20" s="1508"/>
      <c r="J20" s="1508"/>
      <c r="K20" s="1508"/>
      <c r="L20" s="1508"/>
      <c r="M20" s="1508"/>
      <c r="N20" s="639"/>
      <c r="O20" s="1839"/>
      <c r="P20" s="1840"/>
      <c r="Q20" s="1840"/>
      <c r="R20" s="1840"/>
      <c r="S20" s="1840"/>
      <c r="T20" s="1840"/>
      <c r="U20" s="1840"/>
      <c r="V20" s="1841"/>
      <c r="W20" s="717"/>
      <c r="X20" s="635"/>
      <c r="Y20" s="1518" t="s">
        <v>123</v>
      </c>
      <c r="Z20" s="635"/>
      <c r="AA20" s="635"/>
      <c r="AB20" s="1518" t="s">
        <v>123</v>
      </c>
      <c r="AC20" s="635"/>
      <c r="AD20" s="639"/>
      <c r="AE20" s="635"/>
      <c r="AF20" s="635"/>
      <c r="AG20" s="635"/>
      <c r="AH20" s="635"/>
      <c r="AI20" s="635"/>
      <c r="AJ20" s="635"/>
      <c r="AK20" s="635"/>
      <c r="AL20" s="635"/>
      <c r="AM20" s="635"/>
      <c r="AN20" s="635"/>
      <c r="AO20" s="635"/>
      <c r="AP20" s="607"/>
      <c r="AQ20" s="607"/>
      <c r="AR20" s="718"/>
      <c r="AS20" s="718"/>
      <c r="AT20" s="718"/>
      <c r="AU20" s="718"/>
      <c r="AV20" s="718"/>
      <c r="AW20" s="718"/>
      <c r="AX20" s="718"/>
      <c r="AY20" s="718"/>
      <c r="AZ20" s="718"/>
      <c r="BA20" s="607"/>
      <c r="BB20" s="607"/>
      <c r="BC20" s="607"/>
      <c r="BD20" s="607"/>
      <c r="BE20" s="607"/>
      <c r="BF20" s="607"/>
      <c r="BG20" s="607"/>
      <c r="BH20" s="607"/>
      <c r="BI20" s="607"/>
      <c r="BJ20" s="607"/>
      <c r="BK20" s="607"/>
      <c r="BL20" s="607"/>
      <c r="BM20" s="607"/>
      <c r="BN20" s="607"/>
      <c r="BO20" s="607"/>
      <c r="BP20" s="607"/>
      <c r="BQ20" s="607"/>
      <c r="BR20" s="719"/>
      <c r="BS20" s="719"/>
      <c r="BT20" s="719"/>
      <c r="BU20" s="719"/>
      <c r="BV20" s="719"/>
      <c r="BW20" s="719"/>
      <c r="BX20" s="719"/>
      <c r="BY20" s="719"/>
      <c r="BZ20" s="1818" t="s">
        <v>357</v>
      </c>
      <c r="CA20" s="1819"/>
      <c r="CB20" s="1819"/>
      <c r="CC20" s="1819"/>
      <c r="CD20" s="1819"/>
      <c r="CE20" s="1819"/>
      <c r="CF20" s="1819"/>
      <c r="CG20" s="1819"/>
      <c r="CH20" s="1819"/>
      <c r="CI20" s="1819"/>
      <c r="CJ20" s="1820"/>
    </row>
    <row r="21" spans="1:88" ht="12.75" customHeight="1">
      <c r="A21" s="1821"/>
      <c r="B21" s="1822"/>
      <c r="C21" s="724"/>
      <c r="D21" s="1835"/>
      <c r="E21" s="1835"/>
      <c r="F21" s="1835"/>
      <c r="G21" s="1835"/>
      <c r="H21" s="1835"/>
      <c r="I21" s="1835"/>
      <c r="J21" s="1835"/>
      <c r="K21" s="1835"/>
      <c r="L21" s="1835"/>
      <c r="M21" s="1835"/>
      <c r="N21" s="725"/>
      <c r="O21" s="1842"/>
      <c r="P21" s="1843"/>
      <c r="Q21" s="1843"/>
      <c r="R21" s="1843"/>
      <c r="S21" s="1843"/>
      <c r="T21" s="1843"/>
      <c r="U21" s="1843"/>
      <c r="V21" s="1844"/>
      <c r="W21" s="733"/>
      <c r="X21" s="713"/>
      <c r="Y21" s="1824"/>
      <c r="Z21" s="713"/>
      <c r="AA21" s="713"/>
      <c r="AB21" s="1824"/>
      <c r="AC21" s="713"/>
      <c r="AD21" s="725"/>
      <c r="AE21" s="713"/>
      <c r="AF21" s="713"/>
      <c r="AG21" s="713"/>
      <c r="AH21" s="713"/>
      <c r="AI21" s="713"/>
      <c r="AJ21" s="713"/>
      <c r="AK21" s="713"/>
      <c r="AL21" s="713"/>
      <c r="AM21" s="713"/>
      <c r="AN21" s="713"/>
      <c r="AO21" s="713"/>
      <c r="AP21" s="610"/>
      <c r="AQ21" s="610"/>
      <c r="AR21" s="734"/>
      <c r="AS21" s="734"/>
      <c r="AT21" s="734"/>
      <c r="AU21" s="734"/>
      <c r="AV21" s="734"/>
      <c r="AW21" s="734"/>
      <c r="AX21" s="734"/>
      <c r="AY21" s="734"/>
      <c r="AZ21" s="734"/>
      <c r="BA21" s="610"/>
      <c r="BB21" s="610"/>
      <c r="BC21" s="610"/>
      <c r="BD21" s="610"/>
      <c r="BE21" s="610"/>
      <c r="BF21" s="610"/>
      <c r="BG21" s="610"/>
      <c r="BH21" s="610"/>
      <c r="BI21" s="610"/>
      <c r="BJ21" s="610"/>
      <c r="BK21" s="610"/>
      <c r="BL21" s="610"/>
      <c r="BM21" s="610"/>
      <c r="BN21" s="610"/>
      <c r="BO21" s="610"/>
      <c r="BP21" s="610"/>
      <c r="BQ21" s="610"/>
      <c r="BR21" s="735"/>
      <c r="BS21" s="735"/>
      <c r="BT21" s="735"/>
      <c r="BU21" s="735"/>
      <c r="BV21" s="735"/>
      <c r="BW21" s="735"/>
      <c r="BX21" s="735"/>
      <c r="BY21" s="735"/>
      <c r="BZ21" s="1821"/>
      <c r="CA21" s="1822"/>
      <c r="CB21" s="1822"/>
      <c r="CC21" s="1822"/>
      <c r="CD21" s="1822"/>
      <c r="CE21" s="1822"/>
      <c r="CF21" s="1822"/>
      <c r="CG21" s="1822"/>
      <c r="CH21" s="1822"/>
      <c r="CI21" s="1822"/>
      <c r="CJ21" s="1823"/>
    </row>
    <row r="22" spans="1:88" ht="12.75" customHeight="1">
      <c r="A22" s="1818">
        <v>3</v>
      </c>
      <c r="B22" s="1819"/>
      <c r="C22" s="723"/>
      <c r="D22" s="1834"/>
      <c r="E22" s="1834"/>
      <c r="F22" s="1834"/>
      <c r="G22" s="1834"/>
      <c r="H22" s="1834"/>
      <c r="I22" s="1834"/>
      <c r="J22" s="1834"/>
      <c r="K22" s="1834"/>
      <c r="L22" s="1834"/>
      <c r="M22" s="1834"/>
      <c r="N22" s="639"/>
      <c r="O22" s="1836"/>
      <c r="P22" s="1837"/>
      <c r="Q22" s="1837"/>
      <c r="R22" s="1837"/>
      <c r="S22" s="1837"/>
      <c r="T22" s="1837"/>
      <c r="U22" s="1837"/>
      <c r="V22" s="1838"/>
      <c r="W22" s="717" t="s">
        <v>355</v>
      </c>
      <c r="X22" s="635"/>
      <c r="Y22" s="635"/>
      <c r="Z22" s="635"/>
      <c r="AA22" s="635"/>
      <c r="AB22" s="635"/>
      <c r="AC22" s="635"/>
      <c r="AD22" s="639"/>
      <c r="AE22" s="635"/>
      <c r="AF22" s="635"/>
      <c r="AG22" s="635"/>
      <c r="AH22" s="635"/>
      <c r="AI22" s="635"/>
      <c r="AJ22" s="635"/>
      <c r="AK22" s="635"/>
      <c r="AL22" s="635"/>
      <c r="AM22" s="635"/>
      <c r="AN22" s="607"/>
      <c r="AO22" s="607"/>
      <c r="AP22" s="607"/>
      <c r="AQ22" s="607"/>
      <c r="AR22" s="718"/>
      <c r="AS22" s="718"/>
      <c r="AT22" s="718"/>
      <c r="AU22" s="607"/>
      <c r="AV22" s="718"/>
      <c r="AW22" s="718"/>
      <c r="AX22" s="718"/>
      <c r="AY22" s="718"/>
      <c r="AZ22" s="718"/>
      <c r="BA22" s="607"/>
      <c r="BB22" s="607"/>
      <c r="BC22" s="607"/>
      <c r="BD22" s="607"/>
      <c r="BE22" s="607"/>
      <c r="BF22" s="607"/>
      <c r="BG22" s="607"/>
      <c r="BH22" s="607"/>
      <c r="BI22" s="607"/>
      <c r="BJ22" s="607"/>
      <c r="BK22" s="607"/>
      <c r="BL22" s="607"/>
      <c r="BM22" s="607"/>
      <c r="BN22" s="607"/>
      <c r="BO22" s="607"/>
      <c r="BP22" s="607"/>
      <c r="BQ22" s="607"/>
      <c r="BR22" s="719"/>
      <c r="BS22" s="719"/>
      <c r="BT22" s="719"/>
      <c r="BU22" s="719"/>
      <c r="BV22" s="719"/>
      <c r="BW22" s="719"/>
      <c r="BX22" s="719"/>
      <c r="BY22" s="719"/>
      <c r="BZ22" s="720" t="s">
        <v>356</v>
      </c>
      <c r="CA22" s="634"/>
      <c r="CB22" s="634"/>
      <c r="CC22" s="634"/>
      <c r="CD22" s="634"/>
      <c r="CE22" s="721"/>
      <c r="CF22" s="721"/>
      <c r="CG22" s="721"/>
      <c r="CH22" s="721"/>
      <c r="CI22" s="721"/>
      <c r="CJ22" s="722"/>
    </row>
    <row r="23" spans="1:88" ht="12.75" customHeight="1">
      <c r="A23" s="1818"/>
      <c r="B23" s="1819"/>
      <c r="C23" s="723"/>
      <c r="D23" s="1508"/>
      <c r="E23" s="1508"/>
      <c r="F23" s="1508"/>
      <c r="G23" s="1508"/>
      <c r="H23" s="1508"/>
      <c r="I23" s="1508"/>
      <c r="J23" s="1508"/>
      <c r="K23" s="1508"/>
      <c r="L23" s="1508"/>
      <c r="M23" s="1508"/>
      <c r="N23" s="639"/>
      <c r="O23" s="1839"/>
      <c r="P23" s="1840"/>
      <c r="Q23" s="1840"/>
      <c r="R23" s="1840"/>
      <c r="S23" s="1840"/>
      <c r="T23" s="1840"/>
      <c r="U23" s="1840"/>
      <c r="V23" s="1841"/>
      <c r="W23" s="717"/>
      <c r="X23" s="635"/>
      <c r="Y23" s="1518" t="s">
        <v>123</v>
      </c>
      <c r="Z23" s="635"/>
      <c r="AA23" s="635"/>
      <c r="AB23" s="1518" t="s">
        <v>123</v>
      </c>
      <c r="AC23" s="635"/>
      <c r="AD23" s="639"/>
      <c r="AE23" s="635"/>
      <c r="AF23" s="635"/>
      <c r="AG23" s="635"/>
      <c r="AH23" s="635"/>
      <c r="AI23" s="635"/>
      <c r="AJ23" s="635"/>
      <c r="AK23" s="635"/>
      <c r="AL23" s="635"/>
      <c r="AM23" s="635"/>
      <c r="AN23" s="635"/>
      <c r="AO23" s="635"/>
      <c r="AP23" s="607"/>
      <c r="AQ23" s="607"/>
      <c r="AR23" s="718"/>
      <c r="AS23" s="718"/>
      <c r="AT23" s="718"/>
      <c r="AU23" s="718"/>
      <c r="AV23" s="718"/>
      <c r="AW23" s="718"/>
      <c r="AX23" s="718"/>
      <c r="AY23" s="718"/>
      <c r="AZ23" s="718"/>
      <c r="BA23" s="607"/>
      <c r="BB23" s="607"/>
      <c r="BC23" s="607"/>
      <c r="BD23" s="607"/>
      <c r="BE23" s="607"/>
      <c r="BF23" s="607"/>
      <c r="BG23" s="607"/>
      <c r="BH23" s="607"/>
      <c r="BI23" s="607"/>
      <c r="BJ23" s="607"/>
      <c r="BK23" s="607"/>
      <c r="BL23" s="607"/>
      <c r="BM23" s="607"/>
      <c r="BN23" s="607"/>
      <c r="BO23" s="607"/>
      <c r="BP23" s="607"/>
      <c r="BQ23" s="607"/>
      <c r="BR23" s="719"/>
      <c r="BS23" s="719"/>
      <c r="BT23" s="719"/>
      <c r="BU23" s="719"/>
      <c r="BV23" s="719"/>
      <c r="BW23" s="719"/>
      <c r="BX23" s="719"/>
      <c r="BY23" s="719"/>
      <c r="BZ23" s="1818" t="s">
        <v>357</v>
      </c>
      <c r="CA23" s="1819"/>
      <c r="CB23" s="1819"/>
      <c r="CC23" s="1819"/>
      <c r="CD23" s="1819"/>
      <c r="CE23" s="1819"/>
      <c r="CF23" s="1819"/>
      <c r="CG23" s="1819"/>
      <c r="CH23" s="1819"/>
      <c r="CI23" s="1819"/>
      <c r="CJ23" s="1820"/>
    </row>
    <row r="24" spans="1:88" ht="12.75" customHeight="1">
      <c r="A24" s="1818"/>
      <c r="B24" s="1819"/>
      <c r="C24" s="723"/>
      <c r="D24" s="1835"/>
      <c r="E24" s="1835"/>
      <c r="F24" s="1835"/>
      <c r="G24" s="1835"/>
      <c r="H24" s="1835"/>
      <c r="I24" s="1835"/>
      <c r="J24" s="1835"/>
      <c r="K24" s="1835"/>
      <c r="L24" s="1835"/>
      <c r="M24" s="1835"/>
      <c r="N24" s="639"/>
      <c r="O24" s="1842"/>
      <c r="P24" s="1843"/>
      <c r="Q24" s="1843"/>
      <c r="R24" s="1843"/>
      <c r="S24" s="1843"/>
      <c r="T24" s="1843"/>
      <c r="U24" s="1843"/>
      <c r="V24" s="1844"/>
      <c r="W24" s="717"/>
      <c r="X24" s="635"/>
      <c r="Y24" s="1518"/>
      <c r="Z24" s="635"/>
      <c r="AA24" s="635"/>
      <c r="AB24" s="1518"/>
      <c r="AC24" s="635"/>
      <c r="AD24" s="639"/>
      <c r="AE24" s="635"/>
      <c r="AF24" s="635"/>
      <c r="AG24" s="635"/>
      <c r="AH24" s="635"/>
      <c r="AI24" s="635"/>
      <c r="AJ24" s="635"/>
      <c r="AK24" s="635"/>
      <c r="AL24" s="635"/>
      <c r="AM24" s="635"/>
      <c r="AN24" s="635"/>
      <c r="AO24" s="635"/>
      <c r="AP24" s="607"/>
      <c r="AQ24" s="607"/>
      <c r="AR24" s="718"/>
      <c r="AS24" s="718"/>
      <c r="AT24" s="718"/>
      <c r="AU24" s="718"/>
      <c r="AV24" s="718"/>
      <c r="AW24" s="718"/>
      <c r="AX24" s="718"/>
      <c r="AY24" s="718"/>
      <c r="AZ24" s="718"/>
      <c r="BA24" s="607"/>
      <c r="BB24" s="607"/>
      <c r="BC24" s="607"/>
      <c r="BD24" s="607"/>
      <c r="BE24" s="607"/>
      <c r="BF24" s="607"/>
      <c r="BG24" s="607"/>
      <c r="BH24" s="607"/>
      <c r="BI24" s="607"/>
      <c r="BJ24" s="607"/>
      <c r="BK24" s="607"/>
      <c r="BL24" s="607"/>
      <c r="BM24" s="607"/>
      <c r="BN24" s="607"/>
      <c r="BO24" s="607"/>
      <c r="BP24" s="607"/>
      <c r="BQ24" s="607"/>
      <c r="BR24" s="719"/>
      <c r="BS24" s="719"/>
      <c r="BT24" s="719"/>
      <c r="BU24" s="719"/>
      <c r="BV24" s="719"/>
      <c r="BW24" s="719"/>
      <c r="BX24" s="719"/>
      <c r="BY24" s="719"/>
      <c r="BZ24" s="1818"/>
      <c r="CA24" s="1819"/>
      <c r="CB24" s="1819"/>
      <c r="CC24" s="1819"/>
      <c r="CD24" s="1819"/>
      <c r="CE24" s="1819"/>
      <c r="CF24" s="1819"/>
      <c r="CG24" s="1819"/>
      <c r="CH24" s="1819"/>
      <c r="CI24" s="1819"/>
      <c r="CJ24" s="1820"/>
    </row>
    <row r="25" spans="1:88" ht="12.75" customHeight="1">
      <c r="A25" s="1815">
        <v>4</v>
      </c>
      <c r="B25" s="1816"/>
      <c r="C25" s="715"/>
      <c r="D25" s="1834"/>
      <c r="E25" s="1834"/>
      <c r="F25" s="1834"/>
      <c r="G25" s="1834"/>
      <c r="H25" s="1834"/>
      <c r="I25" s="1834"/>
      <c r="J25" s="1834"/>
      <c r="K25" s="1834"/>
      <c r="L25" s="1834"/>
      <c r="M25" s="1834"/>
      <c r="N25" s="716"/>
      <c r="O25" s="1836"/>
      <c r="P25" s="1837"/>
      <c r="Q25" s="1837"/>
      <c r="R25" s="1837"/>
      <c r="S25" s="1837"/>
      <c r="T25" s="1837"/>
      <c r="U25" s="1837"/>
      <c r="V25" s="1838"/>
      <c r="W25" s="726" t="s">
        <v>355</v>
      </c>
      <c r="X25" s="710"/>
      <c r="Y25" s="710"/>
      <c r="Z25" s="710"/>
      <c r="AA25" s="710"/>
      <c r="AB25" s="710"/>
      <c r="AC25" s="710"/>
      <c r="AD25" s="716"/>
      <c r="AE25" s="710"/>
      <c r="AF25" s="710"/>
      <c r="AG25" s="710"/>
      <c r="AH25" s="710"/>
      <c r="AI25" s="710"/>
      <c r="AJ25" s="710"/>
      <c r="AK25" s="710"/>
      <c r="AL25" s="710"/>
      <c r="AM25" s="710"/>
      <c r="AN25" s="606"/>
      <c r="AO25" s="606"/>
      <c r="AP25" s="606"/>
      <c r="AQ25" s="606"/>
      <c r="AR25" s="727"/>
      <c r="AS25" s="727"/>
      <c r="AT25" s="727"/>
      <c r="AU25" s="606"/>
      <c r="AV25" s="727"/>
      <c r="AW25" s="727"/>
      <c r="AX25" s="727"/>
      <c r="AY25" s="727"/>
      <c r="AZ25" s="727"/>
      <c r="BA25" s="606"/>
      <c r="BB25" s="606"/>
      <c r="BC25" s="606"/>
      <c r="BD25" s="606"/>
      <c r="BE25" s="606"/>
      <c r="BF25" s="606"/>
      <c r="BG25" s="606"/>
      <c r="BH25" s="606"/>
      <c r="BI25" s="606"/>
      <c r="BJ25" s="606"/>
      <c r="BK25" s="606"/>
      <c r="BL25" s="606"/>
      <c r="BM25" s="606"/>
      <c r="BN25" s="606"/>
      <c r="BO25" s="606"/>
      <c r="BP25" s="606"/>
      <c r="BQ25" s="606"/>
      <c r="BR25" s="728"/>
      <c r="BS25" s="728"/>
      <c r="BT25" s="728"/>
      <c r="BU25" s="728"/>
      <c r="BV25" s="728"/>
      <c r="BW25" s="728"/>
      <c r="BX25" s="728"/>
      <c r="BY25" s="728"/>
      <c r="BZ25" s="729" t="s">
        <v>356</v>
      </c>
      <c r="CA25" s="730"/>
      <c r="CB25" s="730"/>
      <c r="CC25" s="730"/>
      <c r="CD25" s="730"/>
      <c r="CE25" s="731"/>
      <c r="CF25" s="731"/>
      <c r="CG25" s="731"/>
      <c r="CH25" s="731"/>
      <c r="CI25" s="731"/>
      <c r="CJ25" s="732"/>
    </row>
    <row r="26" spans="1:88" ht="12.75" customHeight="1">
      <c r="A26" s="1818"/>
      <c r="B26" s="1819"/>
      <c r="C26" s="723"/>
      <c r="D26" s="1508"/>
      <c r="E26" s="1508"/>
      <c r="F26" s="1508"/>
      <c r="G26" s="1508"/>
      <c r="H26" s="1508"/>
      <c r="I26" s="1508"/>
      <c r="J26" s="1508"/>
      <c r="K26" s="1508"/>
      <c r="L26" s="1508"/>
      <c r="M26" s="1508"/>
      <c r="N26" s="639"/>
      <c r="O26" s="1839"/>
      <c r="P26" s="1840"/>
      <c r="Q26" s="1840"/>
      <c r="R26" s="1840"/>
      <c r="S26" s="1840"/>
      <c r="T26" s="1840"/>
      <c r="U26" s="1840"/>
      <c r="V26" s="1841"/>
      <c r="W26" s="717"/>
      <c r="X26" s="635"/>
      <c r="Y26" s="1518" t="s">
        <v>123</v>
      </c>
      <c r="Z26" s="635"/>
      <c r="AA26" s="635"/>
      <c r="AB26" s="1518" t="s">
        <v>123</v>
      </c>
      <c r="AC26" s="635"/>
      <c r="AD26" s="639"/>
      <c r="AE26" s="635"/>
      <c r="AF26" s="635"/>
      <c r="AG26" s="635"/>
      <c r="AH26" s="635"/>
      <c r="AI26" s="635"/>
      <c r="AJ26" s="635"/>
      <c r="AK26" s="635"/>
      <c r="AL26" s="635"/>
      <c r="AM26" s="635"/>
      <c r="AN26" s="635"/>
      <c r="AO26" s="635"/>
      <c r="AP26" s="607"/>
      <c r="AQ26" s="607"/>
      <c r="AR26" s="718"/>
      <c r="AS26" s="718"/>
      <c r="AT26" s="718"/>
      <c r="AU26" s="718"/>
      <c r="AV26" s="718"/>
      <c r="AW26" s="718"/>
      <c r="AX26" s="718"/>
      <c r="AY26" s="718"/>
      <c r="AZ26" s="718"/>
      <c r="BA26" s="607"/>
      <c r="BB26" s="607"/>
      <c r="BC26" s="607"/>
      <c r="BD26" s="607"/>
      <c r="BE26" s="607"/>
      <c r="BF26" s="607"/>
      <c r="BG26" s="607"/>
      <c r="BH26" s="607"/>
      <c r="BI26" s="607"/>
      <c r="BJ26" s="607"/>
      <c r="BK26" s="607"/>
      <c r="BL26" s="607"/>
      <c r="BM26" s="607"/>
      <c r="BN26" s="607"/>
      <c r="BO26" s="607"/>
      <c r="BP26" s="607"/>
      <c r="BQ26" s="607"/>
      <c r="BR26" s="719"/>
      <c r="BS26" s="719"/>
      <c r="BT26" s="719"/>
      <c r="BU26" s="719"/>
      <c r="BV26" s="719"/>
      <c r="BW26" s="719"/>
      <c r="BX26" s="719"/>
      <c r="BY26" s="719"/>
      <c r="BZ26" s="1818" t="s">
        <v>357</v>
      </c>
      <c r="CA26" s="1819"/>
      <c r="CB26" s="1819"/>
      <c r="CC26" s="1819"/>
      <c r="CD26" s="1819"/>
      <c r="CE26" s="1819"/>
      <c r="CF26" s="1819"/>
      <c r="CG26" s="1819"/>
      <c r="CH26" s="1819"/>
      <c r="CI26" s="1819"/>
      <c r="CJ26" s="1820"/>
    </row>
    <row r="27" spans="1:88" ht="12.75" customHeight="1">
      <c r="A27" s="1821"/>
      <c r="B27" s="1822"/>
      <c r="C27" s="724"/>
      <c r="D27" s="1835"/>
      <c r="E27" s="1835"/>
      <c r="F27" s="1835"/>
      <c r="G27" s="1835"/>
      <c r="H27" s="1835"/>
      <c r="I27" s="1835"/>
      <c r="J27" s="1835"/>
      <c r="K27" s="1835"/>
      <c r="L27" s="1835"/>
      <c r="M27" s="1835"/>
      <c r="N27" s="725"/>
      <c r="O27" s="1842"/>
      <c r="P27" s="1843"/>
      <c r="Q27" s="1843"/>
      <c r="R27" s="1843"/>
      <c r="S27" s="1843"/>
      <c r="T27" s="1843"/>
      <c r="U27" s="1843"/>
      <c r="V27" s="1844"/>
      <c r="W27" s="733"/>
      <c r="X27" s="713"/>
      <c r="Y27" s="1824"/>
      <c r="Z27" s="713"/>
      <c r="AA27" s="713"/>
      <c r="AB27" s="1824"/>
      <c r="AC27" s="713"/>
      <c r="AD27" s="725"/>
      <c r="AE27" s="713"/>
      <c r="AF27" s="713"/>
      <c r="AG27" s="713"/>
      <c r="AH27" s="713"/>
      <c r="AI27" s="713"/>
      <c r="AJ27" s="713"/>
      <c r="AK27" s="713"/>
      <c r="AL27" s="713"/>
      <c r="AM27" s="713"/>
      <c r="AN27" s="713"/>
      <c r="AO27" s="713"/>
      <c r="AP27" s="610"/>
      <c r="AQ27" s="610"/>
      <c r="AR27" s="734"/>
      <c r="AS27" s="734"/>
      <c r="AT27" s="734"/>
      <c r="AU27" s="734"/>
      <c r="AV27" s="734"/>
      <c r="AW27" s="734"/>
      <c r="AX27" s="734"/>
      <c r="AY27" s="734"/>
      <c r="AZ27" s="734"/>
      <c r="BA27" s="610"/>
      <c r="BB27" s="610"/>
      <c r="BC27" s="610"/>
      <c r="BD27" s="610"/>
      <c r="BE27" s="610"/>
      <c r="BF27" s="610"/>
      <c r="BG27" s="610"/>
      <c r="BH27" s="610"/>
      <c r="BI27" s="610"/>
      <c r="BJ27" s="610"/>
      <c r="BK27" s="610"/>
      <c r="BL27" s="610"/>
      <c r="BM27" s="610"/>
      <c r="BN27" s="610"/>
      <c r="BO27" s="610"/>
      <c r="BP27" s="610"/>
      <c r="BQ27" s="610"/>
      <c r="BR27" s="735"/>
      <c r="BS27" s="735"/>
      <c r="BT27" s="735"/>
      <c r="BU27" s="735"/>
      <c r="BV27" s="735"/>
      <c r="BW27" s="735"/>
      <c r="BX27" s="735"/>
      <c r="BY27" s="735"/>
      <c r="BZ27" s="1821"/>
      <c r="CA27" s="1822"/>
      <c r="CB27" s="1822"/>
      <c r="CC27" s="1822"/>
      <c r="CD27" s="1822"/>
      <c r="CE27" s="1822"/>
      <c r="CF27" s="1822"/>
      <c r="CG27" s="1822"/>
      <c r="CH27" s="1822"/>
      <c r="CI27" s="1822"/>
      <c r="CJ27" s="1823"/>
    </row>
    <row r="28" spans="1:88" ht="12.75" customHeight="1">
      <c r="A28" s="1818">
        <v>5</v>
      </c>
      <c r="B28" s="1819"/>
      <c r="C28" s="723"/>
      <c r="D28" s="1834"/>
      <c r="E28" s="1834"/>
      <c r="F28" s="1834"/>
      <c r="G28" s="1834"/>
      <c r="H28" s="1834"/>
      <c r="I28" s="1834"/>
      <c r="J28" s="1834"/>
      <c r="K28" s="1834"/>
      <c r="L28" s="1834"/>
      <c r="M28" s="1834"/>
      <c r="N28" s="639"/>
      <c r="O28" s="1836"/>
      <c r="P28" s="1837"/>
      <c r="Q28" s="1837"/>
      <c r="R28" s="1837"/>
      <c r="S28" s="1837"/>
      <c r="T28" s="1837"/>
      <c r="U28" s="1837"/>
      <c r="V28" s="1838"/>
      <c r="W28" s="717" t="s">
        <v>355</v>
      </c>
      <c r="X28" s="635"/>
      <c r="Y28" s="635"/>
      <c r="Z28" s="635"/>
      <c r="AA28" s="635"/>
      <c r="AB28" s="635"/>
      <c r="AC28" s="635"/>
      <c r="AD28" s="639"/>
      <c r="AE28" s="635"/>
      <c r="AF28" s="635"/>
      <c r="AG28" s="635"/>
      <c r="AH28" s="635"/>
      <c r="AI28" s="635"/>
      <c r="AJ28" s="635"/>
      <c r="AK28" s="635"/>
      <c r="AL28" s="635"/>
      <c r="AM28" s="635"/>
      <c r="AN28" s="607"/>
      <c r="AO28" s="607"/>
      <c r="AP28" s="607"/>
      <c r="AQ28" s="607"/>
      <c r="AR28" s="718"/>
      <c r="AS28" s="718"/>
      <c r="AT28" s="718"/>
      <c r="AU28" s="607"/>
      <c r="AV28" s="718"/>
      <c r="AW28" s="718"/>
      <c r="AX28" s="718"/>
      <c r="AY28" s="718"/>
      <c r="AZ28" s="718"/>
      <c r="BA28" s="607"/>
      <c r="BB28" s="607"/>
      <c r="BC28" s="607"/>
      <c r="BD28" s="607"/>
      <c r="BE28" s="607"/>
      <c r="BF28" s="607"/>
      <c r="BG28" s="607"/>
      <c r="BH28" s="607"/>
      <c r="BI28" s="607"/>
      <c r="BJ28" s="607"/>
      <c r="BK28" s="607"/>
      <c r="BL28" s="607"/>
      <c r="BM28" s="607"/>
      <c r="BN28" s="607"/>
      <c r="BO28" s="607"/>
      <c r="BP28" s="607"/>
      <c r="BQ28" s="607"/>
      <c r="BR28" s="719"/>
      <c r="BS28" s="719"/>
      <c r="BT28" s="719"/>
      <c r="BU28" s="719"/>
      <c r="BV28" s="719"/>
      <c r="BW28" s="719"/>
      <c r="BX28" s="719"/>
      <c r="BY28" s="719"/>
      <c r="BZ28" s="720" t="s">
        <v>356</v>
      </c>
      <c r="CA28" s="634"/>
      <c r="CB28" s="634"/>
      <c r="CC28" s="634"/>
      <c r="CD28" s="634"/>
      <c r="CE28" s="721"/>
      <c r="CF28" s="721"/>
      <c r="CG28" s="721"/>
      <c r="CH28" s="721"/>
      <c r="CI28" s="721"/>
      <c r="CJ28" s="722"/>
    </row>
    <row r="29" spans="1:88" ht="12.75" customHeight="1">
      <c r="A29" s="1818"/>
      <c r="B29" s="1819"/>
      <c r="C29" s="723"/>
      <c r="D29" s="1508"/>
      <c r="E29" s="1508"/>
      <c r="F29" s="1508"/>
      <c r="G29" s="1508"/>
      <c r="H29" s="1508"/>
      <c r="I29" s="1508"/>
      <c r="J29" s="1508"/>
      <c r="K29" s="1508"/>
      <c r="L29" s="1508"/>
      <c r="M29" s="1508"/>
      <c r="N29" s="639"/>
      <c r="O29" s="1839"/>
      <c r="P29" s="1840"/>
      <c r="Q29" s="1840"/>
      <c r="R29" s="1840"/>
      <c r="S29" s="1840"/>
      <c r="T29" s="1840"/>
      <c r="U29" s="1840"/>
      <c r="V29" s="1841"/>
      <c r="W29" s="717"/>
      <c r="X29" s="635"/>
      <c r="Y29" s="1518" t="s">
        <v>123</v>
      </c>
      <c r="Z29" s="635"/>
      <c r="AA29" s="635"/>
      <c r="AB29" s="1518" t="s">
        <v>123</v>
      </c>
      <c r="AC29" s="635"/>
      <c r="AD29" s="639"/>
      <c r="AE29" s="635"/>
      <c r="AF29" s="635"/>
      <c r="AG29" s="635"/>
      <c r="AH29" s="635"/>
      <c r="AI29" s="635"/>
      <c r="AJ29" s="635"/>
      <c r="AK29" s="635"/>
      <c r="AL29" s="635"/>
      <c r="AM29" s="635"/>
      <c r="AN29" s="635"/>
      <c r="AO29" s="635"/>
      <c r="AP29" s="607"/>
      <c r="AQ29" s="607"/>
      <c r="AR29" s="718"/>
      <c r="AS29" s="718"/>
      <c r="AT29" s="718"/>
      <c r="AU29" s="718"/>
      <c r="AV29" s="718"/>
      <c r="AW29" s="718"/>
      <c r="AX29" s="718"/>
      <c r="AY29" s="718"/>
      <c r="AZ29" s="718"/>
      <c r="BA29" s="607"/>
      <c r="BB29" s="607"/>
      <c r="BC29" s="607"/>
      <c r="BD29" s="607"/>
      <c r="BE29" s="607"/>
      <c r="BF29" s="607"/>
      <c r="BG29" s="607"/>
      <c r="BH29" s="607"/>
      <c r="BI29" s="607"/>
      <c r="BJ29" s="607"/>
      <c r="BK29" s="607"/>
      <c r="BL29" s="607"/>
      <c r="BM29" s="607"/>
      <c r="BN29" s="607"/>
      <c r="BO29" s="607"/>
      <c r="BP29" s="607"/>
      <c r="BQ29" s="607"/>
      <c r="BR29" s="719"/>
      <c r="BS29" s="719"/>
      <c r="BT29" s="719"/>
      <c r="BU29" s="719"/>
      <c r="BV29" s="719"/>
      <c r="BW29" s="719"/>
      <c r="BX29" s="719"/>
      <c r="BY29" s="719"/>
      <c r="BZ29" s="1818" t="s">
        <v>357</v>
      </c>
      <c r="CA29" s="1819"/>
      <c r="CB29" s="1819"/>
      <c r="CC29" s="1819"/>
      <c r="CD29" s="1819"/>
      <c r="CE29" s="1819"/>
      <c r="CF29" s="1819"/>
      <c r="CG29" s="1819"/>
      <c r="CH29" s="1819"/>
      <c r="CI29" s="1819"/>
      <c r="CJ29" s="1820"/>
    </row>
    <row r="30" spans="1:88" ht="12.75" customHeight="1">
      <c r="A30" s="1818"/>
      <c r="B30" s="1819"/>
      <c r="C30" s="723"/>
      <c r="D30" s="1835"/>
      <c r="E30" s="1835"/>
      <c r="F30" s="1835"/>
      <c r="G30" s="1835"/>
      <c r="H30" s="1835"/>
      <c r="I30" s="1835"/>
      <c r="J30" s="1835"/>
      <c r="K30" s="1835"/>
      <c r="L30" s="1835"/>
      <c r="M30" s="1835"/>
      <c r="N30" s="639"/>
      <c r="O30" s="1842"/>
      <c r="P30" s="1843"/>
      <c r="Q30" s="1843"/>
      <c r="R30" s="1843"/>
      <c r="S30" s="1843"/>
      <c r="T30" s="1843"/>
      <c r="U30" s="1843"/>
      <c r="V30" s="1844"/>
      <c r="W30" s="717"/>
      <c r="X30" s="635"/>
      <c r="Y30" s="1518"/>
      <c r="Z30" s="635"/>
      <c r="AA30" s="635"/>
      <c r="AB30" s="1518"/>
      <c r="AC30" s="635"/>
      <c r="AD30" s="639"/>
      <c r="AE30" s="635"/>
      <c r="AF30" s="635"/>
      <c r="AG30" s="635"/>
      <c r="AH30" s="635"/>
      <c r="AI30" s="635"/>
      <c r="AJ30" s="635"/>
      <c r="AK30" s="635"/>
      <c r="AL30" s="635"/>
      <c r="AM30" s="635"/>
      <c r="AN30" s="635"/>
      <c r="AO30" s="635"/>
      <c r="AP30" s="607"/>
      <c r="AQ30" s="607"/>
      <c r="AR30" s="718"/>
      <c r="AS30" s="718"/>
      <c r="AT30" s="718"/>
      <c r="AU30" s="718"/>
      <c r="AV30" s="718"/>
      <c r="AW30" s="718"/>
      <c r="AX30" s="718"/>
      <c r="AY30" s="718"/>
      <c r="AZ30" s="718"/>
      <c r="BA30" s="607"/>
      <c r="BB30" s="607"/>
      <c r="BC30" s="607"/>
      <c r="BD30" s="607"/>
      <c r="BE30" s="607"/>
      <c r="BF30" s="607"/>
      <c r="BG30" s="607"/>
      <c r="BH30" s="607"/>
      <c r="BI30" s="607"/>
      <c r="BJ30" s="607"/>
      <c r="BK30" s="607"/>
      <c r="BL30" s="607"/>
      <c r="BM30" s="607"/>
      <c r="BN30" s="607"/>
      <c r="BO30" s="607"/>
      <c r="BP30" s="607"/>
      <c r="BQ30" s="607"/>
      <c r="BR30" s="719"/>
      <c r="BS30" s="719"/>
      <c r="BT30" s="719"/>
      <c r="BU30" s="719"/>
      <c r="BV30" s="719"/>
      <c r="BW30" s="719"/>
      <c r="BX30" s="719"/>
      <c r="BY30" s="719"/>
      <c r="BZ30" s="1818"/>
      <c r="CA30" s="1819"/>
      <c r="CB30" s="1819"/>
      <c r="CC30" s="1819"/>
      <c r="CD30" s="1819"/>
      <c r="CE30" s="1819"/>
      <c r="CF30" s="1819"/>
      <c r="CG30" s="1819"/>
      <c r="CH30" s="1819"/>
      <c r="CI30" s="1819"/>
      <c r="CJ30" s="1820"/>
    </row>
    <row r="31" spans="1:88" ht="12.75" customHeight="1">
      <c r="A31" s="1815">
        <v>6</v>
      </c>
      <c r="B31" s="1816"/>
      <c r="C31" s="715"/>
      <c r="D31" s="1834"/>
      <c r="E31" s="1834"/>
      <c r="F31" s="1834"/>
      <c r="G31" s="1834"/>
      <c r="H31" s="1834"/>
      <c r="I31" s="1834"/>
      <c r="J31" s="1834"/>
      <c r="K31" s="1834"/>
      <c r="L31" s="1834"/>
      <c r="M31" s="1834"/>
      <c r="N31" s="716"/>
      <c r="O31" s="1836"/>
      <c r="P31" s="1837"/>
      <c r="Q31" s="1837"/>
      <c r="R31" s="1837"/>
      <c r="S31" s="1837"/>
      <c r="T31" s="1837"/>
      <c r="U31" s="1837"/>
      <c r="V31" s="1838"/>
      <c r="W31" s="726" t="s">
        <v>355</v>
      </c>
      <c r="X31" s="710"/>
      <c r="Y31" s="710"/>
      <c r="Z31" s="710"/>
      <c r="AA31" s="710"/>
      <c r="AB31" s="710"/>
      <c r="AC31" s="710"/>
      <c r="AD31" s="716"/>
      <c r="AE31" s="710"/>
      <c r="AF31" s="710"/>
      <c r="AG31" s="710"/>
      <c r="AH31" s="710"/>
      <c r="AI31" s="710"/>
      <c r="AJ31" s="710"/>
      <c r="AK31" s="710"/>
      <c r="AL31" s="710"/>
      <c r="AM31" s="710"/>
      <c r="AN31" s="606"/>
      <c r="AO31" s="606"/>
      <c r="AP31" s="606"/>
      <c r="AQ31" s="606"/>
      <c r="AR31" s="727"/>
      <c r="AS31" s="727"/>
      <c r="AT31" s="727"/>
      <c r="AU31" s="606"/>
      <c r="AV31" s="727"/>
      <c r="AW31" s="727"/>
      <c r="AX31" s="727"/>
      <c r="AY31" s="727"/>
      <c r="AZ31" s="727"/>
      <c r="BA31" s="606"/>
      <c r="BB31" s="606"/>
      <c r="BC31" s="606"/>
      <c r="BD31" s="606"/>
      <c r="BE31" s="606"/>
      <c r="BF31" s="606"/>
      <c r="BG31" s="606"/>
      <c r="BH31" s="606"/>
      <c r="BI31" s="606"/>
      <c r="BJ31" s="606"/>
      <c r="BK31" s="606"/>
      <c r="BL31" s="606"/>
      <c r="BM31" s="606"/>
      <c r="BN31" s="606"/>
      <c r="BO31" s="606"/>
      <c r="BP31" s="606"/>
      <c r="BQ31" s="606"/>
      <c r="BR31" s="728"/>
      <c r="BS31" s="728"/>
      <c r="BT31" s="728"/>
      <c r="BU31" s="728"/>
      <c r="BV31" s="728"/>
      <c r="BW31" s="728"/>
      <c r="BX31" s="728"/>
      <c r="BY31" s="728"/>
      <c r="BZ31" s="729" t="s">
        <v>356</v>
      </c>
      <c r="CA31" s="730"/>
      <c r="CB31" s="730"/>
      <c r="CC31" s="730"/>
      <c r="CD31" s="730"/>
      <c r="CE31" s="731"/>
      <c r="CF31" s="731"/>
      <c r="CG31" s="731"/>
      <c r="CH31" s="731"/>
      <c r="CI31" s="731"/>
      <c r="CJ31" s="732"/>
    </row>
    <row r="32" spans="1:88" ht="12.75" customHeight="1">
      <c r="A32" s="1818"/>
      <c r="B32" s="1819"/>
      <c r="C32" s="723"/>
      <c r="D32" s="1508"/>
      <c r="E32" s="1508"/>
      <c r="F32" s="1508"/>
      <c r="G32" s="1508"/>
      <c r="H32" s="1508"/>
      <c r="I32" s="1508"/>
      <c r="J32" s="1508"/>
      <c r="K32" s="1508"/>
      <c r="L32" s="1508"/>
      <c r="M32" s="1508"/>
      <c r="N32" s="639"/>
      <c r="O32" s="1839"/>
      <c r="P32" s="1840"/>
      <c r="Q32" s="1840"/>
      <c r="R32" s="1840"/>
      <c r="S32" s="1840"/>
      <c r="T32" s="1840"/>
      <c r="U32" s="1840"/>
      <c r="V32" s="1841"/>
      <c r="W32" s="717"/>
      <c r="X32" s="635"/>
      <c r="Y32" s="1518" t="s">
        <v>123</v>
      </c>
      <c r="Z32" s="635"/>
      <c r="AA32" s="635"/>
      <c r="AB32" s="1518" t="s">
        <v>123</v>
      </c>
      <c r="AC32" s="635"/>
      <c r="AD32" s="639"/>
      <c r="AE32" s="635"/>
      <c r="AF32" s="635"/>
      <c r="AG32" s="635"/>
      <c r="AH32" s="635"/>
      <c r="AI32" s="635"/>
      <c r="AJ32" s="635"/>
      <c r="AK32" s="635"/>
      <c r="AL32" s="635"/>
      <c r="AM32" s="635"/>
      <c r="AN32" s="635"/>
      <c r="AO32" s="635"/>
      <c r="AP32" s="607"/>
      <c r="AQ32" s="607"/>
      <c r="AR32" s="718"/>
      <c r="AS32" s="718"/>
      <c r="AT32" s="718"/>
      <c r="AU32" s="718"/>
      <c r="AV32" s="718"/>
      <c r="AW32" s="718"/>
      <c r="AX32" s="718"/>
      <c r="AY32" s="718"/>
      <c r="AZ32" s="718"/>
      <c r="BA32" s="607"/>
      <c r="BB32" s="607"/>
      <c r="BC32" s="607"/>
      <c r="BD32" s="607"/>
      <c r="BE32" s="607"/>
      <c r="BF32" s="607"/>
      <c r="BG32" s="607"/>
      <c r="BH32" s="607"/>
      <c r="BI32" s="607"/>
      <c r="BJ32" s="607"/>
      <c r="BK32" s="607"/>
      <c r="BL32" s="607"/>
      <c r="BM32" s="607"/>
      <c r="BN32" s="607"/>
      <c r="BO32" s="607"/>
      <c r="BP32" s="607"/>
      <c r="BQ32" s="607"/>
      <c r="BR32" s="719"/>
      <c r="BS32" s="719"/>
      <c r="BT32" s="719"/>
      <c r="BU32" s="719"/>
      <c r="BV32" s="719"/>
      <c r="BW32" s="719"/>
      <c r="BX32" s="719"/>
      <c r="BY32" s="719"/>
      <c r="BZ32" s="1818" t="s">
        <v>357</v>
      </c>
      <c r="CA32" s="1819"/>
      <c r="CB32" s="1819"/>
      <c r="CC32" s="1819"/>
      <c r="CD32" s="1819"/>
      <c r="CE32" s="1819"/>
      <c r="CF32" s="1819"/>
      <c r="CG32" s="1819"/>
      <c r="CH32" s="1819"/>
      <c r="CI32" s="1819"/>
      <c r="CJ32" s="1820"/>
    </row>
    <row r="33" spans="1:88" ht="12.75" customHeight="1">
      <c r="A33" s="1821"/>
      <c r="B33" s="1822"/>
      <c r="C33" s="724"/>
      <c r="D33" s="1835"/>
      <c r="E33" s="1835"/>
      <c r="F33" s="1835"/>
      <c r="G33" s="1835"/>
      <c r="H33" s="1835"/>
      <c r="I33" s="1835"/>
      <c r="J33" s="1835"/>
      <c r="K33" s="1835"/>
      <c r="L33" s="1835"/>
      <c r="M33" s="1835"/>
      <c r="N33" s="725"/>
      <c r="O33" s="1842"/>
      <c r="P33" s="1843"/>
      <c r="Q33" s="1843"/>
      <c r="R33" s="1843"/>
      <c r="S33" s="1843"/>
      <c r="T33" s="1843"/>
      <c r="U33" s="1843"/>
      <c r="V33" s="1844"/>
      <c r="W33" s="733"/>
      <c r="X33" s="713"/>
      <c r="Y33" s="1824"/>
      <c r="Z33" s="713"/>
      <c r="AA33" s="713"/>
      <c r="AB33" s="1824"/>
      <c r="AC33" s="713"/>
      <c r="AD33" s="725"/>
      <c r="AE33" s="713"/>
      <c r="AF33" s="713"/>
      <c r="AG33" s="713"/>
      <c r="AH33" s="713"/>
      <c r="AI33" s="713"/>
      <c r="AJ33" s="713"/>
      <c r="AK33" s="713"/>
      <c r="AL33" s="713"/>
      <c r="AM33" s="713"/>
      <c r="AN33" s="713"/>
      <c r="AO33" s="713"/>
      <c r="AP33" s="610"/>
      <c r="AQ33" s="610"/>
      <c r="AR33" s="734"/>
      <c r="AS33" s="734"/>
      <c r="AT33" s="734"/>
      <c r="AU33" s="734"/>
      <c r="AV33" s="734"/>
      <c r="AW33" s="734"/>
      <c r="AX33" s="734"/>
      <c r="AY33" s="734"/>
      <c r="AZ33" s="734"/>
      <c r="BA33" s="610"/>
      <c r="BB33" s="610"/>
      <c r="BC33" s="610"/>
      <c r="BD33" s="610"/>
      <c r="BE33" s="610"/>
      <c r="BF33" s="610"/>
      <c r="BG33" s="610"/>
      <c r="BH33" s="610"/>
      <c r="BI33" s="610"/>
      <c r="BJ33" s="610"/>
      <c r="BK33" s="610"/>
      <c r="BL33" s="610"/>
      <c r="BM33" s="610"/>
      <c r="BN33" s="610"/>
      <c r="BO33" s="610"/>
      <c r="BP33" s="610"/>
      <c r="BQ33" s="610"/>
      <c r="BR33" s="735"/>
      <c r="BS33" s="735"/>
      <c r="BT33" s="735"/>
      <c r="BU33" s="735"/>
      <c r="BV33" s="735"/>
      <c r="BW33" s="735"/>
      <c r="BX33" s="735"/>
      <c r="BY33" s="735"/>
      <c r="BZ33" s="1821"/>
      <c r="CA33" s="1822"/>
      <c r="CB33" s="1822"/>
      <c r="CC33" s="1822"/>
      <c r="CD33" s="1822"/>
      <c r="CE33" s="1822"/>
      <c r="CF33" s="1822"/>
      <c r="CG33" s="1822"/>
      <c r="CH33" s="1822"/>
      <c r="CI33" s="1822"/>
      <c r="CJ33" s="1823"/>
    </row>
    <row r="34" spans="1:88" ht="12.75" customHeight="1">
      <c r="A34" s="1818">
        <v>7</v>
      </c>
      <c r="B34" s="1819"/>
      <c r="C34" s="723"/>
      <c r="D34" s="1834"/>
      <c r="E34" s="1834"/>
      <c r="F34" s="1834"/>
      <c r="G34" s="1834"/>
      <c r="H34" s="1834"/>
      <c r="I34" s="1834"/>
      <c r="J34" s="1834"/>
      <c r="K34" s="1834"/>
      <c r="L34" s="1834"/>
      <c r="M34" s="1834"/>
      <c r="N34" s="639"/>
      <c r="O34" s="1836"/>
      <c r="P34" s="1837"/>
      <c r="Q34" s="1837"/>
      <c r="R34" s="1837"/>
      <c r="S34" s="1837"/>
      <c r="T34" s="1837"/>
      <c r="U34" s="1837"/>
      <c r="V34" s="1838"/>
      <c r="W34" s="717" t="s">
        <v>355</v>
      </c>
      <c r="X34" s="635"/>
      <c r="Y34" s="635"/>
      <c r="Z34" s="635"/>
      <c r="AA34" s="635"/>
      <c r="AB34" s="635"/>
      <c r="AC34" s="635"/>
      <c r="AD34" s="639"/>
      <c r="AE34" s="635"/>
      <c r="AF34" s="635"/>
      <c r="AG34" s="635"/>
      <c r="AH34" s="635"/>
      <c r="AI34" s="635"/>
      <c r="AJ34" s="635"/>
      <c r="AK34" s="635"/>
      <c r="AL34" s="635"/>
      <c r="AM34" s="635"/>
      <c r="AN34" s="607"/>
      <c r="AO34" s="607"/>
      <c r="AP34" s="607"/>
      <c r="AQ34" s="607"/>
      <c r="AR34" s="718"/>
      <c r="AS34" s="718"/>
      <c r="AT34" s="718"/>
      <c r="AU34" s="607"/>
      <c r="AV34" s="718"/>
      <c r="AW34" s="718"/>
      <c r="AX34" s="718"/>
      <c r="AY34" s="718"/>
      <c r="AZ34" s="718"/>
      <c r="BA34" s="607"/>
      <c r="BB34" s="607"/>
      <c r="BC34" s="607"/>
      <c r="BD34" s="607"/>
      <c r="BE34" s="607"/>
      <c r="BF34" s="607"/>
      <c r="BG34" s="607"/>
      <c r="BH34" s="607"/>
      <c r="BI34" s="607"/>
      <c r="BJ34" s="607"/>
      <c r="BK34" s="607"/>
      <c r="BL34" s="607"/>
      <c r="BM34" s="607"/>
      <c r="BN34" s="607"/>
      <c r="BO34" s="607"/>
      <c r="BP34" s="607"/>
      <c r="BQ34" s="607"/>
      <c r="BR34" s="719"/>
      <c r="BS34" s="719"/>
      <c r="BT34" s="719"/>
      <c r="BU34" s="719"/>
      <c r="BV34" s="719"/>
      <c r="BW34" s="719"/>
      <c r="BX34" s="719"/>
      <c r="BY34" s="719"/>
      <c r="BZ34" s="720" t="s">
        <v>356</v>
      </c>
      <c r="CA34" s="634"/>
      <c r="CB34" s="634"/>
      <c r="CC34" s="634"/>
      <c r="CD34" s="634"/>
      <c r="CE34" s="721"/>
      <c r="CF34" s="721"/>
      <c r="CG34" s="721"/>
      <c r="CH34" s="721"/>
      <c r="CI34" s="721"/>
      <c r="CJ34" s="722"/>
    </row>
    <row r="35" spans="1:88" ht="12.75" customHeight="1">
      <c r="A35" s="1818"/>
      <c r="B35" s="1819"/>
      <c r="C35" s="723"/>
      <c r="D35" s="1508"/>
      <c r="E35" s="1508"/>
      <c r="F35" s="1508"/>
      <c r="G35" s="1508"/>
      <c r="H35" s="1508"/>
      <c r="I35" s="1508"/>
      <c r="J35" s="1508"/>
      <c r="K35" s="1508"/>
      <c r="L35" s="1508"/>
      <c r="M35" s="1508"/>
      <c r="N35" s="639"/>
      <c r="O35" s="1839"/>
      <c r="P35" s="1840"/>
      <c r="Q35" s="1840"/>
      <c r="R35" s="1840"/>
      <c r="S35" s="1840"/>
      <c r="T35" s="1840"/>
      <c r="U35" s="1840"/>
      <c r="V35" s="1841"/>
      <c r="W35" s="717"/>
      <c r="X35" s="635"/>
      <c r="Y35" s="1518" t="s">
        <v>123</v>
      </c>
      <c r="Z35" s="635"/>
      <c r="AA35" s="635"/>
      <c r="AB35" s="1518" t="s">
        <v>123</v>
      </c>
      <c r="AC35" s="635"/>
      <c r="AD35" s="639"/>
      <c r="AE35" s="635"/>
      <c r="AF35" s="635"/>
      <c r="AG35" s="635"/>
      <c r="AH35" s="635"/>
      <c r="AI35" s="635"/>
      <c r="AJ35" s="635"/>
      <c r="AK35" s="635"/>
      <c r="AL35" s="635"/>
      <c r="AM35" s="635"/>
      <c r="AN35" s="635"/>
      <c r="AO35" s="635"/>
      <c r="AP35" s="607"/>
      <c r="AQ35" s="607"/>
      <c r="AR35" s="718"/>
      <c r="AS35" s="718"/>
      <c r="AT35" s="718"/>
      <c r="AU35" s="718"/>
      <c r="AV35" s="718"/>
      <c r="AW35" s="718"/>
      <c r="AX35" s="718"/>
      <c r="AY35" s="718"/>
      <c r="AZ35" s="718"/>
      <c r="BA35" s="607"/>
      <c r="BB35" s="607"/>
      <c r="BC35" s="607"/>
      <c r="BD35" s="607"/>
      <c r="BE35" s="607"/>
      <c r="BF35" s="607"/>
      <c r="BG35" s="607"/>
      <c r="BH35" s="607"/>
      <c r="BI35" s="607"/>
      <c r="BJ35" s="607"/>
      <c r="BK35" s="607"/>
      <c r="BL35" s="607"/>
      <c r="BM35" s="607"/>
      <c r="BN35" s="607"/>
      <c r="BO35" s="607"/>
      <c r="BP35" s="607"/>
      <c r="BQ35" s="607"/>
      <c r="BR35" s="719"/>
      <c r="BS35" s="719"/>
      <c r="BT35" s="719"/>
      <c r="BU35" s="719"/>
      <c r="BV35" s="719"/>
      <c r="BW35" s="719"/>
      <c r="BX35" s="719"/>
      <c r="BY35" s="719"/>
      <c r="BZ35" s="1818" t="s">
        <v>357</v>
      </c>
      <c r="CA35" s="1819"/>
      <c r="CB35" s="1819"/>
      <c r="CC35" s="1819"/>
      <c r="CD35" s="1819"/>
      <c r="CE35" s="1819"/>
      <c r="CF35" s="1819"/>
      <c r="CG35" s="1819"/>
      <c r="CH35" s="1819"/>
      <c r="CI35" s="1819"/>
      <c r="CJ35" s="1820"/>
    </row>
    <row r="36" spans="1:88" ht="12.75" customHeight="1">
      <c r="A36" s="1818"/>
      <c r="B36" s="1819"/>
      <c r="C36" s="723"/>
      <c r="D36" s="1835"/>
      <c r="E36" s="1835"/>
      <c r="F36" s="1835"/>
      <c r="G36" s="1835"/>
      <c r="H36" s="1835"/>
      <c r="I36" s="1835"/>
      <c r="J36" s="1835"/>
      <c r="K36" s="1835"/>
      <c r="L36" s="1835"/>
      <c r="M36" s="1835"/>
      <c r="N36" s="639"/>
      <c r="O36" s="1842"/>
      <c r="P36" s="1843"/>
      <c r="Q36" s="1843"/>
      <c r="R36" s="1843"/>
      <c r="S36" s="1843"/>
      <c r="T36" s="1843"/>
      <c r="U36" s="1843"/>
      <c r="V36" s="1844"/>
      <c r="W36" s="717"/>
      <c r="X36" s="635"/>
      <c r="Y36" s="1518"/>
      <c r="Z36" s="635"/>
      <c r="AA36" s="635"/>
      <c r="AB36" s="1518"/>
      <c r="AC36" s="635"/>
      <c r="AD36" s="639"/>
      <c r="AE36" s="635"/>
      <c r="AF36" s="635"/>
      <c r="AG36" s="635"/>
      <c r="AH36" s="635"/>
      <c r="AI36" s="635"/>
      <c r="AJ36" s="635"/>
      <c r="AK36" s="635"/>
      <c r="AL36" s="635"/>
      <c r="AM36" s="635"/>
      <c r="AN36" s="635"/>
      <c r="AO36" s="635"/>
      <c r="AP36" s="607"/>
      <c r="AQ36" s="607"/>
      <c r="AR36" s="718"/>
      <c r="AS36" s="718"/>
      <c r="AT36" s="718"/>
      <c r="AU36" s="718"/>
      <c r="AV36" s="718"/>
      <c r="AW36" s="718"/>
      <c r="AX36" s="718"/>
      <c r="AY36" s="718"/>
      <c r="AZ36" s="718"/>
      <c r="BA36" s="607"/>
      <c r="BB36" s="607"/>
      <c r="BC36" s="607"/>
      <c r="BD36" s="607"/>
      <c r="BE36" s="607"/>
      <c r="BF36" s="607"/>
      <c r="BG36" s="607"/>
      <c r="BH36" s="607"/>
      <c r="BI36" s="607"/>
      <c r="BJ36" s="607"/>
      <c r="BK36" s="607"/>
      <c r="BL36" s="607"/>
      <c r="BM36" s="607"/>
      <c r="BN36" s="607"/>
      <c r="BO36" s="607"/>
      <c r="BP36" s="607"/>
      <c r="BQ36" s="607"/>
      <c r="BR36" s="719"/>
      <c r="BS36" s="719"/>
      <c r="BT36" s="719"/>
      <c r="BU36" s="719"/>
      <c r="BV36" s="719"/>
      <c r="BW36" s="719"/>
      <c r="BX36" s="719"/>
      <c r="BY36" s="719"/>
      <c r="BZ36" s="1818"/>
      <c r="CA36" s="1819"/>
      <c r="CB36" s="1819"/>
      <c r="CC36" s="1819"/>
      <c r="CD36" s="1819"/>
      <c r="CE36" s="1819"/>
      <c r="CF36" s="1819"/>
      <c r="CG36" s="1819"/>
      <c r="CH36" s="1819"/>
      <c r="CI36" s="1819"/>
      <c r="CJ36" s="1820"/>
    </row>
    <row r="37" spans="1:88" ht="12.75" customHeight="1">
      <c r="A37" s="1815">
        <v>8</v>
      </c>
      <c r="B37" s="1816"/>
      <c r="C37" s="715"/>
      <c r="D37" s="1834"/>
      <c r="E37" s="1834"/>
      <c r="F37" s="1834"/>
      <c r="G37" s="1834"/>
      <c r="H37" s="1834"/>
      <c r="I37" s="1834"/>
      <c r="J37" s="1834"/>
      <c r="K37" s="1834"/>
      <c r="L37" s="1834"/>
      <c r="M37" s="1834"/>
      <c r="N37" s="716"/>
      <c r="O37" s="1836"/>
      <c r="P37" s="1837"/>
      <c r="Q37" s="1837"/>
      <c r="R37" s="1837"/>
      <c r="S37" s="1837"/>
      <c r="T37" s="1837"/>
      <c r="U37" s="1837"/>
      <c r="V37" s="1838"/>
      <c r="W37" s="726" t="s">
        <v>355</v>
      </c>
      <c r="X37" s="710"/>
      <c r="Y37" s="710"/>
      <c r="Z37" s="710"/>
      <c r="AA37" s="710"/>
      <c r="AB37" s="710"/>
      <c r="AC37" s="710"/>
      <c r="AD37" s="716"/>
      <c r="AE37" s="710"/>
      <c r="AF37" s="710"/>
      <c r="AG37" s="710"/>
      <c r="AH37" s="710"/>
      <c r="AI37" s="710"/>
      <c r="AJ37" s="710"/>
      <c r="AK37" s="710"/>
      <c r="AL37" s="710"/>
      <c r="AM37" s="710"/>
      <c r="AN37" s="606"/>
      <c r="AO37" s="606"/>
      <c r="AP37" s="606"/>
      <c r="AQ37" s="606"/>
      <c r="AR37" s="727"/>
      <c r="AS37" s="727"/>
      <c r="AT37" s="727"/>
      <c r="AU37" s="606"/>
      <c r="AV37" s="727"/>
      <c r="AW37" s="727"/>
      <c r="AX37" s="727"/>
      <c r="AY37" s="727"/>
      <c r="AZ37" s="727"/>
      <c r="BA37" s="606"/>
      <c r="BB37" s="606"/>
      <c r="BC37" s="606"/>
      <c r="BD37" s="606"/>
      <c r="BE37" s="606"/>
      <c r="BF37" s="606"/>
      <c r="BG37" s="606"/>
      <c r="BH37" s="606"/>
      <c r="BI37" s="606"/>
      <c r="BJ37" s="606"/>
      <c r="BK37" s="606"/>
      <c r="BL37" s="606"/>
      <c r="BM37" s="606"/>
      <c r="BN37" s="606"/>
      <c r="BO37" s="606"/>
      <c r="BP37" s="606"/>
      <c r="BQ37" s="606"/>
      <c r="BR37" s="728"/>
      <c r="BS37" s="728"/>
      <c r="BT37" s="728"/>
      <c r="BU37" s="728"/>
      <c r="BV37" s="728"/>
      <c r="BW37" s="728"/>
      <c r="BX37" s="728"/>
      <c r="BY37" s="728"/>
      <c r="BZ37" s="729" t="s">
        <v>356</v>
      </c>
      <c r="CA37" s="730"/>
      <c r="CB37" s="730"/>
      <c r="CC37" s="730"/>
      <c r="CD37" s="730"/>
      <c r="CE37" s="731"/>
      <c r="CF37" s="731"/>
      <c r="CG37" s="731"/>
      <c r="CH37" s="731"/>
      <c r="CI37" s="731"/>
      <c r="CJ37" s="732"/>
    </row>
    <row r="38" spans="1:88" ht="12.75" customHeight="1">
      <c r="A38" s="1818"/>
      <c r="B38" s="1819"/>
      <c r="C38" s="723"/>
      <c r="D38" s="1508"/>
      <c r="E38" s="1508"/>
      <c r="F38" s="1508"/>
      <c r="G38" s="1508"/>
      <c r="H38" s="1508"/>
      <c r="I38" s="1508"/>
      <c r="J38" s="1508"/>
      <c r="K38" s="1508"/>
      <c r="L38" s="1508"/>
      <c r="M38" s="1508"/>
      <c r="N38" s="639"/>
      <c r="O38" s="1839"/>
      <c r="P38" s="1840"/>
      <c r="Q38" s="1840"/>
      <c r="R38" s="1840"/>
      <c r="S38" s="1840"/>
      <c r="T38" s="1840"/>
      <c r="U38" s="1840"/>
      <c r="V38" s="1841"/>
      <c r="W38" s="717"/>
      <c r="X38" s="635"/>
      <c r="Y38" s="1518" t="s">
        <v>123</v>
      </c>
      <c r="Z38" s="635"/>
      <c r="AA38" s="635"/>
      <c r="AB38" s="1518" t="s">
        <v>123</v>
      </c>
      <c r="AC38" s="635"/>
      <c r="AD38" s="639"/>
      <c r="AE38" s="635"/>
      <c r="AF38" s="635"/>
      <c r="AG38" s="635"/>
      <c r="AH38" s="635"/>
      <c r="AI38" s="635"/>
      <c r="AJ38" s="635"/>
      <c r="AK38" s="635"/>
      <c r="AL38" s="635"/>
      <c r="AM38" s="635"/>
      <c r="AN38" s="635"/>
      <c r="AO38" s="635"/>
      <c r="AP38" s="607"/>
      <c r="AQ38" s="607"/>
      <c r="AR38" s="718"/>
      <c r="AS38" s="718"/>
      <c r="AT38" s="718"/>
      <c r="AU38" s="718"/>
      <c r="AV38" s="718"/>
      <c r="AW38" s="718"/>
      <c r="AX38" s="718"/>
      <c r="AY38" s="718"/>
      <c r="AZ38" s="718"/>
      <c r="BA38" s="607"/>
      <c r="BB38" s="607"/>
      <c r="BC38" s="607"/>
      <c r="BD38" s="607"/>
      <c r="BE38" s="607"/>
      <c r="BF38" s="607"/>
      <c r="BG38" s="607"/>
      <c r="BH38" s="607"/>
      <c r="BI38" s="607"/>
      <c r="BJ38" s="607"/>
      <c r="BK38" s="607"/>
      <c r="BL38" s="607"/>
      <c r="BM38" s="607"/>
      <c r="BN38" s="607"/>
      <c r="BO38" s="607"/>
      <c r="BP38" s="607"/>
      <c r="BQ38" s="607"/>
      <c r="BR38" s="719"/>
      <c r="BS38" s="719"/>
      <c r="BT38" s="719"/>
      <c r="BU38" s="719"/>
      <c r="BV38" s="719"/>
      <c r="BW38" s="719"/>
      <c r="BX38" s="719"/>
      <c r="BY38" s="719"/>
      <c r="BZ38" s="1818" t="s">
        <v>357</v>
      </c>
      <c r="CA38" s="1819"/>
      <c r="CB38" s="1819"/>
      <c r="CC38" s="1819"/>
      <c r="CD38" s="1819"/>
      <c r="CE38" s="1819"/>
      <c r="CF38" s="1819"/>
      <c r="CG38" s="1819"/>
      <c r="CH38" s="1819"/>
      <c r="CI38" s="1819"/>
      <c r="CJ38" s="1820"/>
    </row>
    <row r="39" spans="1:88" ht="12.75" customHeight="1">
      <c r="A39" s="1821"/>
      <c r="B39" s="1822"/>
      <c r="C39" s="724"/>
      <c r="D39" s="1835"/>
      <c r="E39" s="1835"/>
      <c r="F39" s="1835"/>
      <c r="G39" s="1835"/>
      <c r="H39" s="1835"/>
      <c r="I39" s="1835"/>
      <c r="J39" s="1835"/>
      <c r="K39" s="1835"/>
      <c r="L39" s="1835"/>
      <c r="M39" s="1835"/>
      <c r="N39" s="725"/>
      <c r="O39" s="1842"/>
      <c r="P39" s="1843"/>
      <c r="Q39" s="1843"/>
      <c r="R39" s="1843"/>
      <c r="S39" s="1843"/>
      <c r="T39" s="1843"/>
      <c r="U39" s="1843"/>
      <c r="V39" s="1844"/>
      <c r="W39" s="733"/>
      <c r="X39" s="713"/>
      <c r="Y39" s="1824"/>
      <c r="Z39" s="713"/>
      <c r="AA39" s="713"/>
      <c r="AB39" s="1824"/>
      <c r="AC39" s="713"/>
      <c r="AD39" s="725"/>
      <c r="AE39" s="713"/>
      <c r="AF39" s="713"/>
      <c r="AG39" s="713"/>
      <c r="AH39" s="713"/>
      <c r="AI39" s="713"/>
      <c r="AJ39" s="713"/>
      <c r="AK39" s="713"/>
      <c r="AL39" s="713"/>
      <c r="AM39" s="713"/>
      <c r="AN39" s="713"/>
      <c r="AO39" s="713"/>
      <c r="AP39" s="610"/>
      <c r="AQ39" s="610"/>
      <c r="AR39" s="734"/>
      <c r="AS39" s="734"/>
      <c r="AT39" s="734"/>
      <c r="AU39" s="734"/>
      <c r="AV39" s="734"/>
      <c r="AW39" s="734"/>
      <c r="AX39" s="734"/>
      <c r="AY39" s="734"/>
      <c r="AZ39" s="734"/>
      <c r="BA39" s="610"/>
      <c r="BB39" s="610"/>
      <c r="BC39" s="610"/>
      <c r="BD39" s="610"/>
      <c r="BE39" s="610"/>
      <c r="BF39" s="610"/>
      <c r="BG39" s="610"/>
      <c r="BH39" s="610"/>
      <c r="BI39" s="610"/>
      <c r="BJ39" s="610"/>
      <c r="BK39" s="610"/>
      <c r="BL39" s="610"/>
      <c r="BM39" s="610"/>
      <c r="BN39" s="610"/>
      <c r="BO39" s="610"/>
      <c r="BP39" s="610"/>
      <c r="BQ39" s="610"/>
      <c r="BR39" s="735"/>
      <c r="BS39" s="735"/>
      <c r="BT39" s="735"/>
      <c r="BU39" s="735"/>
      <c r="BV39" s="735"/>
      <c r="BW39" s="735"/>
      <c r="BX39" s="735"/>
      <c r="BY39" s="735"/>
      <c r="BZ39" s="1821"/>
      <c r="CA39" s="1822"/>
      <c r="CB39" s="1822"/>
      <c r="CC39" s="1822"/>
      <c r="CD39" s="1822"/>
      <c r="CE39" s="1822"/>
      <c r="CF39" s="1822"/>
      <c r="CG39" s="1822"/>
      <c r="CH39" s="1822"/>
      <c r="CI39" s="1822"/>
      <c r="CJ39" s="1823"/>
    </row>
    <row r="40" spans="1:88" ht="12.75" customHeight="1">
      <c r="A40" s="1815">
        <v>9</v>
      </c>
      <c r="B40" s="1816"/>
      <c r="C40" s="715"/>
      <c r="D40" s="1834"/>
      <c r="E40" s="1834"/>
      <c r="F40" s="1834"/>
      <c r="G40" s="1834"/>
      <c r="H40" s="1834"/>
      <c r="I40" s="1834"/>
      <c r="J40" s="1834"/>
      <c r="K40" s="1834"/>
      <c r="L40" s="1834"/>
      <c r="M40" s="1834"/>
      <c r="N40" s="716"/>
      <c r="O40" s="1836"/>
      <c r="P40" s="1837"/>
      <c r="Q40" s="1837"/>
      <c r="R40" s="1837"/>
      <c r="S40" s="1837"/>
      <c r="T40" s="1837"/>
      <c r="U40" s="1837"/>
      <c r="V40" s="1838"/>
      <c r="W40" s="726" t="s">
        <v>355</v>
      </c>
      <c r="X40" s="710"/>
      <c r="Y40" s="710"/>
      <c r="Z40" s="710"/>
      <c r="AA40" s="710"/>
      <c r="AB40" s="710"/>
      <c r="AC40" s="710"/>
      <c r="AD40" s="716"/>
      <c r="AE40" s="710"/>
      <c r="AF40" s="710"/>
      <c r="AG40" s="710"/>
      <c r="AH40" s="710"/>
      <c r="AI40" s="710"/>
      <c r="AJ40" s="710"/>
      <c r="AK40" s="710"/>
      <c r="AL40" s="710"/>
      <c r="AM40" s="710"/>
      <c r="AN40" s="606"/>
      <c r="AO40" s="606"/>
      <c r="AP40" s="606"/>
      <c r="AQ40" s="606"/>
      <c r="AR40" s="727"/>
      <c r="AS40" s="727"/>
      <c r="AT40" s="727"/>
      <c r="AU40" s="606"/>
      <c r="AV40" s="727"/>
      <c r="AW40" s="727"/>
      <c r="AX40" s="727"/>
      <c r="AY40" s="727"/>
      <c r="AZ40" s="727"/>
      <c r="BA40" s="606"/>
      <c r="BB40" s="606"/>
      <c r="BC40" s="606"/>
      <c r="BD40" s="606"/>
      <c r="BE40" s="606"/>
      <c r="BF40" s="606"/>
      <c r="BG40" s="606"/>
      <c r="BH40" s="606"/>
      <c r="BI40" s="606"/>
      <c r="BJ40" s="606"/>
      <c r="BK40" s="606"/>
      <c r="BL40" s="606"/>
      <c r="BM40" s="606"/>
      <c r="BN40" s="606"/>
      <c r="BO40" s="606"/>
      <c r="BP40" s="606"/>
      <c r="BQ40" s="606"/>
      <c r="BR40" s="728"/>
      <c r="BS40" s="728"/>
      <c r="BT40" s="728"/>
      <c r="BU40" s="728"/>
      <c r="BV40" s="728"/>
      <c r="BW40" s="728"/>
      <c r="BX40" s="728"/>
      <c r="BY40" s="728"/>
      <c r="BZ40" s="729" t="s">
        <v>356</v>
      </c>
      <c r="CA40" s="730"/>
      <c r="CB40" s="730"/>
      <c r="CC40" s="730"/>
      <c r="CD40" s="730"/>
      <c r="CE40" s="731"/>
      <c r="CF40" s="731"/>
      <c r="CG40" s="731"/>
      <c r="CH40" s="731"/>
      <c r="CI40" s="731"/>
      <c r="CJ40" s="732"/>
    </row>
    <row r="41" spans="1:88" ht="12.75" customHeight="1">
      <c r="A41" s="1818"/>
      <c r="B41" s="1819"/>
      <c r="C41" s="723"/>
      <c r="D41" s="1508"/>
      <c r="E41" s="1508"/>
      <c r="F41" s="1508"/>
      <c r="G41" s="1508"/>
      <c r="H41" s="1508"/>
      <c r="I41" s="1508"/>
      <c r="J41" s="1508"/>
      <c r="K41" s="1508"/>
      <c r="L41" s="1508"/>
      <c r="M41" s="1508"/>
      <c r="N41" s="639"/>
      <c r="O41" s="1839"/>
      <c r="P41" s="1840"/>
      <c r="Q41" s="1840"/>
      <c r="R41" s="1840"/>
      <c r="S41" s="1840"/>
      <c r="T41" s="1840"/>
      <c r="U41" s="1840"/>
      <c r="V41" s="1841"/>
      <c r="W41" s="717"/>
      <c r="X41" s="635"/>
      <c r="Y41" s="1518" t="s">
        <v>123</v>
      </c>
      <c r="Z41" s="635"/>
      <c r="AA41" s="635"/>
      <c r="AB41" s="1518" t="s">
        <v>123</v>
      </c>
      <c r="AC41" s="635"/>
      <c r="AD41" s="639"/>
      <c r="AE41" s="635"/>
      <c r="AF41" s="635"/>
      <c r="AG41" s="635"/>
      <c r="AH41" s="635"/>
      <c r="AI41" s="635"/>
      <c r="AJ41" s="635"/>
      <c r="AK41" s="635"/>
      <c r="AL41" s="635"/>
      <c r="AM41" s="635"/>
      <c r="AN41" s="635"/>
      <c r="AO41" s="635"/>
      <c r="AP41" s="607"/>
      <c r="AQ41" s="607"/>
      <c r="AR41" s="718"/>
      <c r="AS41" s="718"/>
      <c r="AT41" s="718"/>
      <c r="AU41" s="718"/>
      <c r="AV41" s="718"/>
      <c r="AW41" s="718"/>
      <c r="AX41" s="718"/>
      <c r="AY41" s="718"/>
      <c r="AZ41" s="718"/>
      <c r="BA41" s="607"/>
      <c r="BB41" s="607"/>
      <c r="BC41" s="607"/>
      <c r="BD41" s="607"/>
      <c r="BE41" s="607"/>
      <c r="BF41" s="607"/>
      <c r="BG41" s="607"/>
      <c r="BH41" s="607"/>
      <c r="BI41" s="607"/>
      <c r="BJ41" s="607"/>
      <c r="BK41" s="607"/>
      <c r="BL41" s="607"/>
      <c r="BM41" s="607"/>
      <c r="BN41" s="607"/>
      <c r="BO41" s="607"/>
      <c r="BP41" s="607"/>
      <c r="BQ41" s="607"/>
      <c r="BR41" s="719"/>
      <c r="BS41" s="719"/>
      <c r="BT41" s="719"/>
      <c r="BU41" s="719"/>
      <c r="BV41" s="719"/>
      <c r="BW41" s="719"/>
      <c r="BX41" s="719"/>
      <c r="BY41" s="719"/>
      <c r="BZ41" s="1818" t="s">
        <v>357</v>
      </c>
      <c r="CA41" s="1819"/>
      <c r="CB41" s="1819"/>
      <c r="CC41" s="1819"/>
      <c r="CD41" s="1819"/>
      <c r="CE41" s="1819"/>
      <c r="CF41" s="1819"/>
      <c r="CG41" s="1819"/>
      <c r="CH41" s="1819"/>
      <c r="CI41" s="1819"/>
      <c r="CJ41" s="1820"/>
    </row>
    <row r="42" spans="1:88" ht="12.75" customHeight="1">
      <c r="A42" s="1821"/>
      <c r="B42" s="1822"/>
      <c r="C42" s="724"/>
      <c r="D42" s="1835"/>
      <c r="E42" s="1835"/>
      <c r="F42" s="1835"/>
      <c r="G42" s="1835"/>
      <c r="H42" s="1835"/>
      <c r="I42" s="1835"/>
      <c r="J42" s="1835"/>
      <c r="K42" s="1835"/>
      <c r="L42" s="1835"/>
      <c r="M42" s="1835"/>
      <c r="N42" s="725"/>
      <c r="O42" s="1842"/>
      <c r="P42" s="1843"/>
      <c r="Q42" s="1843"/>
      <c r="R42" s="1843"/>
      <c r="S42" s="1843"/>
      <c r="T42" s="1843"/>
      <c r="U42" s="1843"/>
      <c r="V42" s="1844"/>
      <c r="W42" s="733"/>
      <c r="X42" s="713"/>
      <c r="Y42" s="1824"/>
      <c r="Z42" s="713"/>
      <c r="AA42" s="713"/>
      <c r="AB42" s="1824"/>
      <c r="AC42" s="713"/>
      <c r="AD42" s="725"/>
      <c r="AE42" s="713"/>
      <c r="AF42" s="713"/>
      <c r="AG42" s="713"/>
      <c r="AH42" s="713"/>
      <c r="AI42" s="713"/>
      <c r="AJ42" s="713"/>
      <c r="AK42" s="713"/>
      <c r="AL42" s="713"/>
      <c r="AM42" s="713"/>
      <c r="AN42" s="713"/>
      <c r="AO42" s="713"/>
      <c r="AP42" s="610"/>
      <c r="AQ42" s="610"/>
      <c r="AR42" s="734"/>
      <c r="AS42" s="734"/>
      <c r="AT42" s="734"/>
      <c r="AU42" s="734"/>
      <c r="AV42" s="734"/>
      <c r="AW42" s="734"/>
      <c r="AX42" s="734"/>
      <c r="AY42" s="734"/>
      <c r="AZ42" s="734"/>
      <c r="BA42" s="610"/>
      <c r="BB42" s="610"/>
      <c r="BC42" s="610"/>
      <c r="BD42" s="610"/>
      <c r="BE42" s="610"/>
      <c r="BF42" s="610"/>
      <c r="BG42" s="610"/>
      <c r="BH42" s="610"/>
      <c r="BI42" s="610"/>
      <c r="BJ42" s="610"/>
      <c r="BK42" s="610"/>
      <c r="BL42" s="610"/>
      <c r="BM42" s="610"/>
      <c r="BN42" s="610"/>
      <c r="BO42" s="610"/>
      <c r="BP42" s="610"/>
      <c r="BQ42" s="610"/>
      <c r="BR42" s="735"/>
      <c r="BS42" s="735"/>
      <c r="BT42" s="735"/>
      <c r="BU42" s="735"/>
      <c r="BV42" s="735"/>
      <c r="BW42" s="735"/>
      <c r="BX42" s="735"/>
      <c r="BY42" s="735"/>
      <c r="BZ42" s="1821"/>
      <c r="CA42" s="1822"/>
      <c r="CB42" s="1822"/>
      <c r="CC42" s="1822"/>
      <c r="CD42" s="1822"/>
      <c r="CE42" s="1822"/>
      <c r="CF42" s="1822"/>
      <c r="CG42" s="1822"/>
      <c r="CH42" s="1822"/>
      <c r="CI42" s="1822"/>
      <c r="CJ42" s="1823"/>
    </row>
    <row r="43" spans="1:88" ht="12.75" customHeight="1">
      <c r="A43" s="1818">
        <v>10</v>
      </c>
      <c r="B43" s="1819"/>
      <c r="C43" s="723"/>
      <c r="D43" s="1834"/>
      <c r="E43" s="1834"/>
      <c r="F43" s="1834"/>
      <c r="G43" s="1834"/>
      <c r="H43" s="1834"/>
      <c r="I43" s="1834"/>
      <c r="J43" s="1834"/>
      <c r="K43" s="1834"/>
      <c r="L43" s="1834"/>
      <c r="M43" s="1834"/>
      <c r="N43" s="639"/>
      <c r="O43" s="1836"/>
      <c r="P43" s="1837"/>
      <c r="Q43" s="1837"/>
      <c r="R43" s="1837"/>
      <c r="S43" s="1837"/>
      <c r="T43" s="1837"/>
      <c r="U43" s="1837"/>
      <c r="V43" s="1838"/>
      <c r="W43" s="717" t="s">
        <v>355</v>
      </c>
      <c r="X43" s="635"/>
      <c r="Y43" s="635"/>
      <c r="Z43" s="635"/>
      <c r="AA43" s="635"/>
      <c r="AB43" s="635"/>
      <c r="AC43" s="635"/>
      <c r="AD43" s="639"/>
      <c r="AE43" s="635"/>
      <c r="AF43" s="635"/>
      <c r="AG43" s="635"/>
      <c r="AH43" s="635"/>
      <c r="AI43" s="635"/>
      <c r="AJ43" s="635"/>
      <c r="AK43" s="635"/>
      <c r="AL43" s="635"/>
      <c r="AM43" s="635"/>
      <c r="AN43" s="607"/>
      <c r="AO43" s="607"/>
      <c r="AP43" s="607"/>
      <c r="AQ43" s="607"/>
      <c r="AR43" s="718"/>
      <c r="AS43" s="718"/>
      <c r="AT43" s="718"/>
      <c r="AU43" s="607"/>
      <c r="AV43" s="718"/>
      <c r="AW43" s="718"/>
      <c r="AX43" s="718"/>
      <c r="AY43" s="718"/>
      <c r="AZ43" s="718"/>
      <c r="BA43" s="607"/>
      <c r="BB43" s="607"/>
      <c r="BC43" s="607"/>
      <c r="BD43" s="607"/>
      <c r="BE43" s="607"/>
      <c r="BF43" s="607"/>
      <c r="BG43" s="607"/>
      <c r="BH43" s="607"/>
      <c r="BI43" s="607"/>
      <c r="BJ43" s="607"/>
      <c r="BK43" s="607"/>
      <c r="BL43" s="607"/>
      <c r="BM43" s="607"/>
      <c r="BN43" s="607"/>
      <c r="BO43" s="607"/>
      <c r="BP43" s="607"/>
      <c r="BQ43" s="607"/>
      <c r="BR43" s="719"/>
      <c r="BS43" s="719"/>
      <c r="BT43" s="719"/>
      <c r="BU43" s="719"/>
      <c r="BV43" s="719"/>
      <c r="BW43" s="719"/>
      <c r="BX43" s="719"/>
      <c r="BY43" s="719"/>
      <c r="BZ43" s="720" t="s">
        <v>356</v>
      </c>
      <c r="CA43" s="634"/>
      <c r="CB43" s="634"/>
      <c r="CC43" s="634"/>
      <c r="CD43" s="634"/>
      <c r="CE43" s="721"/>
      <c r="CF43" s="721"/>
      <c r="CG43" s="721"/>
      <c r="CH43" s="721"/>
      <c r="CI43" s="721"/>
      <c r="CJ43" s="722"/>
    </row>
    <row r="44" spans="1:88" ht="12.75" customHeight="1">
      <c r="A44" s="1818"/>
      <c r="B44" s="1819"/>
      <c r="C44" s="723"/>
      <c r="D44" s="1508"/>
      <c r="E44" s="1508"/>
      <c r="F44" s="1508"/>
      <c r="G44" s="1508"/>
      <c r="H44" s="1508"/>
      <c r="I44" s="1508"/>
      <c r="J44" s="1508"/>
      <c r="K44" s="1508"/>
      <c r="L44" s="1508"/>
      <c r="M44" s="1508"/>
      <c r="N44" s="639"/>
      <c r="O44" s="1839"/>
      <c r="P44" s="1840"/>
      <c r="Q44" s="1840"/>
      <c r="R44" s="1840"/>
      <c r="S44" s="1840"/>
      <c r="T44" s="1840"/>
      <c r="U44" s="1840"/>
      <c r="V44" s="1841"/>
      <c r="W44" s="717"/>
      <c r="X44" s="635"/>
      <c r="Y44" s="1518" t="s">
        <v>123</v>
      </c>
      <c r="Z44" s="635"/>
      <c r="AA44" s="635"/>
      <c r="AB44" s="1518" t="s">
        <v>123</v>
      </c>
      <c r="AC44" s="635"/>
      <c r="AD44" s="639"/>
      <c r="AE44" s="635"/>
      <c r="AF44" s="635"/>
      <c r="AG44" s="635"/>
      <c r="AH44" s="635"/>
      <c r="AI44" s="635"/>
      <c r="AJ44" s="635"/>
      <c r="AK44" s="635"/>
      <c r="AL44" s="635"/>
      <c r="AM44" s="635"/>
      <c r="AN44" s="635"/>
      <c r="AO44" s="635"/>
      <c r="AP44" s="607"/>
      <c r="AQ44" s="607"/>
      <c r="AR44" s="718"/>
      <c r="AS44" s="718"/>
      <c r="AT44" s="718"/>
      <c r="AU44" s="718"/>
      <c r="AV44" s="718"/>
      <c r="AW44" s="718"/>
      <c r="AX44" s="718"/>
      <c r="AY44" s="718"/>
      <c r="AZ44" s="718"/>
      <c r="BA44" s="607"/>
      <c r="BB44" s="607"/>
      <c r="BC44" s="607"/>
      <c r="BD44" s="607"/>
      <c r="BE44" s="607"/>
      <c r="BF44" s="607"/>
      <c r="BG44" s="607"/>
      <c r="BH44" s="607"/>
      <c r="BI44" s="607"/>
      <c r="BJ44" s="607"/>
      <c r="BK44" s="607"/>
      <c r="BL44" s="607"/>
      <c r="BM44" s="607"/>
      <c r="BN44" s="607"/>
      <c r="BO44" s="607"/>
      <c r="BP44" s="607"/>
      <c r="BQ44" s="607"/>
      <c r="BR44" s="719"/>
      <c r="BS44" s="719"/>
      <c r="BT44" s="719"/>
      <c r="BU44" s="719"/>
      <c r="BV44" s="719"/>
      <c r="BW44" s="719"/>
      <c r="BX44" s="719"/>
      <c r="BY44" s="719"/>
      <c r="BZ44" s="1818" t="s">
        <v>357</v>
      </c>
      <c r="CA44" s="1819"/>
      <c r="CB44" s="1819"/>
      <c r="CC44" s="1819"/>
      <c r="CD44" s="1819"/>
      <c r="CE44" s="1819"/>
      <c r="CF44" s="1819"/>
      <c r="CG44" s="1819"/>
      <c r="CH44" s="1819"/>
      <c r="CI44" s="1819"/>
      <c r="CJ44" s="1820"/>
    </row>
    <row r="45" spans="1:88" ht="12.75" customHeight="1">
      <c r="A45" s="1821"/>
      <c r="B45" s="1822"/>
      <c r="C45" s="724"/>
      <c r="D45" s="1835"/>
      <c r="E45" s="1835"/>
      <c r="F45" s="1835"/>
      <c r="G45" s="1835"/>
      <c r="H45" s="1835"/>
      <c r="I45" s="1835"/>
      <c r="J45" s="1835"/>
      <c r="K45" s="1835"/>
      <c r="L45" s="1835"/>
      <c r="M45" s="1835"/>
      <c r="N45" s="725"/>
      <c r="O45" s="1842"/>
      <c r="P45" s="1843"/>
      <c r="Q45" s="1843"/>
      <c r="R45" s="1843"/>
      <c r="S45" s="1843"/>
      <c r="T45" s="1843"/>
      <c r="U45" s="1843"/>
      <c r="V45" s="1844"/>
      <c r="W45" s="733"/>
      <c r="X45" s="713"/>
      <c r="Y45" s="1824"/>
      <c r="Z45" s="713"/>
      <c r="AA45" s="713"/>
      <c r="AB45" s="1824"/>
      <c r="AC45" s="713"/>
      <c r="AD45" s="725"/>
      <c r="AE45" s="713"/>
      <c r="AF45" s="713"/>
      <c r="AG45" s="713"/>
      <c r="AH45" s="713"/>
      <c r="AI45" s="713"/>
      <c r="AJ45" s="713"/>
      <c r="AK45" s="713"/>
      <c r="AL45" s="713"/>
      <c r="AM45" s="713"/>
      <c r="AN45" s="713"/>
      <c r="AO45" s="713"/>
      <c r="AP45" s="610"/>
      <c r="AQ45" s="610"/>
      <c r="AR45" s="734"/>
      <c r="AS45" s="734"/>
      <c r="AT45" s="734"/>
      <c r="AU45" s="734"/>
      <c r="AV45" s="734"/>
      <c r="AW45" s="734"/>
      <c r="AX45" s="734"/>
      <c r="AY45" s="734"/>
      <c r="AZ45" s="734"/>
      <c r="BA45" s="610"/>
      <c r="BB45" s="610"/>
      <c r="BC45" s="610"/>
      <c r="BD45" s="610"/>
      <c r="BE45" s="610"/>
      <c r="BF45" s="610"/>
      <c r="BG45" s="610"/>
      <c r="BH45" s="610"/>
      <c r="BI45" s="610"/>
      <c r="BJ45" s="610"/>
      <c r="BK45" s="610"/>
      <c r="BL45" s="610"/>
      <c r="BM45" s="610"/>
      <c r="BN45" s="610"/>
      <c r="BO45" s="610"/>
      <c r="BP45" s="610"/>
      <c r="BQ45" s="610"/>
      <c r="BR45" s="735"/>
      <c r="BS45" s="735"/>
      <c r="BT45" s="735"/>
      <c r="BU45" s="735"/>
      <c r="BV45" s="735"/>
      <c r="BW45" s="735"/>
      <c r="BX45" s="735"/>
      <c r="BY45" s="735"/>
      <c r="BZ45" s="1821"/>
      <c r="CA45" s="1822"/>
      <c r="CB45" s="1822"/>
      <c r="CC45" s="1822"/>
      <c r="CD45" s="1822"/>
      <c r="CE45" s="1822"/>
      <c r="CF45" s="1822"/>
      <c r="CG45" s="1822"/>
      <c r="CH45" s="1822"/>
      <c r="CI45" s="1822"/>
      <c r="CJ45" s="1823"/>
    </row>
    <row r="46" spans="1:88" ht="9" customHeight="1">
      <c r="C46" s="1845" t="s">
        <v>358</v>
      </c>
      <c r="D46" s="1845"/>
      <c r="E46" s="1845"/>
      <c r="F46" s="1845"/>
      <c r="G46" s="1845"/>
      <c r="H46" s="1845"/>
      <c r="I46" s="1845"/>
      <c r="J46" s="1845"/>
      <c r="K46" s="1845"/>
      <c r="L46" s="1845"/>
      <c r="M46" s="1845"/>
      <c r="N46" s="1845"/>
      <c r="O46" s="1845"/>
      <c r="P46" s="1845"/>
      <c r="Q46" s="1845"/>
      <c r="R46" s="1845"/>
      <c r="S46" s="1845"/>
      <c r="T46" s="1845"/>
      <c r="U46" s="1845"/>
      <c r="V46" s="1845"/>
      <c r="W46" s="1845"/>
      <c r="X46" s="1845"/>
      <c r="Y46" s="1845"/>
      <c r="Z46" s="1845"/>
      <c r="AA46" s="1845"/>
      <c r="AB46" s="1845"/>
      <c r="AC46" s="1845"/>
      <c r="AD46" s="1845"/>
      <c r="AE46" s="1845"/>
      <c r="AF46" s="1845"/>
      <c r="AG46" s="1845"/>
      <c r="AH46" s="1845"/>
      <c r="AI46" s="1845"/>
      <c r="AJ46" s="1845"/>
      <c r="AK46" s="1845"/>
      <c r="AL46" s="1845"/>
      <c r="AM46" s="1845"/>
      <c r="AN46" s="1845"/>
      <c r="AO46" s="1845"/>
      <c r="AP46" s="1845"/>
      <c r="AQ46" s="1845"/>
      <c r="AR46" s="1845"/>
      <c r="AS46" s="1845"/>
      <c r="AT46" s="1845"/>
      <c r="AU46" s="1845"/>
      <c r="AV46" s="1845"/>
      <c r="AW46" s="1845"/>
      <c r="AX46" s="1845"/>
      <c r="AY46" s="1845"/>
      <c r="AZ46" s="1845"/>
      <c r="BA46" s="1845"/>
      <c r="BB46" s="1845"/>
      <c r="BC46" s="1845"/>
      <c r="BD46" s="1845"/>
      <c r="BE46" s="1845"/>
      <c r="BF46" s="1845"/>
      <c r="BG46" s="1845"/>
      <c r="BH46" s="1845"/>
      <c r="BI46" s="1845"/>
      <c r="BJ46" s="1845"/>
      <c r="BK46" s="1845"/>
      <c r="BL46" s="1845"/>
      <c r="BM46" s="1845"/>
      <c r="BN46" s="1845"/>
      <c r="BO46" s="1845"/>
      <c r="BP46" s="1845"/>
      <c r="BQ46" s="1845"/>
      <c r="BR46" s="1845"/>
      <c r="BS46" s="1845"/>
      <c r="BT46" s="1845"/>
      <c r="BU46" s="1845"/>
      <c r="BV46" s="1845"/>
      <c r="BW46" s="1845"/>
      <c r="BX46" s="1845"/>
      <c r="BY46" s="1845"/>
      <c r="BZ46" s="1845"/>
      <c r="CA46" s="1845"/>
      <c r="CB46" s="1845"/>
      <c r="CC46" s="1845"/>
      <c r="CD46" s="1845"/>
      <c r="CE46" s="1845"/>
      <c r="CF46" s="1845"/>
      <c r="CG46" s="1845"/>
      <c r="CH46" s="1845"/>
      <c r="CI46" s="1845"/>
      <c r="CJ46" s="1845"/>
    </row>
    <row r="47" spans="1:88" ht="9" customHeight="1">
      <c r="C47" s="1846"/>
      <c r="D47" s="1846"/>
      <c r="E47" s="1846"/>
      <c r="F47" s="1846"/>
      <c r="G47" s="1846"/>
      <c r="H47" s="1846"/>
      <c r="I47" s="1846"/>
      <c r="J47" s="1846"/>
      <c r="K47" s="1846"/>
      <c r="L47" s="1846"/>
      <c r="M47" s="1846"/>
      <c r="N47" s="1846"/>
      <c r="O47" s="1846"/>
      <c r="P47" s="1846"/>
      <c r="Q47" s="1846"/>
      <c r="R47" s="1846"/>
      <c r="S47" s="1846"/>
      <c r="T47" s="1846"/>
      <c r="U47" s="1846"/>
      <c r="V47" s="1846"/>
      <c r="W47" s="1846"/>
      <c r="X47" s="1846"/>
      <c r="Y47" s="1846"/>
      <c r="Z47" s="1846"/>
      <c r="AA47" s="1846"/>
      <c r="AB47" s="1846"/>
      <c r="AC47" s="1846"/>
      <c r="AD47" s="1846"/>
      <c r="AE47" s="1846"/>
      <c r="AF47" s="1846"/>
      <c r="AG47" s="1846"/>
      <c r="AH47" s="1846"/>
      <c r="AI47" s="1846"/>
      <c r="AJ47" s="1846"/>
      <c r="AK47" s="1846"/>
      <c r="AL47" s="1846"/>
      <c r="AM47" s="1846"/>
      <c r="AN47" s="1846"/>
      <c r="AO47" s="1846"/>
      <c r="AP47" s="1846"/>
      <c r="AQ47" s="1846"/>
      <c r="AR47" s="1846"/>
      <c r="AS47" s="1846"/>
      <c r="AT47" s="1846"/>
      <c r="AU47" s="1846"/>
      <c r="AV47" s="1846"/>
      <c r="AW47" s="1846"/>
      <c r="AX47" s="1846"/>
      <c r="AY47" s="1846"/>
      <c r="AZ47" s="1846"/>
      <c r="BA47" s="1846"/>
      <c r="BB47" s="1846"/>
      <c r="BC47" s="1846"/>
      <c r="BD47" s="1846"/>
      <c r="BE47" s="1846"/>
      <c r="BF47" s="1846"/>
      <c r="BG47" s="1846"/>
      <c r="BH47" s="1846"/>
      <c r="BI47" s="1846"/>
      <c r="BJ47" s="1846"/>
      <c r="BK47" s="1846"/>
      <c r="BL47" s="1846"/>
      <c r="BM47" s="1846"/>
      <c r="BN47" s="1846"/>
      <c r="BO47" s="1846"/>
      <c r="BP47" s="1846"/>
      <c r="BQ47" s="1846"/>
      <c r="BR47" s="1846"/>
      <c r="BS47" s="1846"/>
      <c r="BT47" s="1846"/>
      <c r="BU47" s="1846"/>
      <c r="BV47" s="1846"/>
      <c r="BW47" s="1846"/>
      <c r="BX47" s="1846"/>
      <c r="BY47" s="1846"/>
      <c r="BZ47" s="1846"/>
      <c r="CA47" s="1846"/>
      <c r="CB47" s="1846"/>
      <c r="CC47" s="1846"/>
      <c r="CD47" s="1846"/>
      <c r="CE47" s="1846"/>
      <c r="CF47" s="1846"/>
      <c r="CG47" s="1846"/>
      <c r="CH47" s="1846"/>
      <c r="CI47" s="1846"/>
      <c r="CJ47" s="1846"/>
    </row>
    <row r="48" spans="1:88" ht="9" customHeight="1">
      <c r="A48" s="573"/>
      <c r="B48" s="573"/>
      <c r="C48" s="1846"/>
      <c r="D48" s="1846"/>
      <c r="E48" s="1846"/>
      <c r="F48" s="1846"/>
      <c r="G48" s="1846"/>
      <c r="H48" s="1846"/>
      <c r="I48" s="1846"/>
      <c r="J48" s="1846"/>
      <c r="K48" s="1846"/>
      <c r="L48" s="1846"/>
      <c r="M48" s="1846"/>
      <c r="N48" s="1846"/>
      <c r="O48" s="1846"/>
      <c r="P48" s="1846"/>
      <c r="Q48" s="1846"/>
      <c r="R48" s="1846"/>
      <c r="S48" s="1846"/>
      <c r="T48" s="1846"/>
      <c r="U48" s="1846"/>
      <c r="V48" s="1846"/>
      <c r="W48" s="1846"/>
      <c r="X48" s="1846"/>
      <c r="Y48" s="1846"/>
      <c r="Z48" s="1846"/>
      <c r="AA48" s="1846"/>
      <c r="AB48" s="1846"/>
      <c r="AC48" s="1846"/>
      <c r="AD48" s="1846"/>
      <c r="AE48" s="1846"/>
      <c r="AF48" s="1846"/>
      <c r="AG48" s="1846"/>
      <c r="AH48" s="1846"/>
      <c r="AI48" s="1846"/>
      <c r="AJ48" s="1846"/>
      <c r="AK48" s="1846"/>
      <c r="AL48" s="1846"/>
      <c r="AM48" s="1846"/>
      <c r="AN48" s="1846"/>
      <c r="AO48" s="1846"/>
      <c r="AP48" s="1846"/>
      <c r="AQ48" s="1846"/>
      <c r="AR48" s="1846"/>
      <c r="AS48" s="1846"/>
      <c r="AT48" s="1846"/>
      <c r="AU48" s="1846"/>
      <c r="AV48" s="1846"/>
      <c r="AW48" s="1846"/>
      <c r="AX48" s="1846"/>
      <c r="AY48" s="1846"/>
      <c r="AZ48" s="1846"/>
      <c r="BA48" s="1846"/>
      <c r="BB48" s="1846"/>
      <c r="BC48" s="1846"/>
      <c r="BD48" s="1846"/>
      <c r="BE48" s="1846"/>
      <c r="BF48" s="1846"/>
      <c r="BG48" s="1846"/>
      <c r="BH48" s="1846"/>
      <c r="BI48" s="1846"/>
      <c r="BJ48" s="1846"/>
      <c r="BK48" s="1846"/>
      <c r="BL48" s="1846"/>
      <c r="BM48" s="1846"/>
      <c r="BN48" s="1846"/>
      <c r="BO48" s="1846"/>
      <c r="BP48" s="1846"/>
      <c r="BQ48" s="1846"/>
      <c r="BR48" s="1846"/>
      <c r="BS48" s="1846"/>
      <c r="BT48" s="1846"/>
      <c r="BU48" s="1846"/>
      <c r="BV48" s="1846"/>
      <c r="BW48" s="1846"/>
      <c r="BX48" s="1846"/>
      <c r="BY48" s="1846"/>
      <c r="BZ48" s="1846"/>
      <c r="CA48" s="1846"/>
      <c r="CB48" s="1846"/>
      <c r="CC48" s="1846"/>
      <c r="CD48" s="1846"/>
      <c r="CE48" s="1846"/>
      <c r="CF48" s="1846"/>
      <c r="CG48" s="1846"/>
      <c r="CH48" s="1846"/>
      <c r="CI48" s="1846"/>
      <c r="CJ48" s="1846"/>
    </row>
    <row r="49" spans="70:75" ht="9" customHeight="1"/>
    <row r="50" spans="70:75" ht="9" customHeight="1"/>
    <row r="51" spans="70:75" ht="9" customHeight="1"/>
    <row r="52" spans="70:75" ht="9" customHeight="1">
      <c r="BR52" s="42"/>
      <c r="BS52" s="42"/>
      <c r="BT52" s="42"/>
      <c r="BU52" s="42"/>
      <c r="BV52" s="42"/>
      <c r="BW52" s="42"/>
    </row>
    <row r="53" spans="70:75" ht="9" customHeight="1"/>
    <row r="54" spans="70:75" ht="9" customHeight="1"/>
    <row r="55" spans="70:75" ht="9" customHeight="1"/>
  </sheetData>
  <mergeCells count="88">
    <mergeCell ref="C46:CJ48"/>
    <mergeCell ref="D40:M42"/>
    <mergeCell ref="D43:M45"/>
    <mergeCell ref="CM4:CU6"/>
    <mergeCell ref="A40:B42"/>
    <mergeCell ref="O40:V42"/>
    <mergeCell ref="Y41:Y42"/>
    <mergeCell ref="AB41:AB42"/>
    <mergeCell ref="BZ41:CJ42"/>
    <mergeCell ref="A43:B45"/>
    <mergeCell ref="O43:V45"/>
    <mergeCell ref="Y44:Y45"/>
    <mergeCell ref="AB44:AB45"/>
    <mergeCell ref="BZ44:CJ45"/>
    <mergeCell ref="A37:B39"/>
    <mergeCell ref="D37:M39"/>
    <mergeCell ref="O37:V39"/>
    <mergeCell ref="Y38:Y39"/>
    <mergeCell ref="AB38:AB39"/>
    <mergeCell ref="BZ38:CJ39"/>
    <mergeCell ref="A34:B36"/>
    <mergeCell ref="D34:M36"/>
    <mergeCell ref="O34:V36"/>
    <mergeCell ref="Y35:Y36"/>
    <mergeCell ref="AB35:AB36"/>
    <mergeCell ref="BZ35:CJ36"/>
    <mergeCell ref="BZ32:CJ33"/>
    <mergeCell ref="A28:B30"/>
    <mergeCell ref="D28:M30"/>
    <mergeCell ref="O28:V30"/>
    <mergeCell ref="Y29:Y30"/>
    <mergeCell ref="AB29:AB30"/>
    <mergeCell ref="BZ29:CJ30"/>
    <mergeCell ref="A31:B33"/>
    <mergeCell ref="D31:M33"/>
    <mergeCell ref="O31:V33"/>
    <mergeCell ref="Y32:Y33"/>
    <mergeCell ref="AB32:AB33"/>
    <mergeCell ref="BZ26:CJ27"/>
    <mergeCell ref="A22:B24"/>
    <mergeCell ref="D22:M24"/>
    <mergeCell ref="O22:V24"/>
    <mergeCell ref="Y23:Y24"/>
    <mergeCell ref="AB23:AB24"/>
    <mergeCell ref="BZ23:CJ24"/>
    <mergeCell ref="A25:B27"/>
    <mergeCell ref="D25:M27"/>
    <mergeCell ref="O25:V27"/>
    <mergeCell ref="Y26:Y27"/>
    <mergeCell ref="AB26:AB27"/>
    <mergeCell ref="BZ20:CJ21"/>
    <mergeCell ref="A16:B18"/>
    <mergeCell ref="D16:M18"/>
    <mergeCell ref="O16:V18"/>
    <mergeCell ref="Y17:Y18"/>
    <mergeCell ref="AB17:AB18"/>
    <mergeCell ref="BZ17:CJ18"/>
    <mergeCell ref="A19:B21"/>
    <mergeCell ref="D19:M21"/>
    <mergeCell ref="O19:V21"/>
    <mergeCell ref="Y20:Y21"/>
    <mergeCell ref="AB20:AB21"/>
    <mergeCell ref="A10:D11"/>
    <mergeCell ref="I10:AV11"/>
    <mergeCell ref="BG10:BI11"/>
    <mergeCell ref="BL10:CA11"/>
    <mergeCell ref="A13:B15"/>
    <mergeCell ref="C13:N15"/>
    <mergeCell ref="O13:V15"/>
    <mergeCell ref="W13:AD15"/>
    <mergeCell ref="AW13:BG15"/>
    <mergeCell ref="BZ13:CJ15"/>
    <mergeCell ref="BP1:BS3"/>
    <mergeCell ref="BT1:BV3"/>
    <mergeCell ref="BW1:BZ3"/>
    <mergeCell ref="CA1:CJ3"/>
    <mergeCell ref="A6:G7"/>
    <mergeCell ref="I6:AD7"/>
    <mergeCell ref="AI6:AN7"/>
    <mergeCell ref="AP6:BB7"/>
    <mergeCell ref="BG6:BI7"/>
    <mergeCell ref="BL6:CA7"/>
    <mergeCell ref="A1:W3"/>
    <mergeCell ref="X1:AD3"/>
    <mergeCell ref="AE1:AK3"/>
    <mergeCell ref="BC1:BH3"/>
    <mergeCell ref="BI1:BL3"/>
    <mergeCell ref="BM1:BO3"/>
  </mergeCells>
  <phoneticPr fontId="1"/>
  <dataValidations count="4">
    <dataValidation imeMode="off" allowBlank="1" showInputMessage="1" showErrorMessage="1" sqref="WYE983040:WYH983042 LE1:LH3 VA1:VD3 AEW1:AEZ3 AOS1:AOV3 AYO1:AYR3 BIK1:BIN3 BSG1:BSJ3 CCC1:CCF3 CLY1:CMB3 CVU1:CVX3 DFQ1:DFT3 DPM1:DPP3 DZI1:DZL3 EJE1:EJH3 ETA1:ETD3 FCW1:FCZ3 FMS1:FMV3 FWO1:FWR3 GGK1:GGN3 GQG1:GQJ3 HAC1:HAF3 HJY1:HKB3 HTU1:HTX3 IDQ1:IDT3 INM1:INP3 IXI1:IXL3 JHE1:JHH3 JRA1:JRD3 KAW1:KAZ3 KKS1:KKV3 KUO1:KUR3 LEK1:LEN3 LOG1:LOJ3 LYC1:LYF3 MHY1:MIB3 MRU1:MRX3 NBQ1:NBT3 NLM1:NLP3 NVI1:NVL3 OFE1:OFH3 OPA1:OPD3 OYW1:OYZ3 PIS1:PIV3 PSO1:PSR3 QCK1:QCN3 QMG1:QMJ3 QWC1:QWF3 RFY1:RGB3 RPU1:RPX3 RZQ1:RZT3 SJM1:SJP3 STI1:STL3 TDE1:TDH3 TNA1:TND3 TWW1:TWZ3 UGS1:UGV3 UQO1:UQR3 VAK1:VAN3 VKG1:VKJ3 VUC1:VUF3 WDY1:WEB3 WNU1:WNX3 WXQ1:WXT3 BI65536:BL65538 LE65536:LH65538 VA65536:VD65538 AEW65536:AEZ65538 AOS65536:AOV65538 AYO65536:AYR65538 BIK65536:BIN65538 BSG65536:BSJ65538 CCC65536:CCF65538 CLY65536:CMB65538 CVU65536:CVX65538 DFQ65536:DFT65538 DPM65536:DPP65538 DZI65536:DZL65538 EJE65536:EJH65538 ETA65536:ETD65538 FCW65536:FCZ65538 FMS65536:FMV65538 FWO65536:FWR65538 GGK65536:GGN65538 GQG65536:GQJ65538 HAC65536:HAF65538 HJY65536:HKB65538 HTU65536:HTX65538 IDQ65536:IDT65538 INM65536:INP65538 IXI65536:IXL65538 JHE65536:JHH65538 JRA65536:JRD65538 KAW65536:KAZ65538 KKS65536:KKV65538 KUO65536:KUR65538 LEK65536:LEN65538 LOG65536:LOJ65538 LYC65536:LYF65538 MHY65536:MIB65538 MRU65536:MRX65538 NBQ65536:NBT65538 NLM65536:NLP65538 NVI65536:NVL65538 OFE65536:OFH65538 OPA65536:OPD65538 OYW65536:OYZ65538 PIS65536:PIV65538 PSO65536:PSR65538 QCK65536:QCN65538 QMG65536:QMJ65538 QWC65536:QWF65538 RFY65536:RGB65538 RPU65536:RPX65538 RZQ65536:RZT65538 SJM65536:SJP65538 STI65536:STL65538 TDE65536:TDH65538 TNA65536:TND65538 TWW65536:TWZ65538 UGS65536:UGV65538 UQO65536:UQR65538 VAK65536:VAN65538 VKG65536:VKJ65538 VUC65536:VUF65538 WDY65536:WEB65538 WNU65536:WNX65538 WXQ65536:WXT65538 BI131072:BL131074 LE131072:LH131074 VA131072:VD131074 AEW131072:AEZ131074 AOS131072:AOV131074 AYO131072:AYR131074 BIK131072:BIN131074 BSG131072:BSJ131074 CCC131072:CCF131074 CLY131072:CMB131074 CVU131072:CVX131074 DFQ131072:DFT131074 DPM131072:DPP131074 DZI131072:DZL131074 EJE131072:EJH131074 ETA131072:ETD131074 FCW131072:FCZ131074 FMS131072:FMV131074 FWO131072:FWR131074 GGK131072:GGN131074 GQG131072:GQJ131074 HAC131072:HAF131074 HJY131072:HKB131074 HTU131072:HTX131074 IDQ131072:IDT131074 INM131072:INP131074 IXI131072:IXL131074 JHE131072:JHH131074 JRA131072:JRD131074 KAW131072:KAZ131074 KKS131072:KKV131074 KUO131072:KUR131074 LEK131072:LEN131074 LOG131072:LOJ131074 LYC131072:LYF131074 MHY131072:MIB131074 MRU131072:MRX131074 NBQ131072:NBT131074 NLM131072:NLP131074 NVI131072:NVL131074 OFE131072:OFH131074 OPA131072:OPD131074 OYW131072:OYZ131074 PIS131072:PIV131074 PSO131072:PSR131074 QCK131072:QCN131074 QMG131072:QMJ131074 QWC131072:QWF131074 RFY131072:RGB131074 RPU131072:RPX131074 RZQ131072:RZT131074 SJM131072:SJP131074 STI131072:STL131074 TDE131072:TDH131074 TNA131072:TND131074 TWW131072:TWZ131074 UGS131072:UGV131074 UQO131072:UQR131074 VAK131072:VAN131074 VKG131072:VKJ131074 VUC131072:VUF131074 WDY131072:WEB131074 WNU131072:WNX131074 WXQ131072:WXT131074 BI196608:BL196610 LE196608:LH196610 VA196608:VD196610 AEW196608:AEZ196610 AOS196608:AOV196610 AYO196608:AYR196610 BIK196608:BIN196610 BSG196608:BSJ196610 CCC196608:CCF196610 CLY196608:CMB196610 CVU196608:CVX196610 DFQ196608:DFT196610 DPM196608:DPP196610 DZI196608:DZL196610 EJE196608:EJH196610 ETA196608:ETD196610 FCW196608:FCZ196610 FMS196608:FMV196610 FWO196608:FWR196610 GGK196608:GGN196610 GQG196608:GQJ196610 HAC196608:HAF196610 HJY196608:HKB196610 HTU196608:HTX196610 IDQ196608:IDT196610 INM196608:INP196610 IXI196608:IXL196610 JHE196608:JHH196610 JRA196608:JRD196610 KAW196608:KAZ196610 KKS196608:KKV196610 KUO196608:KUR196610 LEK196608:LEN196610 LOG196608:LOJ196610 LYC196608:LYF196610 MHY196608:MIB196610 MRU196608:MRX196610 NBQ196608:NBT196610 NLM196608:NLP196610 NVI196608:NVL196610 OFE196608:OFH196610 OPA196608:OPD196610 OYW196608:OYZ196610 PIS196608:PIV196610 PSO196608:PSR196610 QCK196608:QCN196610 QMG196608:QMJ196610 QWC196608:QWF196610 RFY196608:RGB196610 RPU196608:RPX196610 RZQ196608:RZT196610 SJM196608:SJP196610 STI196608:STL196610 TDE196608:TDH196610 TNA196608:TND196610 TWW196608:TWZ196610 UGS196608:UGV196610 UQO196608:UQR196610 VAK196608:VAN196610 VKG196608:VKJ196610 VUC196608:VUF196610 WDY196608:WEB196610 WNU196608:WNX196610 WXQ196608:WXT196610 BI262144:BL262146 LE262144:LH262146 VA262144:VD262146 AEW262144:AEZ262146 AOS262144:AOV262146 AYO262144:AYR262146 BIK262144:BIN262146 BSG262144:BSJ262146 CCC262144:CCF262146 CLY262144:CMB262146 CVU262144:CVX262146 DFQ262144:DFT262146 DPM262144:DPP262146 DZI262144:DZL262146 EJE262144:EJH262146 ETA262144:ETD262146 FCW262144:FCZ262146 FMS262144:FMV262146 FWO262144:FWR262146 GGK262144:GGN262146 GQG262144:GQJ262146 HAC262144:HAF262146 HJY262144:HKB262146 HTU262144:HTX262146 IDQ262144:IDT262146 INM262144:INP262146 IXI262144:IXL262146 JHE262144:JHH262146 JRA262144:JRD262146 KAW262144:KAZ262146 KKS262144:KKV262146 KUO262144:KUR262146 LEK262144:LEN262146 LOG262144:LOJ262146 LYC262144:LYF262146 MHY262144:MIB262146 MRU262144:MRX262146 NBQ262144:NBT262146 NLM262144:NLP262146 NVI262144:NVL262146 OFE262144:OFH262146 OPA262144:OPD262146 OYW262144:OYZ262146 PIS262144:PIV262146 PSO262144:PSR262146 QCK262144:QCN262146 QMG262144:QMJ262146 QWC262144:QWF262146 RFY262144:RGB262146 RPU262144:RPX262146 RZQ262144:RZT262146 SJM262144:SJP262146 STI262144:STL262146 TDE262144:TDH262146 TNA262144:TND262146 TWW262144:TWZ262146 UGS262144:UGV262146 UQO262144:UQR262146 VAK262144:VAN262146 VKG262144:VKJ262146 VUC262144:VUF262146 WDY262144:WEB262146 WNU262144:WNX262146 WXQ262144:WXT262146 BI327680:BL327682 LE327680:LH327682 VA327680:VD327682 AEW327680:AEZ327682 AOS327680:AOV327682 AYO327680:AYR327682 BIK327680:BIN327682 BSG327680:BSJ327682 CCC327680:CCF327682 CLY327680:CMB327682 CVU327680:CVX327682 DFQ327680:DFT327682 DPM327680:DPP327682 DZI327680:DZL327682 EJE327680:EJH327682 ETA327680:ETD327682 FCW327680:FCZ327682 FMS327680:FMV327682 FWO327680:FWR327682 GGK327680:GGN327682 GQG327680:GQJ327682 HAC327680:HAF327682 HJY327680:HKB327682 HTU327680:HTX327682 IDQ327680:IDT327682 INM327680:INP327682 IXI327680:IXL327682 JHE327680:JHH327682 JRA327680:JRD327682 KAW327680:KAZ327682 KKS327680:KKV327682 KUO327680:KUR327682 LEK327680:LEN327682 LOG327680:LOJ327682 LYC327680:LYF327682 MHY327680:MIB327682 MRU327680:MRX327682 NBQ327680:NBT327682 NLM327680:NLP327682 NVI327680:NVL327682 OFE327680:OFH327682 OPA327680:OPD327682 OYW327680:OYZ327682 PIS327680:PIV327682 PSO327680:PSR327682 QCK327680:QCN327682 QMG327680:QMJ327682 QWC327680:QWF327682 RFY327680:RGB327682 RPU327680:RPX327682 RZQ327680:RZT327682 SJM327680:SJP327682 STI327680:STL327682 TDE327680:TDH327682 TNA327680:TND327682 TWW327680:TWZ327682 UGS327680:UGV327682 UQO327680:UQR327682 VAK327680:VAN327682 VKG327680:VKJ327682 VUC327680:VUF327682 WDY327680:WEB327682 WNU327680:WNX327682 WXQ327680:WXT327682 BI393216:BL393218 LE393216:LH393218 VA393216:VD393218 AEW393216:AEZ393218 AOS393216:AOV393218 AYO393216:AYR393218 BIK393216:BIN393218 BSG393216:BSJ393218 CCC393216:CCF393218 CLY393216:CMB393218 CVU393216:CVX393218 DFQ393216:DFT393218 DPM393216:DPP393218 DZI393216:DZL393218 EJE393216:EJH393218 ETA393216:ETD393218 FCW393216:FCZ393218 FMS393216:FMV393218 FWO393216:FWR393218 GGK393216:GGN393218 GQG393216:GQJ393218 HAC393216:HAF393218 HJY393216:HKB393218 HTU393216:HTX393218 IDQ393216:IDT393218 INM393216:INP393218 IXI393216:IXL393218 JHE393216:JHH393218 JRA393216:JRD393218 KAW393216:KAZ393218 KKS393216:KKV393218 KUO393216:KUR393218 LEK393216:LEN393218 LOG393216:LOJ393218 LYC393216:LYF393218 MHY393216:MIB393218 MRU393216:MRX393218 NBQ393216:NBT393218 NLM393216:NLP393218 NVI393216:NVL393218 OFE393216:OFH393218 OPA393216:OPD393218 OYW393216:OYZ393218 PIS393216:PIV393218 PSO393216:PSR393218 QCK393216:QCN393218 QMG393216:QMJ393218 QWC393216:QWF393218 RFY393216:RGB393218 RPU393216:RPX393218 RZQ393216:RZT393218 SJM393216:SJP393218 STI393216:STL393218 TDE393216:TDH393218 TNA393216:TND393218 TWW393216:TWZ393218 UGS393216:UGV393218 UQO393216:UQR393218 VAK393216:VAN393218 VKG393216:VKJ393218 VUC393216:VUF393218 WDY393216:WEB393218 WNU393216:WNX393218 WXQ393216:WXT393218 BI458752:BL458754 LE458752:LH458754 VA458752:VD458754 AEW458752:AEZ458754 AOS458752:AOV458754 AYO458752:AYR458754 BIK458752:BIN458754 BSG458752:BSJ458754 CCC458752:CCF458754 CLY458752:CMB458754 CVU458752:CVX458754 DFQ458752:DFT458754 DPM458752:DPP458754 DZI458752:DZL458754 EJE458752:EJH458754 ETA458752:ETD458754 FCW458752:FCZ458754 FMS458752:FMV458754 FWO458752:FWR458754 GGK458752:GGN458754 GQG458752:GQJ458754 HAC458752:HAF458754 HJY458752:HKB458754 HTU458752:HTX458754 IDQ458752:IDT458754 INM458752:INP458754 IXI458752:IXL458754 JHE458752:JHH458754 JRA458752:JRD458754 KAW458752:KAZ458754 KKS458752:KKV458754 KUO458752:KUR458754 LEK458752:LEN458754 LOG458752:LOJ458754 LYC458752:LYF458754 MHY458752:MIB458754 MRU458752:MRX458754 NBQ458752:NBT458754 NLM458752:NLP458754 NVI458752:NVL458754 OFE458752:OFH458754 OPA458752:OPD458754 OYW458752:OYZ458754 PIS458752:PIV458754 PSO458752:PSR458754 QCK458752:QCN458754 QMG458752:QMJ458754 QWC458752:QWF458754 RFY458752:RGB458754 RPU458752:RPX458754 RZQ458752:RZT458754 SJM458752:SJP458754 STI458752:STL458754 TDE458752:TDH458754 TNA458752:TND458754 TWW458752:TWZ458754 UGS458752:UGV458754 UQO458752:UQR458754 VAK458752:VAN458754 VKG458752:VKJ458754 VUC458752:VUF458754 WDY458752:WEB458754 WNU458752:WNX458754 WXQ458752:WXT458754 BI524288:BL524290 LE524288:LH524290 VA524288:VD524290 AEW524288:AEZ524290 AOS524288:AOV524290 AYO524288:AYR524290 BIK524288:BIN524290 BSG524288:BSJ524290 CCC524288:CCF524290 CLY524288:CMB524290 CVU524288:CVX524290 DFQ524288:DFT524290 DPM524288:DPP524290 DZI524288:DZL524290 EJE524288:EJH524290 ETA524288:ETD524290 FCW524288:FCZ524290 FMS524288:FMV524290 FWO524288:FWR524290 GGK524288:GGN524290 GQG524288:GQJ524290 HAC524288:HAF524290 HJY524288:HKB524290 HTU524288:HTX524290 IDQ524288:IDT524290 INM524288:INP524290 IXI524288:IXL524290 JHE524288:JHH524290 JRA524288:JRD524290 KAW524288:KAZ524290 KKS524288:KKV524290 KUO524288:KUR524290 LEK524288:LEN524290 LOG524288:LOJ524290 LYC524288:LYF524290 MHY524288:MIB524290 MRU524288:MRX524290 NBQ524288:NBT524290 NLM524288:NLP524290 NVI524288:NVL524290 OFE524288:OFH524290 OPA524288:OPD524290 OYW524288:OYZ524290 PIS524288:PIV524290 PSO524288:PSR524290 QCK524288:QCN524290 QMG524288:QMJ524290 QWC524288:QWF524290 RFY524288:RGB524290 RPU524288:RPX524290 RZQ524288:RZT524290 SJM524288:SJP524290 STI524288:STL524290 TDE524288:TDH524290 TNA524288:TND524290 TWW524288:TWZ524290 UGS524288:UGV524290 UQO524288:UQR524290 VAK524288:VAN524290 VKG524288:VKJ524290 VUC524288:VUF524290 WDY524288:WEB524290 WNU524288:WNX524290 WXQ524288:WXT524290 BI589824:BL589826 LE589824:LH589826 VA589824:VD589826 AEW589824:AEZ589826 AOS589824:AOV589826 AYO589824:AYR589826 BIK589824:BIN589826 BSG589824:BSJ589826 CCC589824:CCF589826 CLY589824:CMB589826 CVU589824:CVX589826 DFQ589824:DFT589826 DPM589824:DPP589826 DZI589824:DZL589826 EJE589824:EJH589826 ETA589824:ETD589826 FCW589824:FCZ589826 FMS589824:FMV589826 FWO589824:FWR589826 GGK589824:GGN589826 GQG589824:GQJ589826 HAC589824:HAF589826 HJY589824:HKB589826 HTU589824:HTX589826 IDQ589824:IDT589826 INM589824:INP589826 IXI589824:IXL589826 JHE589824:JHH589826 JRA589824:JRD589826 KAW589824:KAZ589826 KKS589824:KKV589826 KUO589824:KUR589826 LEK589824:LEN589826 LOG589824:LOJ589826 LYC589824:LYF589826 MHY589824:MIB589826 MRU589824:MRX589826 NBQ589824:NBT589826 NLM589824:NLP589826 NVI589824:NVL589826 OFE589824:OFH589826 OPA589824:OPD589826 OYW589824:OYZ589826 PIS589824:PIV589826 PSO589824:PSR589826 QCK589824:QCN589826 QMG589824:QMJ589826 QWC589824:QWF589826 RFY589824:RGB589826 RPU589824:RPX589826 RZQ589824:RZT589826 SJM589824:SJP589826 STI589824:STL589826 TDE589824:TDH589826 TNA589824:TND589826 TWW589824:TWZ589826 UGS589824:UGV589826 UQO589824:UQR589826 VAK589824:VAN589826 VKG589824:VKJ589826 VUC589824:VUF589826 WDY589824:WEB589826 WNU589824:WNX589826 WXQ589824:WXT589826 BI655360:BL655362 LE655360:LH655362 VA655360:VD655362 AEW655360:AEZ655362 AOS655360:AOV655362 AYO655360:AYR655362 BIK655360:BIN655362 BSG655360:BSJ655362 CCC655360:CCF655362 CLY655360:CMB655362 CVU655360:CVX655362 DFQ655360:DFT655362 DPM655360:DPP655362 DZI655360:DZL655362 EJE655360:EJH655362 ETA655360:ETD655362 FCW655360:FCZ655362 FMS655360:FMV655362 FWO655360:FWR655362 GGK655360:GGN655362 GQG655360:GQJ655362 HAC655360:HAF655362 HJY655360:HKB655362 HTU655360:HTX655362 IDQ655360:IDT655362 INM655360:INP655362 IXI655360:IXL655362 JHE655360:JHH655362 JRA655360:JRD655362 KAW655360:KAZ655362 KKS655360:KKV655362 KUO655360:KUR655362 LEK655360:LEN655362 LOG655360:LOJ655362 LYC655360:LYF655362 MHY655360:MIB655362 MRU655360:MRX655362 NBQ655360:NBT655362 NLM655360:NLP655362 NVI655360:NVL655362 OFE655360:OFH655362 OPA655360:OPD655362 OYW655360:OYZ655362 PIS655360:PIV655362 PSO655360:PSR655362 QCK655360:QCN655362 QMG655360:QMJ655362 QWC655360:QWF655362 RFY655360:RGB655362 RPU655360:RPX655362 RZQ655360:RZT655362 SJM655360:SJP655362 STI655360:STL655362 TDE655360:TDH655362 TNA655360:TND655362 TWW655360:TWZ655362 UGS655360:UGV655362 UQO655360:UQR655362 VAK655360:VAN655362 VKG655360:VKJ655362 VUC655360:VUF655362 WDY655360:WEB655362 WNU655360:WNX655362 WXQ655360:WXT655362 BI720896:BL720898 LE720896:LH720898 VA720896:VD720898 AEW720896:AEZ720898 AOS720896:AOV720898 AYO720896:AYR720898 BIK720896:BIN720898 BSG720896:BSJ720898 CCC720896:CCF720898 CLY720896:CMB720898 CVU720896:CVX720898 DFQ720896:DFT720898 DPM720896:DPP720898 DZI720896:DZL720898 EJE720896:EJH720898 ETA720896:ETD720898 FCW720896:FCZ720898 FMS720896:FMV720898 FWO720896:FWR720898 GGK720896:GGN720898 GQG720896:GQJ720898 HAC720896:HAF720898 HJY720896:HKB720898 HTU720896:HTX720898 IDQ720896:IDT720898 INM720896:INP720898 IXI720896:IXL720898 JHE720896:JHH720898 JRA720896:JRD720898 KAW720896:KAZ720898 KKS720896:KKV720898 KUO720896:KUR720898 LEK720896:LEN720898 LOG720896:LOJ720898 LYC720896:LYF720898 MHY720896:MIB720898 MRU720896:MRX720898 NBQ720896:NBT720898 NLM720896:NLP720898 NVI720896:NVL720898 OFE720896:OFH720898 OPA720896:OPD720898 OYW720896:OYZ720898 PIS720896:PIV720898 PSO720896:PSR720898 QCK720896:QCN720898 QMG720896:QMJ720898 QWC720896:QWF720898 RFY720896:RGB720898 RPU720896:RPX720898 RZQ720896:RZT720898 SJM720896:SJP720898 STI720896:STL720898 TDE720896:TDH720898 TNA720896:TND720898 TWW720896:TWZ720898 UGS720896:UGV720898 UQO720896:UQR720898 VAK720896:VAN720898 VKG720896:VKJ720898 VUC720896:VUF720898 WDY720896:WEB720898 WNU720896:WNX720898 WXQ720896:WXT720898 BI786432:BL786434 LE786432:LH786434 VA786432:VD786434 AEW786432:AEZ786434 AOS786432:AOV786434 AYO786432:AYR786434 BIK786432:BIN786434 BSG786432:BSJ786434 CCC786432:CCF786434 CLY786432:CMB786434 CVU786432:CVX786434 DFQ786432:DFT786434 DPM786432:DPP786434 DZI786432:DZL786434 EJE786432:EJH786434 ETA786432:ETD786434 FCW786432:FCZ786434 FMS786432:FMV786434 FWO786432:FWR786434 GGK786432:GGN786434 GQG786432:GQJ786434 HAC786432:HAF786434 HJY786432:HKB786434 HTU786432:HTX786434 IDQ786432:IDT786434 INM786432:INP786434 IXI786432:IXL786434 JHE786432:JHH786434 JRA786432:JRD786434 KAW786432:KAZ786434 KKS786432:KKV786434 KUO786432:KUR786434 LEK786432:LEN786434 LOG786432:LOJ786434 LYC786432:LYF786434 MHY786432:MIB786434 MRU786432:MRX786434 NBQ786432:NBT786434 NLM786432:NLP786434 NVI786432:NVL786434 OFE786432:OFH786434 OPA786432:OPD786434 OYW786432:OYZ786434 PIS786432:PIV786434 PSO786432:PSR786434 QCK786432:QCN786434 QMG786432:QMJ786434 QWC786432:QWF786434 RFY786432:RGB786434 RPU786432:RPX786434 RZQ786432:RZT786434 SJM786432:SJP786434 STI786432:STL786434 TDE786432:TDH786434 TNA786432:TND786434 TWW786432:TWZ786434 UGS786432:UGV786434 UQO786432:UQR786434 VAK786432:VAN786434 VKG786432:VKJ786434 VUC786432:VUF786434 WDY786432:WEB786434 WNU786432:WNX786434 WXQ786432:WXT786434 BI851968:BL851970 LE851968:LH851970 VA851968:VD851970 AEW851968:AEZ851970 AOS851968:AOV851970 AYO851968:AYR851970 BIK851968:BIN851970 BSG851968:BSJ851970 CCC851968:CCF851970 CLY851968:CMB851970 CVU851968:CVX851970 DFQ851968:DFT851970 DPM851968:DPP851970 DZI851968:DZL851970 EJE851968:EJH851970 ETA851968:ETD851970 FCW851968:FCZ851970 FMS851968:FMV851970 FWO851968:FWR851970 GGK851968:GGN851970 GQG851968:GQJ851970 HAC851968:HAF851970 HJY851968:HKB851970 HTU851968:HTX851970 IDQ851968:IDT851970 INM851968:INP851970 IXI851968:IXL851970 JHE851968:JHH851970 JRA851968:JRD851970 KAW851968:KAZ851970 KKS851968:KKV851970 KUO851968:KUR851970 LEK851968:LEN851970 LOG851968:LOJ851970 LYC851968:LYF851970 MHY851968:MIB851970 MRU851968:MRX851970 NBQ851968:NBT851970 NLM851968:NLP851970 NVI851968:NVL851970 OFE851968:OFH851970 OPA851968:OPD851970 OYW851968:OYZ851970 PIS851968:PIV851970 PSO851968:PSR851970 QCK851968:QCN851970 QMG851968:QMJ851970 QWC851968:QWF851970 RFY851968:RGB851970 RPU851968:RPX851970 RZQ851968:RZT851970 SJM851968:SJP851970 STI851968:STL851970 TDE851968:TDH851970 TNA851968:TND851970 TWW851968:TWZ851970 UGS851968:UGV851970 UQO851968:UQR851970 VAK851968:VAN851970 VKG851968:VKJ851970 VUC851968:VUF851970 WDY851968:WEB851970 WNU851968:WNX851970 WXQ851968:WXT851970 BI917504:BL917506 LE917504:LH917506 VA917504:VD917506 AEW917504:AEZ917506 AOS917504:AOV917506 AYO917504:AYR917506 BIK917504:BIN917506 BSG917504:BSJ917506 CCC917504:CCF917506 CLY917504:CMB917506 CVU917504:CVX917506 DFQ917504:DFT917506 DPM917504:DPP917506 DZI917504:DZL917506 EJE917504:EJH917506 ETA917504:ETD917506 FCW917504:FCZ917506 FMS917504:FMV917506 FWO917504:FWR917506 GGK917504:GGN917506 GQG917504:GQJ917506 HAC917504:HAF917506 HJY917504:HKB917506 HTU917504:HTX917506 IDQ917504:IDT917506 INM917504:INP917506 IXI917504:IXL917506 JHE917504:JHH917506 JRA917504:JRD917506 KAW917504:KAZ917506 KKS917504:KKV917506 KUO917504:KUR917506 LEK917504:LEN917506 LOG917504:LOJ917506 LYC917504:LYF917506 MHY917504:MIB917506 MRU917504:MRX917506 NBQ917504:NBT917506 NLM917504:NLP917506 NVI917504:NVL917506 OFE917504:OFH917506 OPA917504:OPD917506 OYW917504:OYZ917506 PIS917504:PIV917506 PSO917504:PSR917506 QCK917504:QCN917506 QMG917504:QMJ917506 QWC917504:QWF917506 RFY917504:RGB917506 RPU917504:RPX917506 RZQ917504:RZT917506 SJM917504:SJP917506 STI917504:STL917506 TDE917504:TDH917506 TNA917504:TND917506 TWW917504:TWZ917506 UGS917504:UGV917506 UQO917504:UQR917506 VAK917504:VAN917506 VKG917504:VKJ917506 VUC917504:VUF917506 WDY917504:WEB917506 WNU917504:WNX917506 WXQ917504:WXT917506 BI983040:BL983042 LE983040:LH983042 VA983040:VD983042 AEW983040:AEZ983042 AOS983040:AOV983042 AYO983040:AYR983042 BIK983040:BIN983042 BSG983040:BSJ983042 CCC983040:CCF983042 CLY983040:CMB983042 CVU983040:CVX983042 DFQ983040:DFT983042 DPM983040:DPP983042 DZI983040:DZL983042 EJE983040:EJH983042 ETA983040:ETD983042 FCW983040:FCZ983042 FMS983040:FMV983042 FWO983040:FWR983042 GGK983040:GGN983042 GQG983040:GQJ983042 HAC983040:HAF983042 HJY983040:HKB983042 HTU983040:HTX983042 IDQ983040:IDT983042 INM983040:INP983042 IXI983040:IXL983042 JHE983040:JHH983042 JRA983040:JRD983042 KAW983040:KAZ983042 KKS983040:KKV983042 KUO983040:KUR983042 LEK983040:LEN983042 LOG983040:LOJ983042 LYC983040:LYF983042 MHY983040:MIB983042 MRU983040:MRX983042 NBQ983040:NBT983042 NLM983040:NLP983042 NVI983040:NVL983042 OFE983040:OFH983042 OPA983040:OPD983042 OYW983040:OYZ983042 PIS983040:PIV983042 PSO983040:PSR983042 QCK983040:QCN983042 QMG983040:QMJ983042 QWC983040:QWF983042 RFY983040:RGB983042 RPU983040:RPX983042 RZQ983040:RZT983042 SJM983040:SJP983042 STI983040:STL983042 TDE983040:TDH983042 TNA983040:TND983042 TWW983040:TWZ983042 UGS983040:UGV983042 UQO983040:UQR983042 VAK983040:VAN983042 VKG983040:VKJ983042 VUC983040:VUF983042 WDY983040:WEB983042 WNU983040:WNX983042 WXQ983040:WXT983042 WOI983040:WOL983042 LL1:LO3 VH1:VK3 AFD1:AFG3 AOZ1:APC3 AYV1:AYY3 BIR1:BIU3 BSN1:BSQ3 CCJ1:CCM3 CMF1:CMI3 CWB1:CWE3 DFX1:DGA3 DPT1:DPW3 DZP1:DZS3 EJL1:EJO3 ETH1:ETK3 FDD1:FDG3 FMZ1:FNC3 FWV1:FWY3 GGR1:GGU3 GQN1:GQQ3 HAJ1:HAM3 HKF1:HKI3 HUB1:HUE3 IDX1:IEA3 INT1:INW3 IXP1:IXS3 JHL1:JHO3 JRH1:JRK3 KBD1:KBG3 KKZ1:KLC3 KUV1:KUY3 LER1:LEU3 LON1:LOQ3 LYJ1:LYM3 MIF1:MII3 MSB1:MSE3 NBX1:NCA3 NLT1:NLW3 NVP1:NVS3 OFL1:OFO3 OPH1:OPK3 OZD1:OZG3 PIZ1:PJC3 PSV1:PSY3 QCR1:QCU3 QMN1:QMQ3 QWJ1:QWM3 RGF1:RGI3 RQB1:RQE3 RZX1:SAA3 SJT1:SJW3 STP1:STS3 TDL1:TDO3 TNH1:TNK3 TXD1:TXG3 UGZ1:UHC3 UQV1:UQY3 VAR1:VAU3 VKN1:VKQ3 VUJ1:VUM3 WEF1:WEI3 WOB1:WOE3 WXX1:WYA3 BP65536:BS65538 LL65536:LO65538 VH65536:VK65538 AFD65536:AFG65538 AOZ65536:APC65538 AYV65536:AYY65538 BIR65536:BIU65538 BSN65536:BSQ65538 CCJ65536:CCM65538 CMF65536:CMI65538 CWB65536:CWE65538 DFX65536:DGA65538 DPT65536:DPW65538 DZP65536:DZS65538 EJL65536:EJO65538 ETH65536:ETK65538 FDD65536:FDG65538 FMZ65536:FNC65538 FWV65536:FWY65538 GGR65536:GGU65538 GQN65536:GQQ65538 HAJ65536:HAM65538 HKF65536:HKI65538 HUB65536:HUE65538 IDX65536:IEA65538 INT65536:INW65538 IXP65536:IXS65538 JHL65536:JHO65538 JRH65536:JRK65538 KBD65536:KBG65538 KKZ65536:KLC65538 KUV65536:KUY65538 LER65536:LEU65538 LON65536:LOQ65538 LYJ65536:LYM65538 MIF65536:MII65538 MSB65536:MSE65538 NBX65536:NCA65538 NLT65536:NLW65538 NVP65536:NVS65538 OFL65536:OFO65538 OPH65536:OPK65538 OZD65536:OZG65538 PIZ65536:PJC65538 PSV65536:PSY65538 QCR65536:QCU65538 QMN65536:QMQ65538 QWJ65536:QWM65538 RGF65536:RGI65538 RQB65536:RQE65538 RZX65536:SAA65538 SJT65536:SJW65538 STP65536:STS65538 TDL65536:TDO65538 TNH65536:TNK65538 TXD65536:TXG65538 UGZ65536:UHC65538 UQV65536:UQY65538 VAR65536:VAU65538 VKN65536:VKQ65538 VUJ65536:VUM65538 WEF65536:WEI65538 WOB65536:WOE65538 WXX65536:WYA65538 BP131072:BS131074 LL131072:LO131074 VH131072:VK131074 AFD131072:AFG131074 AOZ131072:APC131074 AYV131072:AYY131074 BIR131072:BIU131074 BSN131072:BSQ131074 CCJ131072:CCM131074 CMF131072:CMI131074 CWB131072:CWE131074 DFX131072:DGA131074 DPT131072:DPW131074 DZP131072:DZS131074 EJL131072:EJO131074 ETH131072:ETK131074 FDD131072:FDG131074 FMZ131072:FNC131074 FWV131072:FWY131074 GGR131072:GGU131074 GQN131072:GQQ131074 HAJ131072:HAM131074 HKF131072:HKI131074 HUB131072:HUE131074 IDX131072:IEA131074 INT131072:INW131074 IXP131072:IXS131074 JHL131072:JHO131074 JRH131072:JRK131074 KBD131072:KBG131074 KKZ131072:KLC131074 KUV131072:KUY131074 LER131072:LEU131074 LON131072:LOQ131074 LYJ131072:LYM131074 MIF131072:MII131074 MSB131072:MSE131074 NBX131072:NCA131074 NLT131072:NLW131074 NVP131072:NVS131074 OFL131072:OFO131074 OPH131072:OPK131074 OZD131072:OZG131074 PIZ131072:PJC131074 PSV131072:PSY131074 QCR131072:QCU131074 QMN131072:QMQ131074 QWJ131072:QWM131074 RGF131072:RGI131074 RQB131072:RQE131074 RZX131072:SAA131074 SJT131072:SJW131074 STP131072:STS131074 TDL131072:TDO131074 TNH131072:TNK131074 TXD131072:TXG131074 UGZ131072:UHC131074 UQV131072:UQY131074 VAR131072:VAU131074 VKN131072:VKQ131074 VUJ131072:VUM131074 WEF131072:WEI131074 WOB131072:WOE131074 WXX131072:WYA131074 BP196608:BS196610 LL196608:LO196610 VH196608:VK196610 AFD196608:AFG196610 AOZ196608:APC196610 AYV196608:AYY196610 BIR196608:BIU196610 BSN196608:BSQ196610 CCJ196608:CCM196610 CMF196608:CMI196610 CWB196608:CWE196610 DFX196608:DGA196610 DPT196608:DPW196610 DZP196608:DZS196610 EJL196608:EJO196610 ETH196608:ETK196610 FDD196608:FDG196610 FMZ196608:FNC196610 FWV196608:FWY196610 GGR196608:GGU196610 GQN196608:GQQ196610 HAJ196608:HAM196610 HKF196608:HKI196610 HUB196608:HUE196610 IDX196608:IEA196610 INT196608:INW196610 IXP196608:IXS196610 JHL196608:JHO196610 JRH196608:JRK196610 KBD196608:KBG196610 KKZ196608:KLC196610 KUV196608:KUY196610 LER196608:LEU196610 LON196608:LOQ196610 LYJ196608:LYM196610 MIF196608:MII196610 MSB196608:MSE196610 NBX196608:NCA196610 NLT196608:NLW196610 NVP196608:NVS196610 OFL196608:OFO196610 OPH196608:OPK196610 OZD196608:OZG196610 PIZ196608:PJC196610 PSV196608:PSY196610 QCR196608:QCU196610 QMN196608:QMQ196610 QWJ196608:QWM196610 RGF196608:RGI196610 RQB196608:RQE196610 RZX196608:SAA196610 SJT196608:SJW196610 STP196608:STS196610 TDL196608:TDO196610 TNH196608:TNK196610 TXD196608:TXG196610 UGZ196608:UHC196610 UQV196608:UQY196610 VAR196608:VAU196610 VKN196608:VKQ196610 VUJ196608:VUM196610 WEF196608:WEI196610 WOB196608:WOE196610 WXX196608:WYA196610 BP262144:BS262146 LL262144:LO262146 VH262144:VK262146 AFD262144:AFG262146 AOZ262144:APC262146 AYV262144:AYY262146 BIR262144:BIU262146 BSN262144:BSQ262146 CCJ262144:CCM262146 CMF262144:CMI262146 CWB262144:CWE262146 DFX262144:DGA262146 DPT262144:DPW262146 DZP262144:DZS262146 EJL262144:EJO262146 ETH262144:ETK262146 FDD262144:FDG262146 FMZ262144:FNC262146 FWV262144:FWY262146 GGR262144:GGU262146 GQN262144:GQQ262146 HAJ262144:HAM262146 HKF262144:HKI262146 HUB262144:HUE262146 IDX262144:IEA262146 INT262144:INW262146 IXP262144:IXS262146 JHL262144:JHO262146 JRH262144:JRK262146 KBD262144:KBG262146 KKZ262144:KLC262146 KUV262144:KUY262146 LER262144:LEU262146 LON262144:LOQ262146 LYJ262144:LYM262146 MIF262144:MII262146 MSB262144:MSE262146 NBX262144:NCA262146 NLT262144:NLW262146 NVP262144:NVS262146 OFL262144:OFO262146 OPH262144:OPK262146 OZD262144:OZG262146 PIZ262144:PJC262146 PSV262144:PSY262146 QCR262144:QCU262146 QMN262144:QMQ262146 QWJ262144:QWM262146 RGF262144:RGI262146 RQB262144:RQE262146 RZX262144:SAA262146 SJT262144:SJW262146 STP262144:STS262146 TDL262144:TDO262146 TNH262144:TNK262146 TXD262144:TXG262146 UGZ262144:UHC262146 UQV262144:UQY262146 VAR262144:VAU262146 VKN262144:VKQ262146 VUJ262144:VUM262146 WEF262144:WEI262146 WOB262144:WOE262146 WXX262144:WYA262146 BP327680:BS327682 LL327680:LO327682 VH327680:VK327682 AFD327680:AFG327682 AOZ327680:APC327682 AYV327680:AYY327682 BIR327680:BIU327682 BSN327680:BSQ327682 CCJ327680:CCM327682 CMF327680:CMI327682 CWB327680:CWE327682 DFX327680:DGA327682 DPT327680:DPW327682 DZP327680:DZS327682 EJL327680:EJO327682 ETH327680:ETK327682 FDD327680:FDG327682 FMZ327680:FNC327682 FWV327680:FWY327682 GGR327680:GGU327682 GQN327680:GQQ327682 HAJ327680:HAM327682 HKF327680:HKI327682 HUB327680:HUE327682 IDX327680:IEA327682 INT327680:INW327682 IXP327680:IXS327682 JHL327680:JHO327682 JRH327680:JRK327682 KBD327680:KBG327682 KKZ327680:KLC327682 KUV327680:KUY327682 LER327680:LEU327682 LON327680:LOQ327682 LYJ327680:LYM327682 MIF327680:MII327682 MSB327680:MSE327682 NBX327680:NCA327682 NLT327680:NLW327682 NVP327680:NVS327682 OFL327680:OFO327682 OPH327680:OPK327682 OZD327680:OZG327682 PIZ327680:PJC327682 PSV327680:PSY327682 QCR327680:QCU327682 QMN327680:QMQ327682 QWJ327680:QWM327682 RGF327680:RGI327682 RQB327680:RQE327682 RZX327680:SAA327682 SJT327680:SJW327682 STP327680:STS327682 TDL327680:TDO327682 TNH327680:TNK327682 TXD327680:TXG327682 UGZ327680:UHC327682 UQV327680:UQY327682 VAR327680:VAU327682 VKN327680:VKQ327682 VUJ327680:VUM327682 WEF327680:WEI327682 WOB327680:WOE327682 WXX327680:WYA327682 BP393216:BS393218 LL393216:LO393218 VH393216:VK393218 AFD393216:AFG393218 AOZ393216:APC393218 AYV393216:AYY393218 BIR393216:BIU393218 BSN393216:BSQ393218 CCJ393216:CCM393218 CMF393216:CMI393218 CWB393216:CWE393218 DFX393216:DGA393218 DPT393216:DPW393218 DZP393216:DZS393218 EJL393216:EJO393218 ETH393216:ETK393218 FDD393216:FDG393218 FMZ393216:FNC393218 FWV393216:FWY393218 GGR393216:GGU393218 GQN393216:GQQ393218 HAJ393216:HAM393218 HKF393216:HKI393218 HUB393216:HUE393218 IDX393216:IEA393218 INT393216:INW393218 IXP393216:IXS393218 JHL393216:JHO393218 JRH393216:JRK393218 KBD393216:KBG393218 KKZ393216:KLC393218 KUV393216:KUY393218 LER393216:LEU393218 LON393216:LOQ393218 LYJ393216:LYM393218 MIF393216:MII393218 MSB393216:MSE393218 NBX393216:NCA393218 NLT393216:NLW393218 NVP393216:NVS393218 OFL393216:OFO393218 OPH393216:OPK393218 OZD393216:OZG393218 PIZ393216:PJC393218 PSV393216:PSY393218 QCR393216:QCU393218 QMN393216:QMQ393218 QWJ393216:QWM393218 RGF393216:RGI393218 RQB393216:RQE393218 RZX393216:SAA393218 SJT393216:SJW393218 STP393216:STS393218 TDL393216:TDO393218 TNH393216:TNK393218 TXD393216:TXG393218 UGZ393216:UHC393218 UQV393216:UQY393218 VAR393216:VAU393218 VKN393216:VKQ393218 VUJ393216:VUM393218 WEF393216:WEI393218 WOB393216:WOE393218 WXX393216:WYA393218 BP458752:BS458754 LL458752:LO458754 VH458752:VK458754 AFD458752:AFG458754 AOZ458752:APC458754 AYV458752:AYY458754 BIR458752:BIU458754 BSN458752:BSQ458754 CCJ458752:CCM458754 CMF458752:CMI458754 CWB458752:CWE458754 DFX458752:DGA458754 DPT458752:DPW458754 DZP458752:DZS458754 EJL458752:EJO458754 ETH458752:ETK458754 FDD458752:FDG458754 FMZ458752:FNC458754 FWV458752:FWY458754 GGR458752:GGU458754 GQN458752:GQQ458754 HAJ458752:HAM458754 HKF458752:HKI458754 HUB458752:HUE458754 IDX458752:IEA458754 INT458752:INW458754 IXP458752:IXS458754 JHL458752:JHO458754 JRH458752:JRK458754 KBD458752:KBG458754 KKZ458752:KLC458754 KUV458752:KUY458754 LER458752:LEU458754 LON458752:LOQ458754 LYJ458752:LYM458754 MIF458752:MII458754 MSB458752:MSE458754 NBX458752:NCA458754 NLT458752:NLW458754 NVP458752:NVS458754 OFL458752:OFO458754 OPH458752:OPK458754 OZD458752:OZG458754 PIZ458752:PJC458754 PSV458752:PSY458754 QCR458752:QCU458754 QMN458752:QMQ458754 QWJ458752:QWM458754 RGF458752:RGI458754 RQB458752:RQE458754 RZX458752:SAA458754 SJT458752:SJW458754 STP458752:STS458754 TDL458752:TDO458754 TNH458752:TNK458754 TXD458752:TXG458754 UGZ458752:UHC458754 UQV458752:UQY458754 VAR458752:VAU458754 VKN458752:VKQ458754 VUJ458752:VUM458754 WEF458752:WEI458754 WOB458752:WOE458754 WXX458752:WYA458754 BP524288:BS524290 LL524288:LO524290 VH524288:VK524290 AFD524288:AFG524290 AOZ524288:APC524290 AYV524288:AYY524290 BIR524288:BIU524290 BSN524288:BSQ524290 CCJ524288:CCM524290 CMF524288:CMI524290 CWB524288:CWE524290 DFX524288:DGA524290 DPT524288:DPW524290 DZP524288:DZS524290 EJL524288:EJO524290 ETH524288:ETK524290 FDD524288:FDG524290 FMZ524288:FNC524290 FWV524288:FWY524290 GGR524288:GGU524290 GQN524288:GQQ524290 HAJ524288:HAM524290 HKF524288:HKI524290 HUB524288:HUE524290 IDX524288:IEA524290 INT524288:INW524290 IXP524288:IXS524290 JHL524288:JHO524290 JRH524288:JRK524290 KBD524288:KBG524290 KKZ524288:KLC524290 KUV524288:KUY524290 LER524288:LEU524290 LON524288:LOQ524290 LYJ524288:LYM524290 MIF524288:MII524290 MSB524288:MSE524290 NBX524288:NCA524290 NLT524288:NLW524290 NVP524288:NVS524290 OFL524288:OFO524290 OPH524288:OPK524290 OZD524288:OZG524290 PIZ524288:PJC524290 PSV524288:PSY524290 QCR524288:QCU524290 QMN524288:QMQ524290 QWJ524288:QWM524290 RGF524288:RGI524290 RQB524288:RQE524290 RZX524288:SAA524290 SJT524288:SJW524290 STP524288:STS524290 TDL524288:TDO524290 TNH524288:TNK524290 TXD524288:TXG524290 UGZ524288:UHC524290 UQV524288:UQY524290 VAR524288:VAU524290 VKN524288:VKQ524290 VUJ524288:VUM524290 WEF524288:WEI524290 WOB524288:WOE524290 WXX524288:WYA524290 BP589824:BS589826 LL589824:LO589826 VH589824:VK589826 AFD589824:AFG589826 AOZ589824:APC589826 AYV589824:AYY589826 BIR589824:BIU589826 BSN589824:BSQ589826 CCJ589824:CCM589826 CMF589824:CMI589826 CWB589824:CWE589826 DFX589824:DGA589826 DPT589824:DPW589826 DZP589824:DZS589826 EJL589824:EJO589826 ETH589824:ETK589826 FDD589824:FDG589826 FMZ589824:FNC589826 FWV589824:FWY589826 GGR589824:GGU589826 GQN589824:GQQ589826 HAJ589824:HAM589826 HKF589824:HKI589826 HUB589824:HUE589826 IDX589824:IEA589826 INT589824:INW589826 IXP589824:IXS589826 JHL589824:JHO589826 JRH589824:JRK589826 KBD589824:KBG589826 KKZ589824:KLC589826 KUV589824:KUY589826 LER589824:LEU589826 LON589824:LOQ589826 LYJ589824:LYM589826 MIF589824:MII589826 MSB589824:MSE589826 NBX589824:NCA589826 NLT589824:NLW589826 NVP589824:NVS589826 OFL589824:OFO589826 OPH589824:OPK589826 OZD589824:OZG589826 PIZ589824:PJC589826 PSV589824:PSY589826 QCR589824:QCU589826 QMN589824:QMQ589826 QWJ589824:QWM589826 RGF589824:RGI589826 RQB589824:RQE589826 RZX589824:SAA589826 SJT589824:SJW589826 STP589824:STS589826 TDL589824:TDO589826 TNH589824:TNK589826 TXD589824:TXG589826 UGZ589824:UHC589826 UQV589824:UQY589826 VAR589824:VAU589826 VKN589824:VKQ589826 VUJ589824:VUM589826 WEF589824:WEI589826 WOB589824:WOE589826 WXX589824:WYA589826 BP655360:BS655362 LL655360:LO655362 VH655360:VK655362 AFD655360:AFG655362 AOZ655360:APC655362 AYV655360:AYY655362 BIR655360:BIU655362 BSN655360:BSQ655362 CCJ655360:CCM655362 CMF655360:CMI655362 CWB655360:CWE655362 DFX655360:DGA655362 DPT655360:DPW655362 DZP655360:DZS655362 EJL655360:EJO655362 ETH655360:ETK655362 FDD655360:FDG655362 FMZ655360:FNC655362 FWV655360:FWY655362 GGR655360:GGU655362 GQN655360:GQQ655362 HAJ655360:HAM655362 HKF655360:HKI655362 HUB655360:HUE655362 IDX655360:IEA655362 INT655360:INW655362 IXP655360:IXS655362 JHL655360:JHO655362 JRH655360:JRK655362 KBD655360:KBG655362 KKZ655360:KLC655362 KUV655360:KUY655362 LER655360:LEU655362 LON655360:LOQ655362 LYJ655360:LYM655362 MIF655360:MII655362 MSB655360:MSE655362 NBX655360:NCA655362 NLT655360:NLW655362 NVP655360:NVS655362 OFL655360:OFO655362 OPH655360:OPK655362 OZD655360:OZG655362 PIZ655360:PJC655362 PSV655360:PSY655362 QCR655360:QCU655362 QMN655360:QMQ655362 QWJ655360:QWM655362 RGF655360:RGI655362 RQB655360:RQE655362 RZX655360:SAA655362 SJT655360:SJW655362 STP655360:STS655362 TDL655360:TDO655362 TNH655360:TNK655362 TXD655360:TXG655362 UGZ655360:UHC655362 UQV655360:UQY655362 VAR655360:VAU655362 VKN655360:VKQ655362 VUJ655360:VUM655362 WEF655360:WEI655362 WOB655360:WOE655362 WXX655360:WYA655362 BP720896:BS720898 LL720896:LO720898 VH720896:VK720898 AFD720896:AFG720898 AOZ720896:APC720898 AYV720896:AYY720898 BIR720896:BIU720898 BSN720896:BSQ720898 CCJ720896:CCM720898 CMF720896:CMI720898 CWB720896:CWE720898 DFX720896:DGA720898 DPT720896:DPW720898 DZP720896:DZS720898 EJL720896:EJO720898 ETH720896:ETK720898 FDD720896:FDG720898 FMZ720896:FNC720898 FWV720896:FWY720898 GGR720896:GGU720898 GQN720896:GQQ720898 HAJ720896:HAM720898 HKF720896:HKI720898 HUB720896:HUE720898 IDX720896:IEA720898 INT720896:INW720898 IXP720896:IXS720898 JHL720896:JHO720898 JRH720896:JRK720898 KBD720896:KBG720898 KKZ720896:KLC720898 KUV720896:KUY720898 LER720896:LEU720898 LON720896:LOQ720898 LYJ720896:LYM720898 MIF720896:MII720898 MSB720896:MSE720898 NBX720896:NCA720898 NLT720896:NLW720898 NVP720896:NVS720898 OFL720896:OFO720898 OPH720896:OPK720898 OZD720896:OZG720898 PIZ720896:PJC720898 PSV720896:PSY720898 QCR720896:QCU720898 QMN720896:QMQ720898 QWJ720896:QWM720898 RGF720896:RGI720898 RQB720896:RQE720898 RZX720896:SAA720898 SJT720896:SJW720898 STP720896:STS720898 TDL720896:TDO720898 TNH720896:TNK720898 TXD720896:TXG720898 UGZ720896:UHC720898 UQV720896:UQY720898 VAR720896:VAU720898 VKN720896:VKQ720898 VUJ720896:VUM720898 WEF720896:WEI720898 WOB720896:WOE720898 WXX720896:WYA720898 BP786432:BS786434 LL786432:LO786434 VH786432:VK786434 AFD786432:AFG786434 AOZ786432:APC786434 AYV786432:AYY786434 BIR786432:BIU786434 BSN786432:BSQ786434 CCJ786432:CCM786434 CMF786432:CMI786434 CWB786432:CWE786434 DFX786432:DGA786434 DPT786432:DPW786434 DZP786432:DZS786434 EJL786432:EJO786434 ETH786432:ETK786434 FDD786432:FDG786434 FMZ786432:FNC786434 FWV786432:FWY786434 GGR786432:GGU786434 GQN786432:GQQ786434 HAJ786432:HAM786434 HKF786432:HKI786434 HUB786432:HUE786434 IDX786432:IEA786434 INT786432:INW786434 IXP786432:IXS786434 JHL786432:JHO786434 JRH786432:JRK786434 KBD786432:KBG786434 KKZ786432:KLC786434 KUV786432:KUY786434 LER786432:LEU786434 LON786432:LOQ786434 LYJ786432:LYM786434 MIF786432:MII786434 MSB786432:MSE786434 NBX786432:NCA786434 NLT786432:NLW786434 NVP786432:NVS786434 OFL786432:OFO786434 OPH786432:OPK786434 OZD786432:OZG786434 PIZ786432:PJC786434 PSV786432:PSY786434 QCR786432:QCU786434 QMN786432:QMQ786434 QWJ786432:QWM786434 RGF786432:RGI786434 RQB786432:RQE786434 RZX786432:SAA786434 SJT786432:SJW786434 STP786432:STS786434 TDL786432:TDO786434 TNH786432:TNK786434 TXD786432:TXG786434 UGZ786432:UHC786434 UQV786432:UQY786434 VAR786432:VAU786434 VKN786432:VKQ786434 VUJ786432:VUM786434 WEF786432:WEI786434 WOB786432:WOE786434 WXX786432:WYA786434 BP851968:BS851970 LL851968:LO851970 VH851968:VK851970 AFD851968:AFG851970 AOZ851968:APC851970 AYV851968:AYY851970 BIR851968:BIU851970 BSN851968:BSQ851970 CCJ851968:CCM851970 CMF851968:CMI851970 CWB851968:CWE851970 DFX851968:DGA851970 DPT851968:DPW851970 DZP851968:DZS851970 EJL851968:EJO851970 ETH851968:ETK851970 FDD851968:FDG851970 FMZ851968:FNC851970 FWV851968:FWY851970 GGR851968:GGU851970 GQN851968:GQQ851970 HAJ851968:HAM851970 HKF851968:HKI851970 HUB851968:HUE851970 IDX851968:IEA851970 INT851968:INW851970 IXP851968:IXS851970 JHL851968:JHO851970 JRH851968:JRK851970 KBD851968:KBG851970 KKZ851968:KLC851970 KUV851968:KUY851970 LER851968:LEU851970 LON851968:LOQ851970 LYJ851968:LYM851970 MIF851968:MII851970 MSB851968:MSE851970 NBX851968:NCA851970 NLT851968:NLW851970 NVP851968:NVS851970 OFL851968:OFO851970 OPH851968:OPK851970 OZD851968:OZG851970 PIZ851968:PJC851970 PSV851968:PSY851970 QCR851968:QCU851970 QMN851968:QMQ851970 QWJ851968:QWM851970 RGF851968:RGI851970 RQB851968:RQE851970 RZX851968:SAA851970 SJT851968:SJW851970 STP851968:STS851970 TDL851968:TDO851970 TNH851968:TNK851970 TXD851968:TXG851970 UGZ851968:UHC851970 UQV851968:UQY851970 VAR851968:VAU851970 VKN851968:VKQ851970 VUJ851968:VUM851970 WEF851968:WEI851970 WOB851968:WOE851970 WXX851968:WYA851970 BP917504:BS917506 LL917504:LO917506 VH917504:VK917506 AFD917504:AFG917506 AOZ917504:APC917506 AYV917504:AYY917506 BIR917504:BIU917506 BSN917504:BSQ917506 CCJ917504:CCM917506 CMF917504:CMI917506 CWB917504:CWE917506 DFX917504:DGA917506 DPT917504:DPW917506 DZP917504:DZS917506 EJL917504:EJO917506 ETH917504:ETK917506 FDD917504:FDG917506 FMZ917504:FNC917506 FWV917504:FWY917506 GGR917504:GGU917506 GQN917504:GQQ917506 HAJ917504:HAM917506 HKF917504:HKI917506 HUB917504:HUE917506 IDX917504:IEA917506 INT917504:INW917506 IXP917504:IXS917506 JHL917504:JHO917506 JRH917504:JRK917506 KBD917504:KBG917506 KKZ917504:KLC917506 KUV917504:KUY917506 LER917504:LEU917506 LON917504:LOQ917506 LYJ917504:LYM917506 MIF917504:MII917506 MSB917504:MSE917506 NBX917504:NCA917506 NLT917504:NLW917506 NVP917504:NVS917506 OFL917504:OFO917506 OPH917504:OPK917506 OZD917504:OZG917506 PIZ917504:PJC917506 PSV917504:PSY917506 QCR917504:QCU917506 QMN917504:QMQ917506 QWJ917504:QWM917506 RGF917504:RGI917506 RQB917504:RQE917506 RZX917504:SAA917506 SJT917504:SJW917506 STP917504:STS917506 TDL917504:TDO917506 TNH917504:TNK917506 TXD917504:TXG917506 UGZ917504:UHC917506 UQV917504:UQY917506 VAR917504:VAU917506 VKN917504:VKQ917506 VUJ917504:VUM917506 WEF917504:WEI917506 WOB917504:WOE917506 WXX917504:WYA917506 BP983040:BS983042 LL983040:LO983042 VH983040:VK983042 AFD983040:AFG983042 AOZ983040:APC983042 AYV983040:AYY983042 BIR983040:BIU983042 BSN983040:BSQ983042 CCJ983040:CCM983042 CMF983040:CMI983042 CWB983040:CWE983042 DFX983040:DGA983042 DPT983040:DPW983042 DZP983040:DZS983042 EJL983040:EJO983042 ETH983040:ETK983042 FDD983040:FDG983042 FMZ983040:FNC983042 FWV983040:FWY983042 GGR983040:GGU983042 GQN983040:GQQ983042 HAJ983040:HAM983042 HKF983040:HKI983042 HUB983040:HUE983042 IDX983040:IEA983042 INT983040:INW983042 IXP983040:IXS983042 JHL983040:JHO983042 JRH983040:JRK983042 KBD983040:KBG983042 KKZ983040:KLC983042 KUV983040:KUY983042 LER983040:LEU983042 LON983040:LOQ983042 LYJ983040:LYM983042 MIF983040:MII983042 MSB983040:MSE983042 NBX983040:NCA983042 NLT983040:NLW983042 NVP983040:NVS983042 OFL983040:OFO983042 OPH983040:OPK983042 OZD983040:OZG983042 PIZ983040:PJC983042 PSV983040:PSY983042 QCR983040:QCU983042 QMN983040:QMQ983042 QWJ983040:QWM983042 RGF983040:RGI983042 RQB983040:RQE983042 RZX983040:SAA983042 SJT983040:SJW983042 STP983040:STS983042 TDL983040:TDO983042 TNH983040:TNK983042 TXD983040:TXG983042 UGZ983040:UHC983042 UQV983040:UQY983042 VAR983040:VAU983042 VKN983040:VKQ983042 VUJ983040:VUM983042 WEF983040:WEI983042 WOB983040:WOE983042 WXX983040:WYA983042 WEM983040:WEP983042 LS1:LV3 VO1:VR3 AFK1:AFN3 APG1:APJ3 AZC1:AZF3 BIY1:BJB3 BSU1:BSX3 CCQ1:CCT3 CMM1:CMP3 CWI1:CWL3 DGE1:DGH3 DQA1:DQD3 DZW1:DZZ3 EJS1:EJV3 ETO1:ETR3 FDK1:FDN3 FNG1:FNJ3 FXC1:FXF3 GGY1:GHB3 GQU1:GQX3 HAQ1:HAT3 HKM1:HKP3 HUI1:HUL3 IEE1:IEH3 IOA1:IOD3 IXW1:IXZ3 JHS1:JHV3 JRO1:JRR3 KBK1:KBN3 KLG1:KLJ3 KVC1:KVF3 LEY1:LFB3 LOU1:LOX3 LYQ1:LYT3 MIM1:MIP3 MSI1:MSL3 NCE1:NCH3 NMA1:NMD3 NVW1:NVZ3 OFS1:OFV3 OPO1:OPR3 OZK1:OZN3 PJG1:PJJ3 PTC1:PTF3 QCY1:QDB3 QMU1:QMX3 QWQ1:QWT3 RGM1:RGP3 RQI1:RQL3 SAE1:SAH3 SKA1:SKD3 STW1:STZ3 TDS1:TDV3 TNO1:TNR3 TXK1:TXN3 UHG1:UHJ3 URC1:URF3 VAY1:VBB3 VKU1:VKX3 VUQ1:VUT3 WEM1:WEP3 WOI1:WOL3 WYE1:WYH3 BW65536:BZ65538 LS65536:LV65538 VO65536:VR65538 AFK65536:AFN65538 APG65536:APJ65538 AZC65536:AZF65538 BIY65536:BJB65538 BSU65536:BSX65538 CCQ65536:CCT65538 CMM65536:CMP65538 CWI65536:CWL65538 DGE65536:DGH65538 DQA65536:DQD65538 DZW65536:DZZ65538 EJS65536:EJV65538 ETO65536:ETR65538 FDK65536:FDN65538 FNG65536:FNJ65538 FXC65536:FXF65538 GGY65536:GHB65538 GQU65536:GQX65538 HAQ65536:HAT65538 HKM65536:HKP65538 HUI65536:HUL65538 IEE65536:IEH65538 IOA65536:IOD65538 IXW65536:IXZ65538 JHS65536:JHV65538 JRO65536:JRR65538 KBK65536:KBN65538 KLG65536:KLJ65538 KVC65536:KVF65538 LEY65536:LFB65538 LOU65536:LOX65538 LYQ65536:LYT65538 MIM65536:MIP65538 MSI65536:MSL65538 NCE65536:NCH65538 NMA65536:NMD65538 NVW65536:NVZ65538 OFS65536:OFV65538 OPO65536:OPR65538 OZK65536:OZN65538 PJG65536:PJJ65538 PTC65536:PTF65538 QCY65536:QDB65538 QMU65536:QMX65538 QWQ65536:QWT65538 RGM65536:RGP65538 RQI65536:RQL65538 SAE65536:SAH65538 SKA65536:SKD65538 STW65536:STZ65538 TDS65536:TDV65538 TNO65536:TNR65538 TXK65536:TXN65538 UHG65536:UHJ65538 URC65536:URF65538 VAY65536:VBB65538 VKU65536:VKX65538 VUQ65536:VUT65538 WEM65536:WEP65538 WOI65536:WOL65538 WYE65536:WYH65538 BW131072:BZ131074 LS131072:LV131074 VO131072:VR131074 AFK131072:AFN131074 APG131072:APJ131074 AZC131072:AZF131074 BIY131072:BJB131074 BSU131072:BSX131074 CCQ131072:CCT131074 CMM131072:CMP131074 CWI131072:CWL131074 DGE131072:DGH131074 DQA131072:DQD131074 DZW131072:DZZ131074 EJS131072:EJV131074 ETO131072:ETR131074 FDK131072:FDN131074 FNG131072:FNJ131074 FXC131072:FXF131074 GGY131072:GHB131074 GQU131072:GQX131074 HAQ131072:HAT131074 HKM131072:HKP131074 HUI131072:HUL131074 IEE131072:IEH131074 IOA131072:IOD131074 IXW131072:IXZ131074 JHS131072:JHV131074 JRO131072:JRR131074 KBK131072:KBN131074 KLG131072:KLJ131074 KVC131072:KVF131074 LEY131072:LFB131074 LOU131072:LOX131074 LYQ131072:LYT131074 MIM131072:MIP131074 MSI131072:MSL131074 NCE131072:NCH131074 NMA131072:NMD131074 NVW131072:NVZ131074 OFS131072:OFV131074 OPO131072:OPR131074 OZK131072:OZN131074 PJG131072:PJJ131074 PTC131072:PTF131074 QCY131072:QDB131074 QMU131072:QMX131074 QWQ131072:QWT131074 RGM131072:RGP131074 RQI131072:RQL131074 SAE131072:SAH131074 SKA131072:SKD131074 STW131072:STZ131074 TDS131072:TDV131074 TNO131072:TNR131074 TXK131072:TXN131074 UHG131072:UHJ131074 URC131072:URF131074 VAY131072:VBB131074 VKU131072:VKX131074 VUQ131072:VUT131074 WEM131072:WEP131074 WOI131072:WOL131074 WYE131072:WYH131074 BW196608:BZ196610 LS196608:LV196610 VO196608:VR196610 AFK196608:AFN196610 APG196608:APJ196610 AZC196608:AZF196610 BIY196608:BJB196610 BSU196608:BSX196610 CCQ196608:CCT196610 CMM196608:CMP196610 CWI196608:CWL196610 DGE196608:DGH196610 DQA196608:DQD196610 DZW196608:DZZ196610 EJS196608:EJV196610 ETO196608:ETR196610 FDK196608:FDN196610 FNG196608:FNJ196610 FXC196608:FXF196610 GGY196608:GHB196610 GQU196608:GQX196610 HAQ196608:HAT196610 HKM196608:HKP196610 HUI196608:HUL196610 IEE196608:IEH196610 IOA196608:IOD196610 IXW196608:IXZ196610 JHS196608:JHV196610 JRO196608:JRR196610 KBK196608:KBN196610 KLG196608:KLJ196610 KVC196608:KVF196610 LEY196608:LFB196610 LOU196608:LOX196610 LYQ196608:LYT196610 MIM196608:MIP196610 MSI196608:MSL196610 NCE196608:NCH196610 NMA196608:NMD196610 NVW196608:NVZ196610 OFS196608:OFV196610 OPO196608:OPR196610 OZK196608:OZN196610 PJG196608:PJJ196610 PTC196608:PTF196610 QCY196608:QDB196610 QMU196608:QMX196610 QWQ196608:QWT196610 RGM196608:RGP196610 RQI196608:RQL196610 SAE196608:SAH196610 SKA196608:SKD196610 STW196608:STZ196610 TDS196608:TDV196610 TNO196608:TNR196610 TXK196608:TXN196610 UHG196608:UHJ196610 URC196608:URF196610 VAY196608:VBB196610 VKU196608:VKX196610 VUQ196608:VUT196610 WEM196608:WEP196610 WOI196608:WOL196610 WYE196608:WYH196610 BW262144:BZ262146 LS262144:LV262146 VO262144:VR262146 AFK262144:AFN262146 APG262144:APJ262146 AZC262144:AZF262146 BIY262144:BJB262146 BSU262144:BSX262146 CCQ262144:CCT262146 CMM262144:CMP262146 CWI262144:CWL262146 DGE262144:DGH262146 DQA262144:DQD262146 DZW262144:DZZ262146 EJS262144:EJV262146 ETO262144:ETR262146 FDK262144:FDN262146 FNG262144:FNJ262146 FXC262144:FXF262146 GGY262144:GHB262146 GQU262144:GQX262146 HAQ262144:HAT262146 HKM262144:HKP262146 HUI262144:HUL262146 IEE262144:IEH262146 IOA262144:IOD262146 IXW262144:IXZ262146 JHS262144:JHV262146 JRO262144:JRR262146 KBK262144:KBN262146 KLG262144:KLJ262146 KVC262144:KVF262146 LEY262144:LFB262146 LOU262144:LOX262146 LYQ262144:LYT262146 MIM262144:MIP262146 MSI262144:MSL262146 NCE262144:NCH262146 NMA262144:NMD262146 NVW262144:NVZ262146 OFS262144:OFV262146 OPO262144:OPR262146 OZK262144:OZN262146 PJG262144:PJJ262146 PTC262144:PTF262146 QCY262144:QDB262146 QMU262144:QMX262146 QWQ262144:QWT262146 RGM262144:RGP262146 RQI262144:RQL262146 SAE262144:SAH262146 SKA262144:SKD262146 STW262144:STZ262146 TDS262144:TDV262146 TNO262144:TNR262146 TXK262144:TXN262146 UHG262144:UHJ262146 URC262144:URF262146 VAY262144:VBB262146 VKU262144:VKX262146 VUQ262144:VUT262146 WEM262144:WEP262146 WOI262144:WOL262146 WYE262144:WYH262146 BW327680:BZ327682 LS327680:LV327682 VO327680:VR327682 AFK327680:AFN327682 APG327680:APJ327682 AZC327680:AZF327682 BIY327680:BJB327682 BSU327680:BSX327682 CCQ327680:CCT327682 CMM327680:CMP327682 CWI327680:CWL327682 DGE327680:DGH327682 DQA327680:DQD327682 DZW327680:DZZ327682 EJS327680:EJV327682 ETO327680:ETR327682 FDK327680:FDN327682 FNG327680:FNJ327682 FXC327680:FXF327682 GGY327680:GHB327682 GQU327680:GQX327682 HAQ327680:HAT327682 HKM327680:HKP327682 HUI327680:HUL327682 IEE327680:IEH327682 IOA327680:IOD327682 IXW327680:IXZ327682 JHS327680:JHV327682 JRO327680:JRR327682 KBK327680:KBN327682 KLG327680:KLJ327682 KVC327680:KVF327682 LEY327680:LFB327682 LOU327680:LOX327682 LYQ327680:LYT327682 MIM327680:MIP327682 MSI327680:MSL327682 NCE327680:NCH327682 NMA327680:NMD327682 NVW327680:NVZ327682 OFS327680:OFV327682 OPO327680:OPR327682 OZK327680:OZN327682 PJG327680:PJJ327682 PTC327680:PTF327682 QCY327680:QDB327682 QMU327680:QMX327682 QWQ327680:QWT327682 RGM327680:RGP327682 RQI327680:RQL327682 SAE327680:SAH327682 SKA327680:SKD327682 STW327680:STZ327682 TDS327680:TDV327682 TNO327680:TNR327682 TXK327680:TXN327682 UHG327680:UHJ327682 URC327680:URF327682 VAY327680:VBB327682 VKU327680:VKX327682 VUQ327680:VUT327682 WEM327680:WEP327682 WOI327680:WOL327682 WYE327680:WYH327682 BW393216:BZ393218 LS393216:LV393218 VO393216:VR393218 AFK393216:AFN393218 APG393216:APJ393218 AZC393216:AZF393218 BIY393216:BJB393218 BSU393216:BSX393218 CCQ393216:CCT393218 CMM393216:CMP393218 CWI393216:CWL393218 DGE393216:DGH393218 DQA393216:DQD393218 DZW393216:DZZ393218 EJS393216:EJV393218 ETO393216:ETR393218 FDK393216:FDN393218 FNG393216:FNJ393218 FXC393216:FXF393218 GGY393216:GHB393218 GQU393216:GQX393218 HAQ393216:HAT393218 HKM393216:HKP393218 HUI393216:HUL393218 IEE393216:IEH393218 IOA393216:IOD393218 IXW393216:IXZ393218 JHS393216:JHV393218 JRO393216:JRR393218 KBK393216:KBN393218 KLG393216:KLJ393218 KVC393216:KVF393218 LEY393216:LFB393218 LOU393216:LOX393218 LYQ393216:LYT393218 MIM393216:MIP393218 MSI393216:MSL393218 NCE393216:NCH393218 NMA393216:NMD393218 NVW393216:NVZ393218 OFS393216:OFV393218 OPO393216:OPR393218 OZK393216:OZN393218 PJG393216:PJJ393218 PTC393216:PTF393218 QCY393216:QDB393218 QMU393216:QMX393218 QWQ393216:QWT393218 RGM393216:RGP393218 RQI393216:RQL393218 SAE393216:SAH393218 SKA393216:SKD393218 STW393216:STZ393218 TDS393216:TDV393218 TNO393216:TNR393218 TXK393216:TXN393218 UHG393216:UHJ393218 URC393216:URF393218 VAY393216:VBB393218 VKU393216:VKX393218 VUQ393216:VUT393218 WEM393216:WEP393218 WOI393216:WOL393218 WYE393216:WYH393218 BW458752:BZ458754 LS458752:LV458754 VO458752:VR458754 AFK458752:AFN458754 APG458752:APJ458754 AZC458752:AZF458754 BIY458752:BJB458754 BSU458752:BSX458754 CCQ458752:CCT458754 CMM458752:CMP458754 CWI458752:CWL458754 DGE458752:DGH458754 DQA458752:DQD458754 DZW458752:DZZ458754 EJS458752:EJV458754 ETO458752:ETR458754 FDK458752:FDN458754 FNG458752:FNJ458754 FXC458752:FXF458754 GGY458752:GHB458754 GQU458752:GQX458754 HAQ458752:HAT458754 HKM458752:HKP458754 HUI458752:HUL458754 IEE458752:IEH458754 IOA458752:IOD458754 IXW458752:IXZ458754 JHS458752:JHV458754 JRO458752:JRR458754 KBK458752:KBN458754 KLG458752:KLJ458754 KVC458752:KVF458754 LEY458752:LFB458754 LOU458752:LOX458754 LYQ458752:LYT458754 MIM458752:MIP458754 MSI458752:MSL458754 NCE458752:NCH458754 NMA458752:NMD458754 NVW458752:NVZ458754 OFS458752:OFV458754 OPO458752:OPR458754 OZK458752:OZN458754 PJG458752:PJJ458754 PTC458752:PTF458754 QCY458752:QDB458754 QMU458752:QMX458754 QWQ458752:QWT458754 RGM458752:RGP458754 RQI458752:RQL458754 SAE458752:SAH458754 SKA458752:SKD458754 STW458752:STZ458754 TDS458752:TDV458754 TNO458752:TNR458754 TXK458752:TXN458754 UHG458752:UHJ458754 URC458752:URF458754 VAY458752:VBB458754 VKU458752:VKX458754 VUQ458752:VUT458754 WEM458752:WEP458754 WOI458752:WOL458754 WYE458752:WYH458754 BW524288:BZ524290 LS524288:LV524290 VO524288:VR524290 AFK524288:AFN524290 APG524288:APJ524290 AZC524288:AZF524290 BIY524288:BJB524290 BSU524288:BSX524290 CCQ524288:CCT524290 CMM524288:CMP524290 CWI524288:CWL524290 DGE524288:DGH524290 DQA524288:DQD524290 DZW524288:DZZ524290 EJS524288:EJV524290 ETO524288:ETR524290 FDK524288:FDN524290 FNG524288:FNJ524290 FXC524288:FXF524290 GGY524288:GHB524290 GQU524288:GQX524290 HAQ524288:HAT524290 HKM524288:HKP524290 HUI524288:HUL524290 IEE524288:IEH524290 IOA524288:IOD524290 IXW524288:IXZ524290 JHS524288:JHV524290 JRO524288:JRR524290 KBK524288:KBN524290 KLG524288:KLJ524290 KVC524288:KVF524290 LEY524288:LFB524290 LOU524288:LOX524290 LYQ524288:LYT524290 MIM524288:MIP524290 MSI524288:MSL524290 NCE524288:NCH524290 NMA524288:NMD524290 NVW524288:NVZ524290 OFS524288:OFV524290 OPO524288:OPR524290 OZK524288:OZN524290 PJG524288:PJJ524290 PTC524288:PTF524290 QCY524288:QDB524290 QMU524288:QMX524290 QWQ524288:QWT524290 RGM524288:RGP524290 RQI524288:RQL524290 SAE524288:SAH524290 SKA524288:SKD524290 STW524288:STZ524290 TDS524288:TDV524290 TNO524288:TNR524290 TXK524288:TXN524290 UHG524288:UHJ524290 URC524288:URF524290 VAY524288:VBB524290 VKU524288:VKX524290 VUQ524288:VUT524290 WEM524288:WEP524290 WOI524288:WOL524290 WYE524288:WYH524290 BW589824:BZ589826 LS589824:LV589826 VO589824:VR589826 AFK589824:AFN589826 APG589824:APJ589826 AZC589824:AZF589826 BIY589824:BJB589826 BSU589824:BSX589826 CCQ589824:CCT589826 CMM589824:CMP589826 CWI589824:CWL589826 DGE589824:DGH589826 DQA589824:DQD589826 DZW589824:DZZ589826 EJS589824:EJV589826 ETO589824:ETR589826 FDK589824:FDN589826 FNG589824:FNJ589826 FXC589824:FXF589826 GGY589824:GHB589826 GQU589824:GQX589826 HAQ589824:HAT589826 HKM589824:HKP589826 HUI589824:HUL589826 IEE589824:IEH589826 IOA589824:IOD589826 IXW589824:IXZ589826 JHS589824:JHV589826 JRO589824:JRR589826 KBK589824:KBN589826 KLG589824:KLJ589826 KVC589824:KVF589826 LEY589824:LFB589826 LOU589824:LOX589826 LYQ589824:LYT589826 MIM589824:MIP589826 MSI589824:MSL589826 NCE589824:NCH589826 NMA589824:NMD589826 NVW589824:NVZ589826 OFS589824:OFV589826 OPO589824:OPR589826 OZK589824:OZN589826 PJG589824:PJJ589826 PTC589824:PTF589826 QCY589824:QDB589826 QMU589824:QMX589826 QWQ589824:QWT589826 RGM589824:RGP589826 RQI589824:RQL589826 SAE589824:SAH589826 SKA589824:SKD589826 STW589824:STZ589826 TDS589824:TDV589826 TNO589824:TNR589826 TXK589824:TXN589826 UHG589824:UHJ589826 URC589824:URF589826 VAY589824:VBB589826 VKU589824:VKX589826 VUQ589824:VUT589826 WEM589824:WEP589826 WOI589824:WOL589826 WYE589824:WYH589826 BW655360:BZ655362 LS655360:LV655362 VO655360:VR655362 AFK655360:AFN655362 APG655360:APJ655362 AZC655360:AZF655362 BIY655360:BJB655362 BSU655360:BSX655362 CCQ655360:CCT655362 CMM655360:CMP655362 CWI655360:CWL655362 DGE655360:DGH655362 DQA655360:DQD655362 DZW655360:DZZ655362 EJS655360:EJV655362 ETO655360:ETR655362 FDK655360:FDN655362 FNG655360:FNJ655362 FXC655360:FXF655362 GGY655360:GHB655362 GQU655360:GQX655362 HAQ655360:HAT655362 HKM655360:HKP655362 HUI655360:HUL655362 IEE655360:IEH655362 IOA655360:IOD655362 IXW655360:IXZ655362 JHS655360:JHV655362 JRO655360:JRR655362 KBK655360:KBN655362 KLG655360:KLJ655362 KVC655360:KVF655362 LEY655360:LFB655362 LOU655360:LOX655362 LYQ655360:LYT655362 MIM655360:MIP655362 MSI655360:MSL655362 NCE655360:NCH655362 NMA655360:NMD655362 NVW655360:NVZ655362 OFS655360:OFV655362 OPO655360:OPR655362 OZK655360:OZN655362 PJG655360:PJJ655362 PTC655360:PTF655362 QCY655360:QDB655362 QMU655360:QMX655362 QWQ655360:QWT655362 RGM655360:RGP655362 RQI655360:RQL655362 SAE655360:SAH655362 SKA655360:SKD655362 STW655360:STZ655362 TDS655360:TDV655362 TNO655360:TNR655362 TXK655360:TXN655362 UHG655360:UHJ655362 URC655360:URF655362 VAY655360:VBB655362 VKU655360:VKX655362 VUQ655360:VUT655362 WEM655360:WEP655362 WOI655360:WOL655362 WYE655360:WYH655362 BW720896:BZ720898 LS720896:LV720898 VO720896:VR720898 AFK720896:AFN720898 APG720896:APJ720898 AZC720896:AZF720898 BIY720896:BJB720898 BSU720896:BSX720898 CCQ720896:CCT720898 CMM720896:CMP720898 CWI720896:CWL720898 DGE720896:DGH720898 DQA720896:DQD720898 DZW720896:DZZ720898 EJS720896:EJV720898 ETO720896:ETR720898 FDK720896:FDN720898 FNG720896:FNJ720898 FXC720896:FXF720898 GGY720896:GHB720898 GQU720896:GQX720898 HAQ720896:HAT720898 HKM720896:HKP720898 HUI720896:HUL720898 IEE720896:IEH720898 IOA720896:IOD720898 IXW720896:IXZ720898 JHS720896:JHV720898 JRO720896:JRR720898 KBK720896:KBN720898 KLG720896:KLJ720898 KVC720896:KVF720898 LEY720896:LFB720898 LOU720896:LOX720898 LYQ720896:LYT720898 MIM720896:MIP720898 MSI720896:MSL720898 NCE720896:NCH720898 NMA720896:NMD720898 NVW720896:NVZ720898 OFS720896:OFV720898 OPO720896:OPR720898 OZK720896:OZN720898 PJG720896:PJJ720898 PTC720896:PTF720898 QCY720896:QDB720898 QMU720896:QMX720898 QWQ720896:QWT720898 RGM720896:RGP720898 RQI720896:RQL720898 SAE720896:SAH720898 SKA720896:SKD720898 STW720896:STZ720898 TDS720896:TDV720898 TNO720896:TNR720898 TXK720896:TXN720898 UHG720896:UHJ720898 URC720896:URF720898 VAY720896:VBB720898 VKU720896:VKX720898 VUQ720896:VUT720898 WEM720896:WEP720898 WOI720896:WOL720898 WYE720896:WYH720898 BW786432:BZ786434 LS786432:LV786434 VO786432:VR786434 AFK786432:AFN786434 APG786432:APJ786434 AZC786432:AZF786434 BIY786432:BJB786434 BSU786432:BSX786434 CCQ786432:CCT786434 CMM786432:CMP786434 CWI786432:CWL786434 DGE786432:DGH786434 DQA786432:DQD786434 DZW786432:DZZ786434 EJS786432:EJV786434 ETO786432:ETR786434 FDK786432:FDN786434 FNG786432:FNJ786434 FXC786432:FXF786434 GGY786432:GHB786434 GQU786432:GQX786434 HAQ786432:HAT786434 HKM786432:HKP786434 HUI786432:HUL786434 IEE786432:IEH786434 IOA786432:IOD786434 IXW786432:IXZ786434 JHS786432:JHV786434 JRO786432:JRR786434 KBK786432:KBN786434 KLG786432:KLJ786434 KVC786432:KVF786434 LEY786432:LFB786434 LOU786432:LOX786434 LYQ786432:LYT786434 MIM786432:MIP786434 MSI786432:MSL786434 NCE786432:NCH786434 NMA786432:NMD786434 NVW786432:NVZ786434 OFS786432:OFV786434 OPO786432:OPR786434 OZK786432:OZN786434 PJG786432:PJJ786434 PTC786432:PTF786434 QCY786432:QDB786434 QMU786432:QMX786434 QWQ786432:QWT786434 RGM786432:RGP786434 RQI786432:RQL786434 SAE786432:SAH786434 SKA786432:SKD786434 STW786432:STZ786434 TDS786432:TDV786434 TNO786432:TNR786434 TXK786432:TXN786434 UHG786432:UHJ786434 URC786432:URF786434 VAY786432:VBB786434 VKU786432:VKX786434 VUQ786432:VUT786434 WEM786432:WEP786434 WOI786432:WOL786434 WYE786432:WYH786434 BW851968:BZ851970 LS851968:LV851970 VO851968:VR851970 AFK851968:AFN851970 APG851968:APJ851970 AZC851968:AZF851970 BIY851968:BJB851970 BSU851968:BSX851970 CCQ851968:CCT851970 CMM851968:CMP851970 CWI851968:CWL851970 DGE851968:DGH851970 DQA851968:DQD851970 DZW851968:DZZ851970 EJS851968:EJV851970 ETO851968:ETR851970 FDK851968:FDN851970 FNG851968:FNJ851970 FXC851968:FXF851970 GGY851968:GHB851970 GQU851968:GQX851970 HAQ851968:HAT851970 HKM851968:HKP851970 HUI851968:HUL851970 IEE851968:IEH851970 IOA851968:IOD851970 IXW851968:IXZ851970 JHS851968:JHV851970 JRO851968:JRR851970 KBK851968:KBN851970 KLG851968:KLJ851970 KVC851968:KVF851970 LEY851968:LFB851970 LOU851968:LOX851970 LYQ851968:LYT851970 MIM851968:MIP851970 MSI851968:MSL851970 NCE851968:NCH851970 NMA851968:NMD851970 NVW851968:NVZ851970 OFS851968:OFV851970 OPO851968:OPR851970 OZK851968:OZN851970 PJG851968:PJJ851970 PTC851968:PTF851970 QCY851968:QDB851970 QMU851968:QMX851970 QWQ851968:QWT851970 RGM851968:RGP851970 RQI851968:RQL851970 SAE851968:SAH851970 SKA851968:SKD851970 STW851968:STZ851970 TDS851968:TDV851970 TNO851968:TNR851970 TXK851968:TXN851970 UHG851968:UHJ851970 URC851968:URF851970 VAY851968:VBB851970 VKU851968:VKX851970 VUQ851968:VUT851970 WEM851968:WEP851970 WOI851968:WOL851970 WYE851968:WYH851970 BW917504:BZ917506 LS917504:LV917506 VO917504:VR917506 AFK917504:AFN917506 APG917504:APJ917506 AZC917504:AZF917506 BIY917504:BJB917506 BSU917504:BSX917506 CCQ917504:CCT917506 CMM917504:CMP917506 CWI917504:CWL917506 DGE917504:DGH917506 DQA917504:DQD917506 DZW917504:DZZ917506 EJS917504:EJV917506 ETO917504:ETR917506 FDK917504:FDN917506 FNG917504:FNJ917506 FXC917504:FXF917506 GGY917504:GHB917506 GQU917504:GQX917506 HAQ917504:HAT917506 HKM917504:HKP917506 HUI917504:HUL917506 IEE917504:IEH917506 IOA917504:IOD917506 IXW917504:IXZ917506 JHS917504:JHV917506 JRO917504:JRR917506 KBK917504:KBN917506 KLG917504:KLJ917506 KVC917504:KVF917506 LEY917504:LFB917506 LOU917504:LOX917506 LYQ917504:LYT917506 MIM917504:MIP917506 MSI917504:MSL917506 NCE917504:NCH917506 NMA917504:NMD917506 NVW917504:NVZ917506 OFS917504:OFV917506 OPO917504:OPR917506 OZK917504:OZN917506 PJG917504:PJJ917506 PTC917504:PTF917506 QCY917504:QDB917506 QMU917504:QMX917506 QWQ917504:QWT917506 RGM917504:RGP917506 RQI917504:RQL917506 SAE917504:SAH917506 SKA917504:SKD917506 STW917504:STZ917506 TDS917504:TDV917506 TNO917504:TNR917506 TXK917504:TXN917506 UHG917504:UHJ917506 URC917504:URF917506 VAY917504:VBB917506 VKU917504:VKX917506 VUQ917504:VUT917506 WEM917504:WEP917506 WOI917504:WOL917506 WYE917504:WYH917506 BW983040:BZ983042 LS983040:LV983042 VO983040:VR983042 AFK983040:AFN983042 APG983040:APJ983042 AZC983040:AZF983042 BIY983040:BJB983042 BSU983040:BSX983042 CCQ983040:CCT983042 CMM983040:CMP983042 CWI983040:CWL983042 DGE983040:DGH983042 DQA983040:DQD983042 DZW983040:DZZ983042 EJS983040:EJV983042 ETO983040:ETR983042 FDK983040:FDN983042 FNG983040:FNJ983042 FXC983040:FXF983042 GGY983040:GHB983042 GQU983040:GQX983042 HAQ983040:HAT983042 HKM983040:HKP983042 HUI983040:HUL983042 IEE983040:IEH983042 IOA983040:IOD983042 IXW983040:IXZ983042 JHS983040:JHV983042 JRO983040:JRR983042 KBK983040:KBN983042 KLG983040:KLJ983042 KVC983040:KVF983042 LEY983040:LFB983042 LOU983040:LOX983042 LYQ983040:LYT983042 MIM983040:MIP983042 MSI983040:MSL983042 NCE983040:NCH983042 NMA983040:NMD983042 NVW983040:NVZ983042 OFS983040:OFV983042 OPO983040:OPR983042 OZK983040:OZN983042 PJG983040:PJJ983042 PTC983040:PTF983042 QCY983040:QDB983042 QMU983040:QMX983042 QWQ983040:QWT983042 RGM983040:RGP983042 RQI983040:RQL983042 SAE983040:SAH983042 SKA983040:SKD983042 STW983040:STZ983042 TDS983040:TDV983042 TNO983040:TNR983042 TXK983040:TXN983042 UHG983040:UHJ983042 URC983040:URF983042 VAY983040:VBB983042 VKU983040:VKX983042 VUQ983040:VUT983042 BW1:BZ3 BP1:BS3 BI1:BL3 O16:V45" xr:uid="{AB12FCE6-8A53-4839-8C9D-8A83481F4953}"/>
    <dataValidation type="list" allowBlank="1" showInputMessage="1" showErrorMessage="1" sqref="WWF983040:WWL983042 JT1:JZ3 TP1:TV3 ADL1:ADR3 ANH1:ANN3 AXD1:AXJ3 BGZ1:BHF3 BQV1:BRB3 CAR1:CAX3 CKN1:CKT3 CUJ1:CUP3 DEF1:DEL3 DOB1:DOH3 DXX1:DYD3 EHT1:EHZ3 ERP1:ERV3 FBL1:FBR3 FLH1:FLN3 FVD1:FVJ3 GEZ1:GFF3 GOV1:GPB3 GYR1:GYX3 HIN1:HIT3 HSJ1:HSP3 ICF1:ICL3 IMB1:IMH3 IVX1:IWD3 JFT1:JFZ3 JPP1:JPV3 JZL1:JZR3 KJH1:KJN3 KTD1:KTJ3 LCZ1:LDF3 LMV1:LNB3 LWR1:LWX3 MGN1:MGT3 MQJ1:MQP3 NAF1:NAL3 NKB1:NKH3 NTX1:NUD3 ODT1:ODZ3 ONP1:ONV3 OXL1:OXR3 PHH1:PHN3 PRD1:PRJ3 QAZ1:QBF3 QKV1:QLB3 QUR1:QUX3 REN1:RET3 ROJ1:ROP3 RYF1:RYL3 SIB1:SIH3 SRX1:SSD3 TBT1:TBZ3 TLP1:TLV3 TVL1:TVR3 UFH1:UFN3 UPD1:UPJ3 UYZ1:UZF3 VIV1:VJB3 VSR1:VSX3 WCN1:WCT3 WMJ1:WMP3 WWF1:WWL3 X65536:AD65538 JT65536:JZ65538 TP65536:TV65538 ADL65536:ADR65538 ANH65536:ANN65538 AXD65536:AXJ65538 BGZ65536:BHF65538 BQV65536:BRB65538 CAR65536:CAX65538 CKN65536:CKT65538 CUJ65536:CUP65538 DEF65536:DEL65538 DOB65536:DOH65538 DXX65536:DYD65538 EHT65536:EHZ65538 ERP65536:ERV65538 FBL65536:FBR65538 FLH65536:FLN65538 FVD65536:FVJ65538 GEZ65536:GFF65538 GOV65536:GPB65538 GYR65536:GYX65538 HIN65536:HIT65538 HSJ65536:HSP65538 ICF65536:ICL65538 IMB65536:IMH65538 IVX65536:IWD65538 JFT65536:JFZ65538 JPP65536:JPV65538 JZL65536:JZR65538 KJH65536:KJN65538 KTD65536:KTJ65538 LCZ65536:LDF65538 LMV65536:LNB65538 LWR65536:LWX65538 MGN65536:MGT65538 MQJ65536:MQP65538 NAF65536:NAL65538 NKB65536:NKH65538 NTX65536:NUD65538 ODT65536:ODZ65538 ONP65536:ONV65538 OXL65536:OXR65538 PHH65536:PHN65538 PRD65536:PRJ65538 QAZ65536:QBF65538 QKV65536:QLB65538 QUR65536:QUX65538 REN65536:RET65538 ROJ65536:ROP65538 RYF65536:RYL65538 SIB65536:SIH65538 SRX65536:SSD65538 TBT65536:TBZ65538 TLP65536:TLV65538 TVL65536:TVR65538 UFH65536:UFN65538 UPD65536:UPJ65538 UYZ65536:UZF65538 VIV65536:VJB65538 VSR65536:VSX65538 WCN65536:WCT65538 WMJ65536:WMP65538 WWF65536:WWL65538 X131072:AD131074 JT131072:JZ131074 TP131072:TV131074 ADL131072:ADR131074 ANH131072:ANN131074 AXD131072:AXJ131074 BGZ131072:BHF131074 BQV131072:BRB131074 CAR131072:CAX131074 CKN131072:CKT131074 CUJ131072:CUP131074 DEF131072:DEL131074 DOB131072:DOH131074 DXX131072:DYD131074 EHT131072:EHZ131074 ERP131072:ERV131074 FBL131072:FBR131074 FLH131072:FLN131074 FVD131072:FVJ131074 GEZ131072:GFF131074 GOV131072:GPB131074 GYR131072:GYX131074 HIN131072:HIT131074 HSJ131072:HSP131074 ICF131072:ICL131074 IMB131072:IMH131074 IVX131072:IWD131074 JFT131072:JFZ131074 JPP131072:JPV131074 JZL131072:JZR131074 KJH131072:KJN131074 KTD131072:KTJ131074 LCZ131072:LDF131074 LMV131072:LNB131074 LWR131072:LWX131074 MGN131072:MGT131074 MQJ131072:MQP131074 NAF131072:NAL131074 NKB131072:NKH131074 NTX131072:NUD131074 ODT131072:ODZ131074 ONP131072:ONV131074 OXL131072:OXR131074 PHH131072:PHN131074 PRD131072:PRJ131074 QAZ131072:QBF131074 QKV131072:QLB131074 QUR131072:QUX131074 REN131072:RET131074 ROJ131072:ROP131074 RYF131072:RYL131074 SIB131072:SIH131074 SRX131072:SSD131074 TBT131072:TBZ131074 TLP131072:TLV131074 TVL131072:TVR131074 UFH131072:UFN131074 UPD131072:UPJ131074 UYZ131072:UZF131074 VIV131072:VJB131074 VSR131072:VSX131074 WCN131072:WCT131074 WMJ131072:WMP131074 WWF131072:WWL131074 X196608:AD196610 JT196608:JZ196610 TP196608:TV196610 ADL196608:ADR196610 ANH196608:ANN196610 AXD196608:AXJ196610 BGZ196608:BHF196610 BQV196608:BRB196610 CAR196608:CAX196610 CKN196608:CKT196610 CUJ196608:CUP196610 DEF196608:DEL196610 DOB196608:DOH196610 DXX196608:DYD196610 EHT196608:EHZ196610 ERP196608:ERV196610 FBL196608:FBR196610 FLH196608:FLN196610 FVD196608:FVJ196610 GEZ196608:GFF196610 GOV196608:GPB196610 GYR196608:GYX196610 HIN196608:HIT196610 HSJ196608:HSP196610 ICF196608:ICL196610 IMB196608:IMH196610 IVX196608:IWD196610 JFT196608:JFZ196610 JPP196608:JPV196610 JZL196608:JZR196610 KJH196608:KJN196610 KTD196608:KTJ196610 LCZ196608:LDF196610 LMV196608:LNB196610 LWR196608:LWX196610 MGN196608:MGT196610 MQJ196608:MQP196610 NAF196608:NAL196610 NKB196608:NKH196610 NTX196608:NUD196610 ODT196608:ODZ196610 ONP196608:ONV196610 OXL196608:OXR196610 PHH196608:PHN196610 PRD196608:PRJ196610 QAZ196608:QBF196610 QKV196608:QLB196610 QUR196608:QUX196610 REN196608:RET196610 ROJ196608:ROP196610 RYF196608:RYL196610 SIB196608:SIH196610 SRX196608:SSD196610 TBT196608:TBZ196610 TLP196608:TLV196610 TVL196608:TVR196610 UFH196608:UFN196610 UPD196608:UPJ196610 UYZ196608:UZF196610 VIV196608:VJB196610 VSR196608:VSX196610 WCN196608:WCT196610 WMJ196608:WMP196610 WWF196608:WWL196610 X262144:AD262146 JT262144:JZ262146 TP262144:TV262146 ADL262144:ADR262146 ANH262144:ANN262146 AXD262144:AXJ262146 BGZ262144:BHF262146 BQV262144:BRB262146 CAR262144:CAX262146 CKN262144:CKT262146 CUJ262144:CUP262146 DEF262144:DEL262146 DOB262144:DOH262146 DXX262144:DYD262146 EHT262144:EHZ262146 ERP262144:ERV262146 FBL262144:FBR262146 FLH262144:FLN262146 FVD262144:FVJ262146 GEZ262144:GFF262146 GOV262144:GPB262146 GYR262144:GYX262146 HIN262144:HIT262146 HSJ262144:HSP262146 ICF262144:ICL262146 IMB262144:IMH262146 IVX262144:IWD262146 JFT262144:JFZ262146 JPP262144:JPV262146 JZL262144:JZR262146 KJH262144:KJN262146 KTD262144:KTJ262146 LCZ262144:LDF262146 LMV262144:LNB262146 LWR262144:LWX262146 MGN262144:MGT262146 MQJ262144:MQP262146 NAF262144:NAL262146 NKB262144:NKH262146 NTX262144:NUD262146 ODT262144:ODZ262146 ONP262144:ONV262146 OXL262144:OXR262146 PHH262144:PHN262146 PRD262144:PRJ262146 QAZ262144:QBF262146 QKV262144:QLB262146 QUR262144:QUX262146 REN262144:RET262146 ROJ262144:ROP262146 RYF262144:RYL262146 SIB262144:SIH262146 SRX262144:SSD262146 TBT262144:TBZ262146 TLP262144:TLV262146 TVL262144:TVR262146 UFH262144:UFN262146 UPD262144:UPJ262146 UYZ262144:UZF262146 VIV262144:VJB262146 VSR262144:VSX262146 WCN262144:WCT262146 WMJ262144:WMP262146 WWF262144:WWL262146 X327680:AD327682 JT327680:JZ327682 TP327680:TV327682 ADL327680:ADR327682 ANH327680:ANN327682 AXD327680:AXJ327682 BGZ327680:BHF327682 BQV327680:BRB327682 CAR327680:CAX327682 CKN327680:CKT327682 CUJ327680:CUP327682 DEF327680:DEL327682 DOB327680:DOH327682 DXX327680:DYD327682 EHT327680:EHZ327682 ERP327680:ERV327682 FBL327680:FBR327682 FLH327680:FLN327682 FVD327680:FVJ327682 GEZ327680:GFF327682 GOV327680:GPB327682 GYR327680:GYX327682 HIN327680:HIT327682 HSJ327680:HSP327682 ICF327680:ICL327682 IMB327680:IMH327682 IVX327680:IWD327682 JFT327680:JFZ327682 JPP327680:JPV327682 JZL327680:JZR327682 KJH327680:KJN327682 KTD327680:KTJ327682 LCZ327680:LDF327682 LMV327680:LNB327682 LWR327680:LWX327682 MGN327680:MGT327682 MQJ327680:MQP327682 NAF327680:NAL327682 NKB327680:NKH327682 NTX327680:NUD327682 ODT327680:ODZ327682 ONP327680:ONV327682 OXL327680:OXR327682 PHH327680:PHN327682 PRD327680:PRJ327682 QAZ327680:QBF327682 QKV327680:QLB327682 QUR327680:QUX327682 REN327680:RET327682 ROJ327680:ROP327682 RYF327680:RYL327682 SIB327680:SIH327682 SRX327680:SSD327682 TBT327680:TBZ327682 TLP327680:TLV327682 TVL327680:TVR327682 UFH327680:UFN327682 UPD327680:UPJ327682 UYZ327680:UZF327682 VIV327680:VJB327682 VSR327680:VSX327682 WCN327680:WCT327682 WMJ327680:WMP327682 WWF327680:WWL327682 X393216:AD393218 JT393216:JZ393218 TP393216:TV393218 ADL393216:ADR393218 ANH393216:ANN393218 AXD393216:AXJ393218 BGZ393216:BHF393218 BQV393216:BRB393218 CAR393216:CAX393218 CKN393216:CKT393218 CUJ393216:CUP393218 DEF393216:DEL393218 DOB393216:DOH393218 DXX393216:DYD393218 EHT393216:EHZ393218 ERP393216:ERV393218 FBL393216:FBR393218 FLH393216:FLN393218 FVD393216:FVJ393218 GEZ393216:GFF393218 GOV393216:GPB393218 GYR393216:GYX393218 HIN393216:HIT393218 HSJ393216:HSP393218 ICF393216:ICL393218 IMB393216:IMH393218 IVX393216:IWD393218 JFT393216:JFZ393218 JPP393216:JPV393218 JZL393216:JZR393218 KJH393216:KJN393218 KTD393216:KTJ393218 LCZ393216:LDF393218 LMV393216:LNB393218 LWR393216:LWX393218 MGN393216:MGT393218 MQJ393216:MQP393218 NAF393216:NAL393218 NKB393216:NKH393218 NTX393216:NUD393218 ODT393216:ODZ393218 ONP393216:ONV393218 OXL393216:OXR393218 PHH393216:PHN393218 PRD393216:PRJ393218 QAZ393216:QBF393218 QKV393216:QLB393218 QUR393216:QUX393218 REN393216:RET393218 ROJ393216:ROP393218 RYF393216:RYL393218 SIB393216:SIH393218 SRX393216:SSD393218 TBT393216:TBZ393218 TLP393216:TLV393218 TVL393216:TVR393218 UFH393216:UFN393218 UPD393216:UPJ393218 UYZ393216:UZF393218 VIV393216:VJB393218 VSR393216:VSX393218 WCN393216:WCT393218 WMJ393216:WMP393218 WWF393216:WWL393218 X458752:AD458754 JT458752:JZ458754 TP458752:TV458754 ADL458752:ADR458754 ANH458752:ANN458754 AXD458752:AXJ458754 BGZ458752:BHF458754 BQV458752:BRB458754 CAR458752:CAX458754 CKN458752:CKT458754 CUJ458752:CUP458754 DEF458752:DEL458754 DOB458752:DOH458754 DXX458752:DYD458754 EHT458752:EHZ458754 ERP458752:ERV458754 FBL458752:FBR458754 FLH458752:FLN458754 FVD458752:FVJ458754 GEZ458752:GFF458754 GOV458752:GPB458754 GYR458752:GYX458754 HIN458752:HIT458754 HSJ458752:HSP458754 ICF458752:ICL458754 IMB458752:IMH458754 IVX458752:IWD458754 JFT458752:JFZ458754 JPP458752:JPV458754 JZL458752:JZR458754 KJH458752:KJN458754 KTD458752:KTJ458754 LCZ458752:LDF458754 LMV458752:LNB458754 LWR458752:LWX458754 MGN458752:MGT458754 MQJ458752:MQP458754 NAF458752:NAL458754 NKB458752:NKH458754 NTX458752:NUD458754 ODT458752:ODZ458754 ONP458752:ONV458754 OXL458752:OXR458754 PHH458752:PHN458754 PRD458752:PRJ458754 QAZ458752:QBF458754 QKV458752:QLB458754 QUR458752:QUX458754 REN458752:RET458754 ROJ458752:ROP458754 RYF458752:RYL458754 SIB458752:SIH458754 SRX458752:SSD458754 TBT458752:TBZ458754 TLP458752:TLV458754 TVL458752:TVR458754 UFH458752:UFN458754 UPD458752:UPJ458754 UYZ458752:UZF458754 VIV458752:VJB458754 VSR458752:VSX458754 WCN458752:WCT458754 WMJ458752:WMP458754 WWF458752:WWL458754 X524288:AD524290 JT524288:JZ524290 TP524288:TV524290 ADL524288:ADR524290 ANH524288:ANN524290 AXD524288:AXJ524290 BGZ524288:BHF524290 BQV524288:BRB524290 CAR524288:CAX524290 CKN524288:CKT524290 CUJ524288:CUP524290 DEF524288:DEL524290 DOB524288:DOH524290 DXX524288:DYD524290 EHT524288:EHZ524290 ERP524288:ERV524290 FBL524288:FBR524290 FLH524288:FLN524290 FVD524288:FVJ524290 GEZ524288:GFF524290 GOV524288:GPB524290 GYR524288:GYX524290 HIN524288:HIT524290 HSJ524288:HSP524290 ICF524288:ICL524290 IMB524288:IMH524290 IVX524288:IWD524290 JFT524288:JFZ524290 JPP524288:JPV524290 JZL524288:JZR524290 KJH524288:KJN524290 KTD524288:KTJ524290 LCZ524288:LDF524290 LMV524288:LNB524290 LWR524288:LWX524290 MGN524288:MGT524290 MQJ524288:MQP524290 NAF524288:NAL524290 NKB524288:NKH524290 NTX524288:NUD524290 ODT524288:ODZ524290 ONP524288:ONV524290 OXL524288:OXR524290 PHH524288:PHN524290 PRD524288:PRJ524290 QAZ524288:QBF524290 QKV524288:QLB524290 QUR524288:QUX524290 REN524288:RET524290 ROJ524288:ROP524290 RYF524288:RYL524290 SIB524288:SIH524290 SRX524288:SSD524290 TBT524288:TBZ524290 TLP524288:TLV524290 TVL524288:TVR524290 UFH524288:UFN524290 UPD524288:UPJ524290 UYZ524288:UZF524290 VIV524288:VJB524290 VSR524288:VSX524290 WCN524288:WCT524290 WMJ524288:WMP524290 WWF524288:WWL524290 X589824:AD589826 JT589824:JZ589826 TP589824:TV589826 ADL589824:ADR589826 ANH589824:ANN589826 AXD589824:AXJ589826 BGZ589824:BHF589826 BQV589824:BRB589826 CAR589824:CAX589826 CKN589824:CKT589826 CUJ589824:CUP589826 DEF589824:DEL589826 DOB589824:DOH589826 DXX589824:DYD589826 EHT589824:EHZ589826 ERP589824:ERV589826 FBL589824:FBR589826 FLH589824:FLN589826 FVD589824:FVJ589826 GEZ589824:GFF589826 GOV589824:GPB589826 GYR589824:GYX589826 HIN589824:HIT589826 HSJ589824:HSP589826 ICF589824:ICL589826 IMB589824:IMH589826 IVX589824:IWD589826 JFT589824:JFZ589826 JPP589824:JPV589826 JZL589824:JZR589826 KJH589824:KJN589826 KTD589824:KTJ589826 LCZ589824:LDF589826 LMV589824:LNB589826 LWR589824:LWX589826 MGN589824:MGT589826 MQJ589824:MQP589826 NAF589824:NAL589826 NKB589824:NKH589826 NTX589824:NUD589826 ODT589824:ODZ589826 ONP589824:ONV589826 OXL589824:OXR589826 PHH589824:PHN589826 PRD589824:PRJ589826 QAZ589824:QBF589826 QKV589824:QLB589826 QUR589824:QUX589826 REN589824:RET589826 ROJ589824:ROP589826 RYF589824:RYL589826 SIB589824:SIH589826 SRX589824:SSD589826 TBT589824:TBZ589826 TLP589824:TLV589826 TVL589824:TVR589826 UFH589824:UFN589826 UPD589824:UPJ589826 UYZ589824:UZF589826 VIV589824:VJB589826 VSR589824:VSX589826 WCN589824:WCT589826 WMJ589824:WMP589826 WWF589824:WWL589826 X655360:AD655362 JT655360:JZ655362 TP655360:TV655362 ADL655360:ADR655362 ANH655360:ANN655362 AXD655360:AXJ655362 BGZ655360:BHF655362 BQV655360:BRB655362 CAR655360:CAX655362 CKN655360:CKT655362 CUJ655360:CUP655362 DEF655360:DEL655362 DOB655360:DOH655362 DXX655360:DYD655362 EHT655360:EHZ655362 ERP655360:ERV655362 FBL655360:FBR655362 FLH655360:FLN655362 FVD655360:FVJ655362 GEZ655360:GFF655362 GOV655360:GPB655362 GYR655360:GYX655362 HIN655360:HIT655362 HSJ655360:HSP655362 ICF655360:ICL655362 IMB655360:IMH655362 IVX655360:IWD655362 JFT655360:JFZ655362 JPP655360:JPV655362 JZL655360:JZR655362 KJH655360:KJN655362 KTD655360:KTJ655362 LCZ655360:LDF655362 LMV655360:LNB655362 LWR655360:LWX655362 MGN655360:MGT655362 MQJ655360:MQP655362 NAF655360:NAL655362 NKB655360:NKH655362 NTX655360:NUD655362 ODT655360:ODZ655362 ONP655360:ONV655362 OXL655360:OXR655362 PHH655360:PHN655362 PRD655360:PRJ655362 QAZ655360:QBF655362 QKV655360:QLB655362 QUR655360:QUX655362 REN655360:RET655362 ROJ655360:ROP655362 RYF655360:RYL655362 SIB655360:SIH655362 SRX655360:SSD655362 TBT655360:TBZ655362 TLP655360:TLV655362 TVL655360:TVR655362 UFH655360:UFN655362 UPD655360:UPJ655362 UYZ655360:UZF655362 VIV655360:VJB655362 VSR655360:VSX655362 WCN655360:WCT655362 WMJ655360:WMP655362 WWF655360:WWL655362 X720896:AD720898 JT720896:JZ720898 TP720896:TV720898 ADL720896:ADR720898 ANH720896:ANN720898 AXD720896:AXJ720898 BGZ720896:BHF720898 BQV720896:BRB720898 CAR720896:CAX720898 CKN720896:CKT720898 CUJ720896:CUP720898 DEF720896:DEL720898 DOB720896:DOH720898 DXX720896:DYD720898 EHT720896:EHZ720898 ERP720896:ERV720898 FBL720896:FBR720898 FLH720896:FLN720898 FVD720896:FVJ720898 GEZ720896:GFF720898 GOV720896:GPB720898 GYR720896:GYX720898 HIN720896:HIT720898 HSJ720896:HSP720898 ICF720896:ICL720898 IMB720896:IMH720898 IVX720896:IWD720898 JFT720896:JFZ720898 JPP720896:JPV720898 JZL720896:JZR720898 KJH720896:KJN720898 KTD720896:KTJ720898 LCZ720896:LDF720898 LMV720896:LNB720898 LWR720896:LWX720898 MGN720896:MGT720898 MQJ720896:MQP720898 NAF720896:NAL720898 NKB720896:NKH720898 NTX720896:NUD720898 ODT720896:ODZ720898 ONP720896:ONV720898 OXL720896:OXR720898 PHH720896:PHN720898 PRD720896:PRJ720898 QAZ720896:QBF720898 QKV720896:QLB720898 QUR720896:QUX720898 REN720896:RET720898 ROJ720896:ROP720898 RYF720896:RYL720898 SIB720896:SIH720898 SRX720896:SSD720898 TBT720896:TBZ720898 TLP720896:TLV720898 TVL720896:TVR720898 UFH720896:UFN720898 UPD720896:UPJ720898 UYZ720896:UZF720898 VIV720896:VJB720898 VSR720896:VSX720898 WCN720896:WCT720898 WMJ720896:WMP720898 WWF720896:WWL720898 X786432:AD786434 JT786432:JZ786434 TP786432:TV786434 ADL786432:ADR786434 ANH786432:ANN786434 AXD786432:AXJ786434 BGZ786432:BHF786434 BQV786432:BRB786434 CAR786432:CAX786434 CKN786432:CKT786434 CUJ786432:CUP786434 DEF786432:DEL786434 DOB786432:DOH786434 DXX786432:DYD786434 EHT786432:EHZ786434 ERP786432:ERV786434 FBL786432:FBR786434 FLH786432:FLN786434 FVD786432:FVJ786434 GEZ786432:GFF786434 GOV786432:GPB786434 GYR786432:GYX786434 HIN786432:HIT786434 HSJ786432:HSP786434 ICF786432:ICL786434 IMB786432:IMH786434 IVX786432:IWD786434 JFT786432:JFZ786434 JPP786432:JPV786434 JZL786432:JZR786434 KJH786432:KJN786434 KTD786432:KTJ786434 LCZ786432:LDF786434 LMV786432:LNB786434 LWR786432:LWX786434 MGN786432:MGT786434 MQJ786432:MQP786434 NAF786432:NAL786434 NKB786432:NKH786434 NTX786432:NUD786434 ODT786432:ODZ786434 ONP786432:ONV786434 OXL786432:OXR786434 PHH786432:PHN786434 PRD786432:PRJ786434 QAZ786432:QBF786434 QKV786432:QLB786434 QUR786432:QUX786434 REN786432:RET786434 ROJ786432:ROP786434 RYF786432:RYL786434 SIB786432:SIH786434 SRX786432:SSD786434 TBT786432:TBZ786434 TLP786432:TLV786434 TVL786432:TVR786434 UFH786432:UFN786434 UPD786432:UPJ786434 UYZ786432:UZF786434 VIV786432:VJB786434 VSR786432:VSX786434 WCN786432:WCT786434 WMJ786432:WMP786434 WWF786432:WWL786434 X851968:AD851970 JT851968:JZ851970 TP851968:TV851970 ADL851968:ADR851970 ANH851968:ANN851970 AXD851968:AXJ851970 BGZ851968:BHF851970 BQV851968:BRB851970 CAR851968:CAX851970 CKN851968:CKT851970 CUJ851968:CUP851970 DEF851968:DEL851970 DOB851968:DOH851970 DXX851968:DYD851970 EHT851968:EHZ851970 ERP851968:ERV851970 FBL851968:FBR851970 FLH851968:FLN851970 FVD851968:FVJ851970 GEZ851968:GFF851970 GOV851968:GPB851970 GYR851968:GYX851970 HIN851968:HIT851970 HSJ851968:HSP851970 ICF851968:ICL851970 IMB851968:IMH851970 IVX851968:IWD851970 JFT851968:JFZ851970 JPP851968:JPV851970 JZL851968:JZR851970 KJH851968:KJN851970 KTD851968:KTJ851970 LCZ851968:LDF851970 LMV851968:LNB851970 LWR851968:LWX851970 MGN851968:MGT851970 MQJ851968:MQP851970 NAF851968:NAL851970 NKB851968:NKH851970 NTX851968:NUD851970 ODT851968:ODZ851970 ONP851968:ONV851970 OXL851968:OXR851970 PHH851968:PHN851970 PRD851968:PRJ851970 QAZ851968:QBF851970 QKV851968:QLB851970 QUR851968:QUX851970 REN851968:RET851970 ROJ851968:ROP851970 RYF851968:RYL851970 SIB851968:SIH851970 SRX851968:SSD851970 TBT851968:TBZ851970 TLP851968:TLV851970 TVL851968:TVR851970 UFH851968:UFN851970 UPD851968:UPJ851970 UYZ851968:UZF851970 VIV851968:VJB851970 VSR851968:VSX851970 WCN851968:WCT851970 WMJ851968:WMP851970 WWF851968:WWL851970 X917504:AD917506 JT917504:JZ917506 TP917504:TV917506 ADL917504:ADR917506 ANH917504:ANN917506 AXD917504:AXJ917506 BGZ917504:BHF917506 BQV917504:BRB917506 CAR917504:CAX917506 CKN917504:CKT917506 CUJ917504:CUP917506 DEF917504:DEL917506 DOB917504:DOH917506 DXX917504:DYD917506 EHT917504:EHZ917506 ERP917504:ERV917506 FBL917504:FBR917506 FLH917504:FLN917506 FVD917504:FVJ917506 GEZ917504:GFF917506 GOV917504:GPB917506 GYR917504:GYX917506 HIN917504:HIT917506 HSJ917504:HSP917506 ICF917504:ICL917506 IMB917504:IMH917506 IVX917504:IWD917506 JFT917504:JFZ917506 JPP917504:JPV917506 JZL917504:JZR917506 KJH917504:KJN917506 KTD917504:KTJ917506 LCZ917504:LDF917506 LMV917504:LNB917506 LWR917504:LWX917506 MGN917504:MGT917506 MQJ917504:MQP917506 NAF917504:NAL917506 NKB917504:NKH917506 NTX917504:NUD917506 ODT917504:ODZ917506 ONP917504:ONV917506 OXL917504:OXR917506 PHH917504:PHN917506 PRD917504:PRJ917506 QAZ917504:QBF917506 QKV917504:QLB917506 QUR917504:QUX917506 REN917504:RET917506 ROJ917504:ROP917506 RYF917504:RYL917506 SIB917504:SIH917506 SRX917504:SSD917506 TBT917504:TBZ917506 TLP917504:TLV917506 TVL917504:TVR917506 UFH917504:UFN917506 UPD917504:UPJ917506 UYZ917504:UZF917506 VIV917504:VJB917506 VSR917504:VSX917506 WCN917504:WCT917506 WMJ917504:WMP917506 WWF917504:WWL917506 X983040:AD983042 JT983040:JZ983042 TP983040:TV983042 ADL983040:ADR983042 ANH983040:ANN983042 AXD983040:AXJ983042 BGZ983040:BHF983042 BQV983040:BRB983042 CAR983040:CAX983042 CKN983040:CKT983042 CUJ983040:CUP983042 DEF983040:DEL983042 DOB983040:DOH983042 DXX983040:DYD983042 EHT983040:EHZ983042 ERP983040:ERV983042 FBL983040:FBR983042 FLH983040:FLN983042 FVD983040:FVJ983042 GEZ983040:GFF983042 GOV983040:GPB983042 GYR983040:GYX983042 HIN983040:HIT983042 HSJ983040:HSP983042 ICF983040:ICL983042 IMB983040:IMH983042 IVX983040:IWD983042 JFT983040:JFZ983042 JPP983040:JPV983042 JZL983040:JZR983042 KJH983040:KJN983042 KTD983040:KTJ983042 LCZ983040:LDF983042 LMV983040:LNB983042 LWR983040:LWX983042 MGN983040:MGT983042 MQJ983040:MQP983042 NAF983040:NAL983042 NKB983040:NKH983042 NTX983040:NUD983042 ODT983040:ODZ983042 ONP983040:ONV983042 OXL983040:OXR983042 PHH983040:PHN983042 PRD983040:PRJ983042 QAZ983040:QBF983042 QKV983040:QLB983042 QUR983040:QUX983042 REN983040:RET983042 ROJ983040:ROP983042 RYF983040:RYL983042 SIB983040:SIH983042 SRX983040:SSD983042 TBT983040:TBZ983042 TLP983040:TLV983042 TVL983040:TVR983042 UFH983040:UFN983042 UPD983040:UPJ983042 UYZ983040:UZF983042 VIV983040:VJB983042 VSR983040:VSX983042 WCN983040:WCT983042 WMJ983040:WMP983042" xr:uid="{0E6164D8-A1CB-41DD-870C-9BE4141264BF}">
      <formula1>区別</formula1>
    </dataValidation>
    <dataValidation type="list" imeMode="hiragana" allowBlank="1" showInputMessage="1" showErrorMessage="1" sqref="X1:AD3" xr:uid="{43691279-885E-405C-9878-858E8B09B736}">
      <formula1>区別</formula1>
    </dataValidation>
    <dataValidation imeMode="hiragana" allowBlank="1" showInputMessage="1" showErrorMessage="1" sqref="AP6:BB7 D16:M45" xr:uid="{A53F60FB-BCA3-4EC2-BDD2-D612FE976F02}"/>
  </dataValidations>
  <printOptions horizontalCentered="1"/>
  <pageMargins left="0.19685039370078741" right="0.19685039370078741" top="0.70866141732283472" bottom="0.39370078740157483" header="0.19685039370078741" footer="0"/>
  <pageSetup paperSize="9" scale="99" orientation="landscape"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D14B670-0323-4EE7-AEF1-43149AD0DE54}">
          <x14:formula1>
            <xm:f>"□,☑"</xm:f>
          </x14:formula1>
          <xm:sqref>AQ16:AQ45 KM16:KM45 UI16:UI45 AEE16:AEE45 AOA16:AOA45 AXW16:AXW45 BHS16:BHS45 BRO16:BRO45 CBK16:CBK45 CLG16:CLG45 CVC16:CVC45 DEY16:DEY45 DOU16:DOU45 DYQ16:DYQ45 EIM16:EIM45 ESI16:ESI45 FCE16:FCE45 FMA16:FMA45 FVW16:FVW45 GFS16:GFS45 GPO16:GPO45 GZK16:GZK45 HJG16:HJG45 HTC16:HTC45 ICY16:ICY45 IMU16:IMU45 IWQ16:IWQ45 JGM16:JGM45 JQI16:JQI45 KAE16:KAE45 KKA16:KKA45 KTW16:KTW45 LDS16:LDS45 LNO16:LNO45 LXK16:LXK45 MHG16:MHG45 MRC16:MRC45 NAY16:NAY45 NKU16:NKU45 NUQ16:NUQ45 OEM16:OEM45 OOI16:OOI45 OYE16:OYE45 PIA16:PIA45 PRW16:PRW45 QBS16:QBS45 QLO16:QLO45 QVK16:QVK45 RFG16:RFG45 RPC16:RPC45 RYY16:RYY45 SIU16:SIU45 SSQ16:SSQ45 TCM16:TCM45 TMI16:TMI45 TWE16:TWE45 UGA16:UGA45 UPW16:UPW45 UZS16:UZS45 VJO16:VJO45 VTK16:VTK45 WDG16:WDG45 WNC16:WNC45 WWY16:WWY45 AQ65552:AQ65581 KM65552:KM65581 UI65552:UI65581 AEE65552:AEE65581 AOA65552:AOA65581 AXW65552:AXW65581 BHS65552:BHS65581 BRO65552:BRO65581 CBK65552:CBK65581 CLG65552:CLG65581 CVC65552:CVC65581 DEY65552:DEY65581 DOU65552:DOU65581 DYQ65552:DYQ65581 EIM65552:EIM65581 ESI65552:ESI65581 FCE65552:FCE65581 FMA65552:FMA65581 FVW65552:FVW65581 GFS65552:GFS65581 GPO65552:GPO65581 GZK65552:GZK65581 HJG65552:HJG65581 HTC65552:HTC65581 ICY65552:ICY65581 IMU65552:IMU65581 IWQ65552:IWQ65581 JGM65552:JGM65581 JQI65552:JQI65581 KAE65552:KAE65581 KKA65552:KKA65581 KTW65552:KTW65581 LDS65552:LDS65581 LNO65552:LNO65581 LXK65552:LXK65581 MHG65552:MHG65581 MRC65552:MRC65581 NAY65552:NAY65581 NKU65552:NKU65581 NUQ65552:NUQ65581 OEM65552:OEM65581 OOI65552:OOI65581 OYE65552:OYE65581 PIA65552:PIA65581 PRW65552:PRW65581 QBS65552:QBS65581 QLO65552:QLO65581 QVK65552:QVK65581 RFG65552:RFG65581 RPC65552:RPC65581 RYY65552:RYY65581 SIU65552:SIU65581 SSQ65552:SSQ65581 TCM65552:TCM65581 TMI65552:TMI65581 TWE65552:TWE65581 UGA65552:UGA65581 UPW65552:UPW65581 UZS65552:UZS65581 VJO65552:VJO65581 VTK65552:VTK65581 WDG65552:WDG65581 WNC65552:WNC65581 WWY65552:WWY65581 AQ131088:AQ131117 KM131088:KM131117 UI131088:UI131117 AEE131088:AEE131117 AOA131088:AOA131117 AXW131088:AXW131117 BHS131088:BHS131117 BRO131088:BRO131117 CBK131088:CBK131117 CLG131088:CLG131117 CVC131088:CVC131117 DEY131088:DEY131117 DOU131088:DOU131117 DYQ131088:DYQ131117 EIM131088:EIM131117 ESI131088:ESI131117 FCE131088:FCE131117 FMA131088:FMA131117 FVW131088:FVW131117 GFS131088:GFS131117 GPO131088:GPO131117 GZK131088:GZK131117 HJG131088:HJG131117 HTC131088:HTC131117 ICY131088:ICY131117 IMU131088:IMU131117 IWQ131088:IWQ131117 JGM131088:JGM131117 JQI131088:JQI131117 KAE131088:KAE131117 KKA131088:KKA131117 KTW131088:KTW131117 LDS131088:LDS131117 LNO131088:LNO131117 LXK131088:LXK131117 MHG131088:MHG131117 MRC131088:MRC131117 NAY131088:NAY131117 NKU131088:NKU131117 NUQ131088:NUQ131117 OEM131088:OEM131117 OOI131088:OOI131117 OYE131088:OYE131117 PIA131088:PIA131117 PRW131088:PRW131117 QBS131088:QBS131117 QLO131088:QLO131117 QVK131088:QVK131117 RFG131088:RFG131117 RPC131088:RPC131117 RYY131088:RYY131117 SIU131088:SIU131117 SSQ131088:SSQ131117 TCM131088:TCM131117 TMI131088:TMI131117 TWE131088:TWE131117 UGA131088:UGA131117 UPW131088:UPW131117 UZS131088:UZS131117 VJO131088:VJO131117 VTK131088:VTK131117 WDG131088:WDG131117 WNC131088:WNC131117 WWY131088:WWY131117 AQ196624:AQ196653 KM196624:KM196653 UI196624:UI196653 AEE196624:AEE196653 AOA196624:AOA196653 AXW196624:AXW196653 BHS196624:BHS196653 BRO196624:BRO196653 CBK196624:CBK196653 CLG196624:CLG196653 CVC196624:CVC196653 DEY196624:DEY196653 DOU196624:DOU196653 DYQ196624:DYQ196653 EIM196624:EIM196653 ESI196624:ESI196653 FCE196624:FCE196653 FMA196624:FMA196653 FVW196624:FVW196653 GFS196624:GFS196653 GPO196624:GPO196653 GZK196624:GZK196653 HJG196624:HJG196653 HTC196624:HTC196653 ICY196624:ICY196653 IMU196624:IMU196653 IWQ196624:IWQ196653 JGM196624:JGM196653 JQI196624:JQI196653 KAE196624:KAE196653 KKA196624:KKA196653 KTW196624:KTW196653 LDS196624:LDS196653 LNO196624:LNO196653 LXK196624:LXK196653 MHG196624:MHG196653 MRC196624:MRC196653 NAY196624:NAY196653 NKU196624:NKU196653 NUQ196624:NUQ196653 OEM196624:OEM196653 OOI196624:OOI196653 OYE196624:OYE196653 PIA196624:PIA196653 PRW196624:PRW196653 QBS196624:QBS196653 QLO196624:QLO196653 QVK196624:QVK196653 RFG196624:RFG196653 RPC196624:RPC196653 RYY196624:RYY196653 SIU196624:SIU196653 SSQ196624:SSQ196653 TCM196624:TCM196653 TMI196624:TMI196653 TWE196624:TWE196653 UGA196624:UGA196653 UPW196624:UPW196653 UZS196624:UZS196653 VJO196624:VJO196653 VTK196624:VTK196653 WDG196624:WDG196653 WNC196624:WNC196653 WWY196624:WWY196653 AQ262160:AQ262189 KM262160:KM262189 UI262160:UI262189 AEE262160:AEE262189 AOA262160:AOA262189 AXW262160:AXW262189 BHS262160:BHS262189 BRO262160:BRO262189 CBK262160:CBK262189 CLG262160:CLG262189 CVC262160:CVC262189 DEY262160:DEY262189 DOU262160:DOU262189 DYQ262160:DYQ262189 EIM262160:EIM262189 ESI262160:ESI262189 FCE262160:FCE262189 FMA262160:FMA262189 FVW262160:FVW262189 GFS262160:GFS262189 GPO262160:GPO262189 GZK262160:GZK262189 HJG262160:HJG262189 HTC262160:HTC262189 ICY262160:ICY262189 IMU262160:IMU262189 IWQ262160:IWQ262189 JGM262160:JGM262189 JQI262160:JQI262189 KAE262160:KAE262189 KKA262160:KKA262189 KTW262160:KTW262189 LDS262160:LDS262189 LNO262160:LNO262189 LXK262160:LXK262189 MHG262160:MHG262189 MRC262160:MRC262189 NAY262160:NAY262189 NKU262160:NKU262189 NUQ262160:NUQ262189 OEM262160:OEM262189 OOI262160:OOI262189 OYE262160:OYE262189 PIA262160:PIA262189 PRW262160:PRW262189 QBS262160:QBS262189 QLO262160:QLO262189 QVK262160:QVK262189 RFG262160:RFG262189 RPC262160:RPC262189 RYY262160:RYY262189 SIU262160:SIU262189 SSQ262160:SSQ262189 TCM262160:TCM262189 TMI262160:TMI262189 TWE262160:TWE262189 UGA262160:UGA262189 UPW262160:UPW262189 UZS262160:UZS262189 VJO262160:VJO262189 VTK262160:VTK262189 WDG262160:WDG262189 WNC262160:WNC262189 WWY262160:WWY262189 AQ327696:AQ327725 KM327696:KM327725 UI327696:UI327725 AEE327696:AEE327725 AOA327696:AOA327725 AXW327696:AXW327725 BHS327696:BHS327725 BRO327696:BRO327725 CBK327696:CBK327725 CLG327696:CLG327725 CVC327696:CVC327725 DEY327696:DEY327725 DOU327696:DOU327725 DYQ327696:DYQ327725 EIM327696:EIM327725 ESI327696:ESI327725 FCE327696:FCE327725 FMA327696:FMA327725 FVW327696:FVW327725 GFS327696:GFS327725 GPO327696:GPO327725 GZK327696:GZK327725 HJG327696:HJG327725 HTC327696:HTC327725 ICY327696:ICY327725 IMU327696:IMU327725 IWQ327696:IWQ327725 JGM327696:JGM327725 JQI327696:JQI327725 KAE327696:KAE327725 KKA327696:KKA327725 KTW327696:KTW327725 LDS327696:LDS327725 LNO327696:LNO327725 LXK327696:LXK327725 MHG327696:MHG327725 MRC327696:MRC327725 NAY327696:NAY327725 NKU327696:NKU327725 NUQ327696:NUQ327725 OEM327696:OEM327725 OOI327696:OOI327725 OYE327696:OYE327725 PIA327696:PIA327725 PRW327696:PRW327725 QBS327696:QBS327725 QLO327696:QLO327725 QVK327696:QVK327725 RFG327696:RFG327725 RPC327696:RPC327725 RYY327696:RYY327725 SIU327696:SIU327725 SSQ327696:SSQ327725 TCM327696:TCM327725 TMI327696:TMI327725 TWE327696:TWE327725 UGA327696:UGA327725 UPW327696:UPW327725 UZS327696:UZS327725 VJO327696:VJO327725 VTK327696:VTK327725 WDG327696:WDG327725 WNC327696:WNC327725 WWY327696:WWY327725 AQ393232:AQ393261 KM393232:KM393261 UI393232:UI393261 AEE393232:AEE393261 AOA393232:AOA393261 AXW393232:AXW393261 BHS393232:BHS393261 BRO393232:BRO393261 CBK393232:CBK393261 CLG393232:CLG393261 CVC393232:CVC393261 DEY393232:DEY393261 DOU393232:DOU393261 DYQ393232:DYQ393261 EIM393232:EIM393261 ESI393232:ESI393261 FCE393232:FCE393261 FMA393232:FMA393261 FVW393232:FVW393261 GFS393232:GFS393261 GPO393232:GPO393261 GZK393232:GZK393261 HJG393232:HJG393261 HTC393232:HTC393261 ICY393232:ICY393261 IMU393232:IMU393261 IWQ393232:IWQ393261 JGM393232:JGM393261 JQI393232:JQI393261 KAE393232:KAE393261 KKA393232:KKA393261 KTW393232:KTW393261 LDS393232:LDS393261 LNO393232:LNO393261 LXK393232:LXK393261 MHG393232:MHG393261 MRC393232:MRC393261 NAY393232:NAY393261 NKU393232:NKU393261 NUQ393232:NUQ393261 OEM393232:OEM393261 OOI393232:OOI393261 OYE393232:OYE393261 PIA393232:PIA393261 PRW393232:PRW393261 QBS393232:QBS393261 QLO393232:QLO393261 QVK393232:QVK393261 RFG393232:RFG393261 RPC393232:RPC393261 RYY393232:RYY393261 SIU393232:SIU393261 SSQ393232:SSQ393261 TCM393232:TCM393261 TMI393232:TMI393261 TWE393232:TWE393261 UGA393232:UGA393261 UPW393232:UPW393261 UZS393232:UZS393261 VJO393232:VJO393261 VTK393232:VTK393261 WDG393232:WDG393261 WNC393232:WNC393261 WWY393232:WWY393261 AQ458768:AQ458797 KM458768:KM458797 UI458768:UI458797 AEE458768:AEE458797 AOA458768:AOA458797 AXW458768:AXW458797 BHS458768:BHS458797 BRO458768:BRO458797 CBK458768:CBK458797 CLG458768:CLG458797 CVC458768:CVC458797 DEY458768:DEY458797 DOU458768:DOU458797 DYQ458768:DYQ458797 EIM458768:EIM458797 ESI458768:ESI458797 FCE458768:FCE458797 FMA458768:FMA458797 FVW458768:FVW458797 GFS458768:GFS458797 GPO458768:GPO458797 GZK458768:GZK458797 HJG458768:HJG458797 HTC458768:HTC458797 ICY458768:ICY458797 IMU458768:IMU458797 IWQ458768:IWQ458797 JGM458768:JGM458797 JQI458768:JQI458797 KAE458768:KAE458797 KKA458768:KKA458797 KTW458768:KTW458797 LDS458768:LDS458797 LNO458768:LNO458797 LXK458768:LXK458797 MHG458768:MHG458797 MRC458768:MRC458797 NAY458768:NAY458797 NKU458768:NKU458797 NUQ458768:NUQ458797 OEM458768:OEM458797 OOI458768:OOI458797 OYE458768:OYE458797 PIA458768:PIA458797 PRW458768:PRW458797 QBS458768:QBS458797 QLO458768:QLO458797 QVK458768:QVK458797 RFG458768:RFG458797 RPC458768:RPC458797 RYY458768:RYY458797 SIU458768:SIU458797 SSQ458768:SSQ458797 TCM458768:TCM458797 TMI458768:TMI458797 TWE458768:TWE458797 UGA458768:UGA458797 UPW458768:UPW458797 UZS458768:UZS458797 VJO458768:VJO458797 VTK458768:VTK458797 WDG458768:WDG458797 WNC458768:WNC458797 WWY458768:WWY458797 AQ524304:AQ524333 KM524304:KM524333 UI524304:UI524333 AEE524304:AEE524333 AOA524304:AOA524333 AXW524304:AXW524333 BHS524304:BHS524333 BRO524304:BRO524333 CBK524304:CBK524333 CLG524304:CLG524333 CVC524304:CVC524333 DEY524304:DEY524333 DOU524304:DOU524333 DYQ524304:DYQ524333 EIM524304:EIM524333 ESI524304:ESI524333 FCE524304:FCE524333 FMA524304:FMA524333 FVW524304:FVW524333 GFS524304:GFS524333 GPO524304:GPO524333 GZK524304:GZK524333 HJG524304:HJG524333 HTC524304:HTC524333 ICY524304:ICY524333 IMU524304:IMU524333 IWQ524304:IWQ524333 JGM524304:JGM524333 JQI524304:JQI524333 KAE524304:KAE524333 KKA524304:KKA524333 KTW524304:KTW524333 LDS524304:LDS524333 LNO524304:LNO524333 LXK524304:LXK524333 MHG524304:MHG524333 MRC524304:MRC524333 NAY524304:NAY524333 NKU524304:NKU524333 NUQ524304:NUQ524333 OEM524304:OEM524333 OOI524304:OOI524333 OYE524304:OYE524333 PIA524304:PIA524333 PRW524304:PRW524333 QBS524304:QBS524333 QLO524304:QLO524333 QVK524304:QVK524333 RFG524304:RFG524333 RPC524304:RPC524333 RYY524304:RYY524333 SIU524304:SIU524333 SSQ524304:SSQ524333 TCM524304:TCM524333 TMI524304:TMI524333 TWE524304:TWE524333 UGA524304:UGA524333 UPW524304:UPW524333 UZS524304:UZS524333 VJO524304:VJO524333 VTK524304:VTK524333 WDG524304:WDG524333 WNC524304:WNC524333 WWY524304:WWY524333 AQ589840:AQ589869 KM589840:KM589869 UI589840:UI589869 AEE589840:AEE589869 AOA589840:AOA589869 AXW589840:AXW589869 BHS589840:BHS589869 BRO589840:BRO589869 CBK589840:CBK589869 CLG589840:CLG589869 CVC589840:CVC589869 DEY589840:DEY589869 DOU589840:DOU589869 DYQ589840:DYQ589869 EIM589840:EIM589869 ESI589840:ESI589869 FCE589840:FCE589869 FMA589840:FMA589869 FVW589840:FVW589869 GFS589840:GFS589869 GPO589840:GPO589869 GZK589840:GZK589869 HJG589840:HJG589869 HTC589840:HTC589869 ICY589840:ICY589869 IMU589840:IMU589869 IWQ589840:IWQ589869 JGM589840:JGM589869 JQI589840:JQI589869 KAE589840:KAE589869 KKA589840:KKA589869 KTW589840:KTW589869 LDS589840:LDS589869 LNO589840:LNO589869 LXK589840:LXK589869 MHG589840:MHG589869 MRC589840:MRC589869 NAY589840:NAY589869 NKU589840:NKU589869 NUQ589840:NUQ589869 OEM589840:OEM589869 OOI589840:OOI589869 OYE589840:OYE589869 PIA589840:PIA589869 PRW589840:PRW589869 QBS589840:QBS589869 QLO589840:QLO589869 QVK589840:QVK589869 RFG589840:RFG589869 RPC589840:RPC589869 RYY589840:RYY589869 SIU589840:SIU589869 SSQ589840:SSQ589869 TCM589840:TCM589869 TMI589840:TMI589869 TWE589840:TWE589869 UGA589840:UGA589869 UPW589840:UPW589869 UZS589840:UZS589869 VJO589840:VJO589869 VTK589840:VTK589869 WDG589840:WDG589869 WNC589840:WNC589869 WWY589840:WWY589869 AQ655376:AQ655405 KM655376:KM655405 UI655376:UI655405 AEE655376:AEE655405 AOA655376:AOA655405 AXW655376:AXW655405 BHS655376:BHS655405 BRO655376:BRO655405 CBK655376:CBK655405 CLG655376:CLG655405 CVC655376:CVC655405 DEY655376:DEY655405 DOU655376:DOU655405 DYQ655376:DYQ655405 EIM655376:EIM655405 ESI655376:ESI655405 FCE655376:FCE655405 FMA655376:FMA655405 FVW655376:FVW655405 GFS655376:GFS655405 GPO655376:GPO655405 GZK655376:GZK655405 HJG655376:HJG655405 HTC655376:HTC655405 ICY655376:ICY655405 IMU655376:IMU655405 IWQ655376:IWQ655405 JGM655376:JGM655405 JQI655376:JQI655405 KAE655376:KAE655405 KKA655376:KKA655405 KTW655376:KTW655405 LDS655376:LDS655405 LNO655376:LNO655405 LXK655376:LXK655405 MHG655376:MHG655405 MRC655376:MRC655405 NAY655376:NAY655405 NKU655376:NKU655405 NUQ655376:NUQ655405 OEM655376:OEM655405 OOI655376:OOI655405 OYE655376:OYE655405 PIA655376:PIA655405 PRW655376:PRW655405 QBS655376:QBS655405 QLO655376:QLO655405 QVK655376:QVK655405 RFG655376:RFG655405 RPC655376:RPC655405 RYY655376:RYY655405 SIU655376:SIU655405 SSQ655376:SSQ655405 TCM655376:TCM655405 TMI655376:TMI655405 TWE655376:TWE655405 UGA655376:UGA655405 UPW655376:UPW655405 UZS655376:UZS655405 VJO655376:VJO655405 VTK655376:VTK655405 WDG655376:WDG655405 WNC655376:WNC655405 WWY655376:WWY655405 AQ720912:AQ720941 KM720912:KM720941 UI720912:UI720941 AEE720912:AEE720941 AOA720912:AOA720941 AXW720912:AXW720941 BHS720912:BHS720941 BRO720912:BRO720941 CBK720912:CBK720941 CLG720912:CLG720941 CVC720912:CVC720941 DEY720912:DEY720941 DOU720912:DOU720941 DYQ720912:DYQ720941 EIM720912:EIM720941 ESI720912:ESI720941 FCE720912:FCE720941 FMA720912:FMA720941 FVW720912:FVW720941 GFS720912:GFS720941 GPO720912:GPO720941 GZK720912:GZK720941 HJG720912:HJG720941 HTC720912:HTC720941 ICY720912:ICY720941 IMU720912:IMU720941 IWQ720912:IWQ720941 JGM720912:JGM720941 JQI720912:JQI720941 KAE720912:KAE720941 KKA720912:KKA720941 KTW720912:KTW720941 LDS720912:LDS720941 LNO720912:LNO720941 LXK720912:LXK720941 MHG720912:MHG720941 MRC720912:MRC720941 NAY720912:NAY720941 NKU720912:NKU720941 NUQ720912:NUQ720941 OEM720912:OEM720941 OOI720912:OOI720941 OYE720912:OYE720941 PIA720912:PIA720941 PRW720912:PRW720941 QBS720912:QBS720941 QLO720912:QLO720941 QVK720912:QVK720941 RFG720912:RFG720941 RPC720912:RPC720941 RYY720912:RYY720941 SIU720912:SIU720941 SSQ720912:SSQ720941 TCM720912:TCM720941 TMI720912:TMI720941 TWE720912:TWE720941 UGA720912:UGA720941 UPW720912:UPW720941 UZS720912:UZS720941 VJO720912:VJO720941 VTK720912:VTK720941 WDG720912:WDG720941 WNC720912:WNC720941 WWY720912:WWY720941 AQ786448:AQ786477 KM786448:KM786477 UI786448:UI786477 AEE786448:AEE786477 AOA786448:AOA786477 AXW786448:AXW786477 BHS786448:BHS786477 BRO786448:BRO786477 CBK786448:CBK786477 CLG786448:CLG786477 CVC786448:CVC786477 DEY786448:DEY786477 DOU786448:DOU786477 DYQ786448:DYQ786477 EIM786448:EIM786477 ESI786448:ESI786477 FCE786448:FCE786477 FMA786448:FMA786477 FVW786448:FVW786477 GFS786448:GFS786477 GPO786448:GPO786477 GZK786448:GZK786477 HJG786448:HJG786477 HTC786448:HTC786477 ICY786448:ICY786477 IMU786448:IMU786477 IWQ786448:IWQ786477 JGM786448:JGM786477 JQI786448:JQI786477 KAE786448:KAE786477 KKA786448:KKA786477 KTW786448:KTW786477 LDS786448:LDS786477 LNO786448:LNO786477 LXK786448:LXK786477 MHG786448:MHG786477 MRC786448:MRC786477 NAY786448:NAY786477 NKU786448:NKU786477 NUQ786448:NUQ786477 OEM786448:OEM786477 OOI786448:OOI786477 OYE786448:OYE786477 PIA786448:PIA786477 PRW786448:PRW786477 QBS786448:QBS786477 QLO786448:QLO786477 QVK786448:QVK786477 RFG786448:RFG786477 RPC786448:RPC786477 RYY786448:RYY786477 SIU786448:SIU786477 SSQ786448:SSQ786477 TCM786448:TCM786477 TMI786448:TMI786477 TWE786448:TWE786477 UGA786448:UGA786477 UPW786448:UPW786477 UZS786448:UZS786477 VJO786448:VJO786477 VTK786448:VTK786477 WDG786448:WDG786477 WNC786448:WNC786477 WWY786448:WWY786477 AQ851984:AQ852013 KM851984:KM852013 UI851984:UI852013 AEE851984:AEE852013 AOA851984:AOA852013 AXW851984:AXW852013 BHS851984:BHS852013 BRO851984:BRO852013 CBK851984:CBK852013 CLG851984:CLG852013 CVC851984:CVC852013 DEY851984:DEY852013 DOU851984:DOU852013 DYQ851984:DYQ852013 EIM851984:EIM852013 ESI851984:ESI852013 FCE851984:FCE852013 FMA851984:FMA852013 FVW851984:FVW852013 GFS851984:GFS852013 GPO851984:GPO852013 GZK851984:GZK852013 HJG851984:HJG852013 HTC851984:HTC852013 ICY851984:ICY852013 IMU851984:IMU852013 IWQ851984:IWQ852013 JGM851984:JGM852013 JQI851984:JQI852013 KAE851984:KAE852013 KKA851984:KKA852013 KTW851984:KTW852013 LDS851984:LDS852013 LNO851984:LNO852013 LXK851984:LXK852013 MHG851984:MHG852013 MRC851984:MRC852013 NAY851984:NAY852013 NKU851984:NKU852013 NUQ851984:NUQ852013 OEM851984:OEM852013 OOI851984:OOI852013 OYE851984:OYE852013 PIA851984:PIA852013 PRW851984:PRW852013 QBS851984:QBS852013 QLO851984:QLO852013 QVK851984:QVK852013 RFG851984:RFG852013 RPC851984:RPC852013 RYY851984:RYY852013 SIU851984:SIU852013 SSQ851984:SSQ852013 TCM851984:TCM852013 TMI851984:TMI852013 TWE851984:TWE852013 UGA851984:UGA852013 UPW851984:UPW852013 UZS851984:UZS852013 VJO851984:VJO852013 VTK851984:VTK852013 WDG851984:WDG852013 WNC851984:WNC852013 WWY851984:WWY852013 AQ917520:AQ917549 KM917520:KM917549 UI917520:UI917549 AEE917520:AEE917549 AOA917520:AOA917549 AXW917520:AXW917549 BHS917520:BHS917549 BRO917520:BRO917549 CBK917520:CBK917549 CLG917520:CLG917549 CVC917520:CVC917549 DEY917520:DEY917549 DOU917520:DOU917549 DYQ917520:DYQ917549 EIM917520:EIM917549 ESI917520:ESI917549 FCE917520:FCE917549 FMA917520:FMA917549 FVW917520:FVW917549 GFS917520:GFS917549 GPO917520:GPO917549 GZK917520:GZK917549 HJG917520:HJG917549 HTC917520:HTC917549 ICY917520:ICY917549 IMU917520:IMU917549 IWQ917520:IWQ917549 JGM917520:JGM917549 JQI917520:JQI917549 KAE917520:KAE917549 KKA917520:KKA917549 KTW917520:KTW917549 LDS917520:LDS917549 LNO917520:LNO917549 LXK917520:LXK917549 MHG917520:MHG917549 MRC917520:MRC917549 NAY917520:NAY917549 NKU917520:NKU917549 NUQ917520:NUQ917549 OEM917520:OEM917549 OOI917520:OOI917549 OYE917520:OYE917549 PIA917520:PIA917549 PRW917520:PRW917549 QBS917520:QBS917549 QLO917520:QLO917549 QVK917520:QVK917549 RFG917520:RFG917549 RPC917520:RPC917549 RYY917520:RYY917549 SIU917520:SIU917549 SSQ917520:SSQ917549 TCM917520:TCM917549 TMI917520:TMI917549 TWE917520:TWE917549 UGA917520:UGA917549 UPW917520:UPW917549 UZS917520:UZS917549 VJO917520:VJO917549 VTK917520:VTK917549 WDG917520:WDG917549 WNC917520:WNC917549 WWY917520:WWY917549 AQ983056:AQ983085 KM983056:KM983085 UI983056:UI983085 AEE983056:AEE983085 AOA983056:AOA983085 AXW983056:AXW983085 BHS983056:BHS983085 BRO983056:BRO983085 CBK983056:CBK983085 CLG983056:CLG983085 CVC983056:CVC983085 DEY983056:DEY983085 DOU983056:DOU983085 DYQ983056:DYQ983085 EIM983056:EIM983085 ESI983056:ESI983085 FCE983056:FCE983085 FMA983056:FMA983085 FVW983056:FVW983085 GFS983056:GFS983085 GPO983056:GPO983085 GZK983056:GZK983085 HJG983056:HJG983085 HTC983056:HTC983085 ICY983056:ICY983085 IMU983056:IMU983085 IWQ983056:IWQ983085 JGM983056:JGM983085 JQI983056:JQI983085 KAE983056:KAE983085 KKA983056:KKA983085 KTW983056:KTW983085 LDS983056:LDS983085 LNO983056:LNO983085 LXK983056:LXK983085 MHG983056:MHG983085 MRC983056:MRC983085 NAY983056:NAY983085 NKU983056:NKU983085 NUQ983056:NUQ983085 OEM983056:OEM983085 OOI983056:OOI983085 OYE983056:OYE983085 PIA983056:PIA983085 PRW983056:PRW983085 QBS983056:QBS983085 QLO983056:QLO983085 QVK983056:QVK983085 RFG983056:RFG983085 RPC983056:RPC983085 RYY983056:RYY983085 SIU983056:SIU983085 SSQ983056:SSQ983085 TCM983056:TCM983085 TMI983056:TMI983085 TWE983056:TWE983085 UGA983056:UGA983085 UPW983056:UPW983085 UZS983056:UZS983085 VJO983056:VJO983085 VTK983056:VTK983085 WDG983056:WDG983085 WNC983056:WNC983085 WWY983056:WWY983085 AU16 KQ16 UM16 AEI16 AOE16 AYA16 BHW16 BRS16 CBO16 CLK16 CVG16 DFC16 DOY16 DYU16 EIQ16 ESM16 FCI16 FME16 FWA16 GFW16 GPS16 GZO16 HJK16 HTG16 IDC16 IMY16 IWU16 JGQ16 JQM16 KAI16 KKE16 KUA16 LDW16 LNS16 LXO16 MHK16 MRG16 NBC16 NKY16 NUU16 OEQ16 OOM16 OYI16 PIE16 PSA16 QBW16 QLS16 QVO16 RFK16 RPG16 RZC16 SIY16 SSU16 TCQ16 TMM16 TWI16 UGE16 UQA16 UZW16 VJS16 VTO16 WDK16 WNG16 WXC16 AU65552 KQ65552 UM65552 AEI65552 AOE65552 AYA65552 BHW65552 BRS65552 CBO65552 CLK65552 CVG65552 DFC65552 DOY65552 DYU65552 EIQ65552 ESM65552 FCI65552 FME65552 FWA65552 GFW65552 GPS65552 GZO65552 HJK65552 HTG65552 IDC65552 IMY65552 IWU65552 JGQ65552 JQM65552 KAI65552 KKE65552 KUA65552 LDW65552 LNS65552 LXO65552 MHK65552 MRG65552 NBC65552 NKY65552 NUU65552 OEQ65552 OOM65552 OYI65552 PIE65552 PSA65552 QBW65552 QLS65552 QVO65552 RFK65552 RPG65552 RZC65552 SIY65552 SSU65552 TCQ65552 TMM65552 TWI65552 UGE65552 UQA65552 UZW65552 VJS65552 VTO65552 WDK65552 WNG65552 WXC65552 AU131088 KQ131088 UM131088 AEI131088 AOE131088 AYA131088 BHW131088 BRS131088 CBO131088 CLK131088 CVG131088 DFC131088 DOY131088 DYU131088 EIQ131088 ESM131088 FCI131088 FME131088 FWA131088 GFW131088 GPS131088 GZO131088 HJK131088 HTG131088 IDC131088 IMY131088 IWU131088 JGQ131088 JQM131088 KAI131088 KKE131088 KUA131088 LDW131088 LNS131088 LXO131088 MHK131088 MRG131088 NBC131088 NKY131088 NUU131088 OEQ131088 OOM131088 OYI131088 PIE131088 PSA131088 QBW131088 QLS131088 QVO131088 RFK131088 RPG131088 RZC131088 SIY131088 SSU131088 TCQ131088 TMM131088 TWI131088 UGE131088 UQA131088 UZW131088 VJS131088 VTO131088 WDK131088 WNG131088 WXC131088 AU196624 KQ196624 UM196624 AEI196624 AOE196624 AYA196624 BHW196624 BRS196624 CBO196624 CLK196624 CVG196624 DFC196624 DOY196624 DYU196624 EIQ196624 ESM196624 FCI196624 FME196624 FWA196624 GFW196624 GPS196624 GZO196624 HJK196624 HTG196624 IDC196624 IMY196624 IWU196624 JGQ196624 JQM196624 KAI196624 KKE196624 KUA196624 LDW196624 LNS196624 LXO196624 MHK196624 MRG196624 NBC196624 NKY196624 NUU196624 OEQ196624 OOM196624 OYI196624 PIE196624 PSA196624 QBW196624 QLS196624 QVO196624 RFK196624 RPG196624 RZC196624 SIY196624 SSU196624 TCQ196624 TMM196624 TWI196624 UGE196624 UQA196624 UZW196624 VJS196624 VTO196624 WDK196624 WNG196624 WXC196624 AU262160 KQ262160 UM262160 AEI262160 AOE262160 AYA262160 BHW262160 BRS262160 CBO262160 CLK262160 CVG262160 DFC262160 DOY262160 DYU262160 EIQ262160 ESM262160 FCI262160 FME262160 FWA262160 GFW262160 GPS262160 GZO262160 HJK262160 HTG262160 IDC262160 IMY262160 IWU262160 JGQ262160 JQM262160 KAI262160 KKE262160 KUA262160 LDW262160 LNS262160 LXO262160 MHK262160 MRG262160 NBC262160 NKY262160 NUU262160 OEQ262160 OOM262160 OYI262160 PIE262160 PSA262160 QBW262160 QLS262160 QVO262160 RFK262160 RPG262160 RZC262160 SIY262160 SSU262160 TCQ262160 TMM262160 TWI262160 UGE262160 UQA262160 UZW262160 VJS262160 VTO262160 WDK262160 WNG262160 WXC262160 AU327696 KQ327696 UM327696 AEI327696 AOE327696 AYA327696 BHW327696 BRS327696 CBO327696 CLK327696 CVG327696 DFC327696 DOY327696 DYU327696 EIQ327696 ESM327696 FCI327696 FME327696 FWA327696 GFW327696 GPS327696 GZO327696 HJK327696 HTG327696 IDC327696 IMY327696 IWU327696 JGQ327696 JQM327696 KAI327696 KKE327696 KUA327696 LDW327696 LNS327696 LXO327696 MHK327696 MRG327696 NBC327696 NKY327696 NUU327696 OEQ327696 OOM327696 OYI327696 PIE327696 PSA327696 QBW327696 QLS327696 QVO327696 RFK327696 RPG327696 RZC327696 SIY327696 SSU327696 TCQ327696 TMM327696 TWI327696 UGE327696 UQA327696 UZW327696 VJS327696 VTO327696 WDK327696 WNG327696 WXC327696 AU393232 KQ393232 UM393232 AEI393232 AOE393232 AYA393232 BHW393232 BRS393232 CBO393232 CLK393232 CVG393232 DFC393232 DOY393232 DYU393232 EIQ393232 ESM393232 FCI393232 FME393232 FWA393232 GFW393232 GPS393232 GZO393232 HJK393232 HTG393232 IDC393232 IMY393232 IWU393232 JGQ393232 JQM393232 KAI393232 KKE393232 KUA393232 LDW393232 LNS393232 LXO393232 MHK393232 MRG393232 NBC393232 NKY393232 NUU393232 OEQ393232 OOM393232 OYI393232 PIE393232 PSA393232 QBW393232 QLS393232 QVO393232 RFK393232 RPG393232 RZC393232 SIY393232 SSU393232 TCQ393232 TMM393232 TWI393232 UGE393232 UQA393232 UZW393232 VJS393232 VTO393232 WDK393232 WNG393232 WXC393232 AU458768 KQ458768 UM458768 AEI458768 AOE458768 AYA458768 BHW458768 BRS458768 CBO458768 CLK458768 CVG458768 DFC458768 DOY458768 DYU458768 EIQ458768 ESM458768 FCI458768 FME458768 FWA458768 GFW458768 GPS458768 GZO458768 HJK458768 HTG458768 IDC458768 IMY458768 IWU458768 JGQ458768 JQM458768 KAI458768 KKE458768 KUA458768 LDW458768 LNS458768 LXO458768 MHK458768 MRG458768 NBC458768 NKY458768 NUU458768 OEQ458768 OOM458768 OYI458768 PIE458768 PSA458768 QBW458768 QLS458768 QVO458768 RFK458768 RPG458768 RZC458768 SIY458768 SSU458768 TCQ458768 TMM458768 TWI458768 UGE458768 UQA458768 UZW458768 VJS458768 VTO458768 WDK458768 WNG458768 WXC458768 AU524304 KQ524304 UM524304 AEI524304 AOE524304 AYA524304 BHW524304 BRS524304 CBO524304 CLK524304 CVG524304 DFC524304 DOY524304 DYU524304 EIQ524304 ESM524304 FCI524304 FME524304 FWA524304 GFW524304 GPS524304 GZO524304 HJK524304 HTG524304 IDC524304 IMY524304 IWU524304 JGQ524304 JQM524304 KAI524304 KKE524304 KUA524304 LDW524304 LNS524304 LXO524304 MHK524304 MRG524304 NBC524304 NKY524304 NUU524304 OEQ524304 OOM524304 OYI524304 PIE524304 PSA524304 QBW524304 QLS524304 QVO524304 RFK524304 RPG524304 RZC524304 SIY524304 SSU524304 TCQ524304 TMM524304 TWI524304 UGE524304 UQA524304 UZW524304 VJS524304 VTO524304 WDK524304 WNG524304 WXC524304 AU589840 KQ589840 UM589840 AEI589840 AOE589840 AYA589840 BHW589840 BRS589840 CBO589840 CLK589840 CVG589840 DFC589840 DOY589840 DYU589840 EIQ589840 ESM589840 FCI589840 FME589840 FWA589840 GFW589840 GPS589840 GZO589840 HJK589840 HTG589840 IDC589840 IMY589840 IWU589840 JGQ589840 JQM589840 KAI589840 KKE589840 KUA589840 LDW589840 LNS589840 LXO589840 MHK589840 MRG589840 NBC589840 NKY589840 NUU589840 OEQ589840 OOM589840 OYI589840 PIE589840 PSA589840 QBW589840 QLS589840 QVO589840 RFK589840 RPG589840 RZC589840 SIY589840 SSU589840 TCQ589840 TMM589840 TWI589840 UGE589840 UQA589840 UZW589840 VJS589840 VTO589840 WDK589840 WNG589840 WXC589840 AU655376 KQ655376 UM655376 AEI655376 AOE655376 AYA655376 BHW655376 BRS655376 CBO655376 CLK655376 CVG655376 DFC655376 DOY655376 DYU655376 EIQ655376 ESM655376 FCI655376 FME655376 FWA655376 GFW655376 GPS655376 GZO655376 HJK655376 HTG655376 IDC655376 IMY655376 IWU655376 JGQ655376 JQM655376 KAI655376 KKE655376 KUA655376 LDW655376 LNS655376 LXO655376 MHK655376 MRG655376 NBC655376 NKY655376 NUU655376 OEQ655376 OOM655376 OYI655376 PIE655376 PSA655376 QBW655376 QLS655376 QVO655376 RFK655376 RPG655376 RZC655376 SIY655376 SSU655376 TCQ655376 TMM655376 TWI655376 UGE655376 UQA655376 UZW655376 VJS655376 VTO655376 WDK655376 WNG655376 WXC655376 AU720912 KQ720912 UM720912 AEI720912 AOE720912 AYA720912 BHW720912 BRS720912 CBO720912 CLK720912 CVG720912 DFC720912 DOY720912 DYU720912 EIQ720912 ESM720912 FCI720912 FME720912 FWA720912 GFW720912 GPS720912 GZO720912 HJK720912 HTG720912 IDC720912 IMY720912 IWU720912 JGQ720912 JQM720912 KAI720912 KKE720912 KUA720912 LDW720912 LNS720912 LXO720912 MHK720912 MRG720912 NBC720912 NKY720912 NUU720912 OEQ720912 OOM720912 OYI720912 PIE720912 PSA720912 QBW720912 QLS720912 QVO720912 RFK720912 RPG720912 RZC720912 SIY720912 SSU720912 TCQ720912 TMM720912 TWI720912 UGE720912 UQA720912 UZW720912 VJS720912 VTO720912 WDK720912 WNG720912 WXC720912 AU786448 KQ786448 UM786448 AEI786448 AOE786448 AYA786448 BHW786448 BRS786448 CBO786448 CLK786448 CVG786448 DFC786448 DOY786448 DYU786448 EIQ786448 ESM786448 FCI786448 FME786448 FWA786448 GFW786448 GPS786448 GZO786448 HJK786448 HTG786448 IDC786448 IMY786448 IWU786448 JGQ786448 JQM786448 KAI786448 KKE786448 KUA786448 LDW786448 LNS786448 LXO786448 MHK786448 MRG786448 NBC786448 NKY786448 NUU786448 OEQ786448 OOM786448 OYI786448 PIE786448 PSA786448 QBW786448 QLS786448 QVO786448 RFK786448 RPG786448 RZC786448 SIY786448 SSU786448 TCQ786448 TMM786448 TWI786448 UGE786448 UQA786448 UZW786448 VJS786448 VTO786448 WDK786448 WNG786448 WXC786448 AU851984 KQ851984 UM851984 AEI851984 AOE851984 AYA851984 BHW851984 BRS851984 CBO851984 CLK851984 CVG851984 DFC851984 DOY851984 DYU851984 EIQ851984 ESM851984 FCI851984 FME851984 FWA851984 GFW851984 GPS851984 GZO851984 HJK851984 HTG851984 IDC851984 IMY851984 IWU851984 JGQ851984 JQM851984 KAI851984 KKE851984 KUA851984 LDW851984 LNS851984 LXO851984 MHK851984 MRG851984 NBC851984 NKY851984 NUU851984 OEQ851984 OOM851984 OYI851984 PIE851984 PSA851984 QBW851984 QLS851984 QVO851984 RFK851984 RPG851984 RZC851984 SIY851984 SSU851984 TCQ851984 TMM851984 TWI851984 UGE851984 UQA851984 UZW851984 VJS851984 VTO851984 WDK851984 WNG851984 WXC851984 AU917520 KQ917520 UM917520 AEI917520 AOE917520 AYA917520 BHW917520 BRS917520 CBO917520 CLK917520 CVG917520 DFC917520 DOY917520 DYU917520 EIQ917520 ESM917520 FCI917520 FME917520 FWA917520 GFW917520 GPS917520 GZO917520 HJK917520 HTG917520 IDC917520 IMY917520 IWU917520 JGQ917520 JQM917520 KAI917520 KKE917520 KUA917520 LDW917520 LNS917520 LXO917520 MHK917520 MRG917520 NBC917520 NKY917520 NUU917520 OEQ917520 OOM917520 OYI917520 PIE917520 PSA917520 QBW917520 QLS917520 QVO917520 RFK917520 RPG917520 RZC917520 SIY917520 SSU917520 TCQ917520 TMM917520 TWI917520 UGE917520 UQA917520 UZW917520 VJS917520 VTO917520 WDK917520 WNG917520 WXC917520 AU983056 KQ983056 UM983056 AEI983056 AOE983056 AYA983056 BHW983056 BRS983056 CBO983056 CLK983056 CVG983056 DFC983056 DOY983056 DYU983056 EIQ983056 ESM983056 FCI983056 FME983056 FWA983056 GFW983056 GPS983056 GZO983056 HJK983056 HTG983056 IDC983056 IMY983056 IWU983056 JGQ983056 JQM983056 KAI983056 KKE983056 KUA983056 LDW983056 LNS983056 LXO983056 MHK983056 MRG983056 NBC983056 NKY983056 NUU983056 OEQ983056 OOM983056 OYI983056 PIE983056 PSA983056 QBW983056 QLS983056 QVO983056 RFK983056 RPG983056 RZC983056 SIY983056 SSU983056 TCQ983056 TMM983056 TWI983056 UGE983056 UQA983056 UZW983056 VJS983056 VTO983056 WDK983056 WNG983056 WXC983056 AU19 KQ19 UM19 AEI19 AOE19 AYA19 BHW19 BRS19 CBO19 CLK19 CVG19 DFC19 DOY19 DYU19 EIQ19 ESM19 FCI19 FME19 FWA19 GFW19 GPS19 GZO19 HJK19 HTG19 IDC19 IMY19 IWU19 JGQ19 JQM19 KAI19 KKE19 KUA19 LDW19 LNS19 LXO19 MHK19 MRG19 NBC19 NKY19 NUU19 OEQ19 OOM19 OYI19 PIE19 PSA19 QBW19 QLS19 QVO19 RFK19 RPG19 RZC19 SIY19 SSU19 TCQ19 TMM19 TWI19 UGE19 UQA19 UZW19 VJS19 VTO19 WDK19 WNG19 WXC19 AU65555 KQ65555 UM65555 AEI65555 AOE65555 AYA65555 BHW65555 BRS65555 CBO65555 CLK65555 CVG65555 DFC65555 DOY65555 DYU65555 EIQ65555 ESM65555 FCI65555 FME65555 FWA65555 GFW65555 GPS65555 GZO65555 HJK65555 HTG65555 IDC65555 IMY65555 IWU65555 JGQ65555 JQM65555 KAI65555 KKE65555 KUA65555 LDW65555 LNS65555 LXO65555 MHK65555 MRG65555 NBC65555 NKY65555 NUU65555 OEQ65555 OOM65555 OYI65555 PIE65555 PSA65555 QBW65555 QLS65555 QVO65555 RFK65555 RPG65555 RZC65555 SIY65555 SSU65555 TCQ65555 TMM65555 TWI65555 UGE65555 UQA65555 UZW65555 VJS65555 VTO65555 WDK65555 WNG65555 WXC65555 AU131091 KQ131091 UM131091 AEI131091 AOE131091 AYA131091 BHW131091 BRS131091 CBO131091 CLK131091 CVG131091 DFC131091 DOY131091 DYU131091 EIQ131091 ESM131091 FCI131091 FME131091 FWA131091 GFW131091 GPS131091 GZO131091 HJK131091 HTG131091 IDC131091 IMY131091 IWU131091 JGQ131091 JQM131091 KAI131091 KKE131091 KUA131091 LDW131091 LNS131091 LXO131091 MHK131091 MRG131091 NBC131091 NKY131091 NUU131091 OEQ131091 OOM131091 OYI131091 PIE131091 PSA131091 QBW131091 QLS131091 QVO131091 RFK131091 RPG131091 RZC131091 SIY131091 SSU131091 TCQ131091 TMM131091 TWI131091 UGE131091 UQA131091 UZW131091 VJS131091 VTO131091 WDK131091 WNG131091 WXC131091 AU196627 KQ196627 UM196627 AEI196627 AOE196627 AYA196627 BHW196627 BRS196627 CBO196627 CLK196627 CVG196627 DFC196627 DOY196627 DYU196627 EIQ196627 ESM196627 FCI196627 FME196627 FWA196627 GFW196627 GPS196627 GZO196627 HJK196627 HTG196627 IDC196627 IMY196627 IWU196627 JGQ196627 JQM196627 KAI196627 KKE196627 KUA196627 LDW196627 LNS196627 LXO196627 MHK196627 MRG196627 NBC196627 NKY196627 NUU196627 OEQ196627 OOM196627 OYI196627 PIE196627 PSA196627 QBW196627 QLS196627 QVO196627 RFK196627 RPG196627 RZC196627 SIY196627 SSU196627 TCQ196627 TMM196627 TWI196627 UGE196627 UQA196627 UZW196627 VJS196627 VTO196627 WDK196627 WNG196627 WXC196627 AU262163 KQ262163 UM262163 AEI262163 AOE262163 AYA262163 BHW262163 BRS262163 CBO262163 CLK262163 CVG262163 DFC262163 DOY262163 DYU262163 EIQ262163 ESM262163 FCI262163 FME262163 FWA262163 GFW262163 GPS262163 GZO262163 HJK262163 HTG262163 IDC262163 IMY262163 IWU262163 JGQ262163 JQM262163 KAI262163 KKE262163 KUA262163 LDW262163 LNS262163 LXO262163 MHK262163 MRG262163 NBC262163 NKY262163 NUU262163 OEQ262163 OOM262163 OYI262163 PIE262163 PSA262163 QBW262163 QLS262163 QVO262163 RFK262163 RPG262163 RZC262163 SIY262163 SSU262163 TCQ262163 TMM262163 TWI262163 UGE262163 UQA262163 UZW262163 VJS262163 VTO262163 WDK262163 WNG262163 WXC262163 AU327699 KQ327699 UM327699 AEI327699 AOE327699 AYA327699 BHW327699 BRS327699 CBO327699 CLK327699 CVG327699 DFC327699 DOY327699 DYU327699 EIQ327699 ESM327699 FCI327699 FME327699 FWA327699 GFW327699 GPS327699 GZO327699 HJK327699 HTG327699 IDC327699 IMY327699 IWU327699 JGQ327699 JQM327699 KAI327699 KKE327699 KUA327699 LDW327699 LNS327699 LXO327699 MHK327699 MRG327699 NBC327699 NKY327699 NUU327699 OEQ327699 OOM327699 OYI327699 PIE327699 PSA327699 QBW327699 QLS327699 QVO327699 RFK327699 RPG327699 RZC327699 SIY327699 SSU327699 TCQ327699 TMM327699 TWI327699 UGE327699 UQA327699 UZW327699 VJS327699 VTO327699 WDK327699 WNG327699 WXC327699 AU393235 KQ393235 UM393235 AEI393235 AOE393235 AYA393235 BHW393235 BRS393235 CBO393235 CLK393235 CVG393235 DFC393235 DOY393235 DYU393235 EIQ393235 ESM393235 FCI393235 FME393235 FWA393235 GFW393235 GPS393235 GZO393235 HJK393235 HTG393235 IDC393235 IMY393235 IWU393235 JGQ393235 JQM393235 KAI393235 KKE393235 KUA393235 LDW393235 LNS393235 LXO393235 MHK393235 MRG393235 NBC393235 NKY393235 NUU393235 OEQ393235 OOM393235 OYI393235 PIE393235 PSA393235 QBW393235 QLS393235 QVO393235 RFK393235 RPG393235 RZC393235 SIY393235 SSU393235 TCQ393235 TMM393235 TWI393235 UGE393235 UQA393235 UZW393235 VJS393235 VTO393235 WDK393235 WNG393235 WXC393235 AU458771 KQ458771 UM458771 AEI458771 AOE458771 AYA458771 BHW458771 BRS458771 CBO458771 CLK458771 CVG458771 DFC458771 DOY458771 DYU458771 EIQ458771 ESM458771 FCI458771 FME458771 FWA458771 GFW458771 GPS458771 GZO458771 HJK458771 HTG458771 IDC458771 IMY458771 IWU458771 JGQ458771 JQM458771 KAI458771 KKE458771 KUA458771 LDW458771 LNS458771 LXO458771 MHK458771 MRG458771 NBC458771 NKY458771 NUU458771 OEQ458771 OOM458771 OYI458771 PIE458771 PSA458771 QBW458771 QLS458771 QVO458771 RFK458771 RPG458771 RZC458771 SIY458771 SSU458771 TCQ458771 TMM458771 TWI458771 UGE458771 UQA458771 UZW458771 VJS458771 VTO458771 WDK458771 WNG458771 WXC458771 AU524307 KQ524307 UM524307 AEI524307 AOE524307 AYA524307 BHW524307 BRS524307 CBO524307 CLK524307 CVG524307 DFC524307 DOY524307 DYU524307 EIQ524307 ESM524307 FCI524307 FME524307 FWA524307 GFW524307 GPS524307 GZO524307 HJK524307 HTG524307 IDC524307 IMY524307 IWU524307 JGQ524307 JQM524307 KAI524307 KKE524307 KUA524307 LDW524307 LNS524307 LXO524307 MHK524307 MRG524307 NBC524307 NKY524307 NUU524307 OEQ524307 OOM524307 OYI524307 PIE524307 PSA524307 QBW524307 QLS524307 QVO524307 RFK524307 RPG524307 RZC524307 SIY524307 SSU524307 TCQ524307 TMM524307 TWI524307 UGE524307 UQA524307 UZW524307 VJS524307 VTO524307 WDK524307 WNG524307 WXC524307 AU589843 KQ589843 UM589843 AEI589843 AOE589843 AYA589843 BHW589843 BRS589843 CBO589843 CLK589843 CVG589843 DFC589843 DOY589843 DYU589843 EIQ589843 ESM589843 FCI589843 FME589843 FWA589843 GFW589843 GPS589843 GZO589843 HJK589843 HTG589843 IDC589843 IMY589843 IWU589843 JGQ589843 JQM589843 KAI589843 KKE589843 KUA589843 LDW589843 LNS589843 LXO589843 MHK589843 MRG589843 NBC589843 NKY589843 NUU589843 OEQ589843 OOM589843 OYI589843 PIE589843 PSA589843 QBW589843 QLS589843 QVO589843 RFK589843 RPG589843 RZC589843 SIY589843 SSU589843 TCQ589843 TMM589843 TWI589843 UGE589843 UQA589843 UZW589843 VJS589843 VTO589843 WDK589843 WNG589843 WXC589843 AU655379 KQ655379 UM655379 AEI655379 AOE655379 AYA655379 BHW655379 BRS655379 CBO655379 CLK655379 CVG655379 DFC655379 DOY655379 DYU655379 EIQ655379 ESM655379 FCI655379 FME655379 FWA655379 GFW655379 GPS655379 GZO655379 HJK655379 HTG655379 IDC655379 IMY655379 IWU655379 JGQ655379 JQM655379 KAI655379 KKE655379 KUA655379 LDW655379 LNS655379 LXO655379 MHK655379 MRG655379 NBC655379 NKY655379 NUU655379 OEQ655379 OOM655379 OYI655379 PIE655379 PSA655379 QBW655379 QLS655379 QVO655379 RFK655379 RPG655379 RZC655379 SIY655379 SSU655379 TCQ655379 TMM655379 TWI655379 UGE655379 UQA655379 UZW655379 VJS655379 VTO655379 WDK655379 WNG655379 WXC655379 AU720915 KQ720915 UM720915 AEI720915 AOE720915 AYA720915 BHW720915 BRS720915 CBO720915 CLK720915 CVG720915 DFC720915 DOY720915 DYU720915 EIQ720915 ESM720915 FCI720915 FME720915 FWA720915 GFW720915 GPS720915 GZO720915 HJK720915 HTG720915 IDC720915 IMY720915 IWU720915 JGQ720915 JQM720915 KAI720915 KKE720915 KUA720915 LDW720915 LNS720915 LXO720915 MHK720915 MRG720915 NBC720915 NKY720915 NUU720915 OEQ720915 OOM720915 OYI720915 PIE720915 PSA720915 QBW720915 QLS720915 QVO720915 RFK720915 RPG720915 RZC720915 SIY720915 SSU720915 TCQ720915 TMM720915 TWI720915 UGE720915 UQA720915 UZW720915 VJS720915 VTO720915 WDK720915 WNG720915 WXC720915 AU786451 KQ786451 UM786451 AEI786451 AOE786451 AYA786451 BHW786451 BRS786451 CBO786451 CLK786451 CVG786451 DFC786451 DOY786451 DYU786451 EIQ786451 ESM786451 FCI786451 FME786451 FWA786451 GFW786451 GPS786451 GZO786451 HJK786451 HTG786451 IDC786451 IMY786451 IWU786451 JGQ786451 JQM786451 KAI786451 KKE786451 KUA786451 LDW786451 LNS786451 LXO786451 MHK786451 MRG786451 NBC786451 NKY786451 NUU786451 OEQ786451 OOM786451 OYI786451 PIE786451 PSA786451 QBW786451 QLS786451 QVO786451 RFK786451 RPG786451 RZC786451 SIY786451 SSU786451 TCQ786451 TMM786451 TWI786451 UGE786451 UQA786451 UZW786451 VJS786451 VTO786451 WDK786451 WNG786451 WXC786451 AU851987 KQ851987 UM851987 AEI851987 AOE851987 AYA851987 BHW851987 BRS851987 CBO851987 CLK851987 CVG851987 DFC851987 DOY851987 DYU851987 EIQ851987 ESM851987 FCI851987 FME851987 FWA851987 GFW851987 GPS851987 GZO851987 HJK851987 HTG851987 IDC851987 IMY851987 IWU851987 JGQ851987 JQM851987 KAI851987 KKE851987 KUA851987 LDW851987 LNS851987 LXO851987 MHK851987 MRG851987 NBC851987 NKY851987 NUU851987 OEQ851987 OOM851987 OYI851987 PIE851987 PSA851987 QBW851987 QLS851987 QVO851987 RFK851987 RPG851987 RZC851987 SIY851987 SSU851987 TCQ851987 TMM851987 TWI851987 UGE851987 UQA851987 UZW851987 VJS851987 VTO851987 WDK851987 WNG851987 WXC851987 AU917523 KQ917523 UM917523 AEI917523 AOE917523 AYA917523 BHW917523 BRS917523 CBO917523 CLK917523 CVG917523 DFC917523 DOY917523 DYU917523 EIQ917523 ESM917523 FCI917523 FME917523 FWA917523 GFW917523 GPS917523 GZO917523 HJK917523 HTG917523 IDC917523 IMY917523 IWU917523 JGQ917523 JQM917523 KAI917523 KKE917523 KUA917523 LDW917523 LNS917523 LXO917523 MHK917523 MRG917523 NBC917523 NKY917523 NUU917523 OEQ917523 OOM917523 OYI917523 PIE917523 PSA917523 QBW917523 QLS917523 QVO917523 RFK917523 RPG917523 RZC917523 SIY917523 SSU917523 TCQ917523 TMM917523 TWI917523 UGE917523 UQA917523 UZW917523 VJS917523 VTO917523 WDK917523 WNG917523 WXC917523 AU983059 KQ983059 UM983059 AEI983059 AOE983059 AYA983059 BHW983059 BRS983059 CBO983059 CLK983059 CVG983059 DFC983059 DOY983059 DYU983059 EIQ983059 ESM983059 FCI983059 FME983059 FWA983059 GFW983059 GPS983059 GZO983059 HJK983059 HTG983059 IDC983059 IMY983059 IWU983059 JGQ983059 JQM983059 KAI983059 KKE983059 KUA983059 LDW983059 LNS983059 LXO983059 MHK983059 MRG983059 NBC983059 NKY983059 NUU983059 OEQ983059 OOM983059 OYI983059 PIE983059 PSA983059 QBW983059 QLS983059 QVO983059 RFK983059 RPG983059 RZC983059 SIY983059 SSU983059 TCQ983059 TMM983059 TWI983059 UGE983059 UQA983059 UZW983059 VJS983059 VTO983059 WDK983059 WNG983059 WXC983059 AU22 KQ22 UM22 AEI22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AU65558 KQ65558 UM65558 AEI65558 AOE65558 AYA65558 BHW65558 BRS65558 CBO65558 CLK65558 CVG65558 DFC65558 DOY65558 DYU65558 EIQ65558 ESM65558 FCI65558 FME65558 FWA65558 GFW65558 GPS65558 GZO65558 HJK65558 HTG65558 IDC65558 IMY65558 IWU65558 JGQ65558 JQM65558 KAI65558 KKE65558 KUA65558 LDW65558 LNS65558 LXO65558 MHK65558 MRG65558 NBC65558 NKY65558 NUU65558 OEQ65558 OOM65558 OYI65558 PIE65558 PSA65558 QBW65558 QLS65558 QVO65558 RFK65558 RPG65558 RZC65558 SIY65558 SSU65558 TCQ65558 TMM65558 TWI65558 UGE65558 UQA65558 UZW65558 VJS65558 VTO65558 WDK65558 WNG65558 WXC65558 AU131094 KQ131094 UM131094 AEI131094 AOE131094 AYA131094 BHW131094 BRS131094 CBO131094 CLK131094 CVG131094 DFC131094 DOY131094 DYU131094 EIQ131094 ESM131094 FCI131094 FME131094 FWA131094 GFW131094 GPS131094 GZO131094 HJK131094 HTG131094 IDC131094 IMY131094 IWU131094 JGQ131094 JQM131094 KAI131094 KKE131094 KUA131094 LDW131094 LNS131094 LXO131094 MHK131094 MRG131094 NBC131094 NKY131094 NUU131094 OEQ131094 OOM131094 OYI131094 PIE131094 PSA131094 QBW131094 QLS131094 QVO131094 RFK131094 RPG131094 RZC131094 SIY131094 SSU131094 TCQ131094 TMM131094 TWI131094 UGE131094 UQA131094 UZW131094 VJS131094 VTO131094 WDK131094 WNG131094 WXC131094 AU196630 KQ196630 UM196630 AEI196630 AOE196630 AYA196630 BHW196630 BRS196630 CBO196630 CLK196630 CVG196630 DFC196630 DOY196630 DYU196630 EIQ196630 ESM196630 FCI196630 FME196630 FWA196630 GFW196630 GPS196630 GZO196630 HJK196630 HTG196630 IDC196630 IMY196630 IWU196630 JGQ196630 JQM196630 KAI196630 KKE196630 KUA196630 LDW196630 LNS196630 LXO196630 MHK196630 MRG196630 NBC196630 NKY196630 NUU196630 OEQ196630 OOM196630 OYI196630 PIE196630 PSA196630 QBW196630 QLS196630 QVO196630 RFK196630 RPG196630 RZC196630 SIY196630 SSU196630 TCQ196630 TMM196630 TWI196630 UGE196630 UQA196630 UZW196630 VJS196630 VTO196630 WDK196630 WNG196630 WXC196630 AU262166 KQ262166 UM262166 AEI262166 AOE262166 AYA262166 BHW262166 BRS262166 CBO262166 CLK262166 CVG262166 DFC262166 DOY262166 DYU262166 EIQ262166 ESM262166 FCI262166 FME262166 FWA262166 GFW262166 GPS262166 GZO262166 HJK262166 HTG262166 IDC262166 IMY262166 IWU262166 JGQ262166 JQM262166 KAI262166 KKE262166 KUA262166 LDW262166 LNS262166 LXO262166 MHK262166 MRG262166 NBC262166 NKY262166 NUU262166 OEQ262166 OOM262166 OYI262166 PIE262166 PSA262166 QBW262166 QLS262166 QVO262166 RFK262166 RPG262166 RZC262166 SIY262166 SSU262166 TCQ262166 TMM262166 TWI262166 UGE262166 UQA262166 UZW262166 VJS262166 VTO262166 WDK262166 WNG262166 WXC262166 AU327702 KQ327702 UM327702 AEI327702 AOE327702 AYA327702 BHW327702 BRS327702 CBO327702 CLK327702 CVG327702 DFC327702 DOY327702 DYU327702 EIQ327702 ESM327702 FCI327702 FME327702 FWA327702 GFW327702 GPS327702 GZO327702 HJK327702 HTG327702 IDC327702 IMY327702 IWU327702 JGQ327702 JQM327702 KAI327702 KKE327702 KUA327702 LDW327702 LNS327702 LXO327702 MHK327702 MRG327702 NBC327702 NKY327702 NUU327702 OEQ327702 OOM327702 OYI327702 PIE327702 PSA327702 QBW327702 QLS327702 QVO327702 RFK327702 RPG327702 RZC327702 SIY327702 SSU327702 TCQ327702 TMM327702 TWI327702 UGE327702 UQA327702 UZW327702 VJS327702 VTO327702 WDK327702 WNG327702 WXC327702 AU393238 KQ393238 UM393238 AEI393238 AOE393238 AYA393238 BHW393238 BRS393238 CBO393238 CLK393238 CVG393238 DFC393238 DOY393238 DYU393238 EIQ393238 ESM393238 FCI393238 FME393238 FWA393238 GFW393238 GPS393238 GZO393238 HJK393238 HTG393238 IDC393238 IMY393238 IWU393238 JGQ393238 JQM393238 KAI393238 KKE393238 KUA393238 LDW393238 LNS393238 LXO393238 MHK393238 MRG393238 NBC393238 NKY393238 NUU393238 OEQ393238 OOM393238 OYI393238 PIE393238 PSA393238 QBW393238 QLS393238 QVO393238 RFK393238 RPG393238 RZC393238 SIY393238 SSU393238 TCQ393238 TMM393238 TWI393238 UGE393238 UQA393238 UZW393238 VJS393238 VTO393238 WDK393238 WNG393238 WXC393238 AU458774 KQ458774 UM458774 AEI458774 AOE458774 AYA458774 BHW458774 BRS458774 CBO458774 CLK458774 CVG458774 DFC458774 DOY458774 DYU458774 EIQ458774 ESM458774 FCI458774 FME458774 FWA458774 GFW458774 GPS458774 GZO458774 HJK458774 HTG458774 IDC458774 IMY458774 IWU458774 JGQ458774 JQM458774 KAI458774 KKE458774 KUA458774 LDW458774 LNS458774 LXO458774 MHK458774 MRG458774 NBC458774 NKY458774 NUU458774 OEQ458774 OOM458774 OYI458774 PIE458774 PSA458774 QBW458774 QLS458774 QVO458774 RFK458774 RPG458774 RZC458774 SIY458774 SSU458774 TCQ458774 TMM458774 TWI458774 UGE458774 UQA458774 UZW458774 VJS458774 VTO458774 WDK458774 WNG458774 WXC458774 AU524310 KQ524310 UM524310 AEI524310 AOE524310 AYA524310 BHW524310 BRS524310 CBO524310 CLK524310 CVG524310 DFC524310 DOY524310 DYU524310 EIQ524310 ESM524310 FCI524310 FME524310 FWA524310 GFW524310 GPS524310 GZO524310 HJK524310 HTG524310 IDC524310 IMY524310 IWU524310 JGQ524310 JQM524310 KAI524310 KKE524310 KUA524310 LDW524310 LNS524310 LXO524310 MHK524310 MRG524310 NBC524310 NKY524310 NUU524310 OEQ524310 OOM524310 OYI524310 PIE524310 PSA524310 QBW524310 QLS524310 QVO524310 RFK524310 RPG524310 RZC524310 SIY524310 SSU524310 TCQ524310 TMM524310 TWI524310 UGE524310 UQA524310 UZW524310 VJS524310 VTO524310 WDK524310 WNG524310 WXC524310 AU589846 KQ589846 UM589846 AEI589846 AOE589846 AYA589846 BHW589846 BRS589846 CBO589846 CLK589846 CVG589846 DFC589846 DOY589846 DYU589846 EIQ589846 ESM589846 FCI589846 FME589846 FWA589846 GFW589846 GPS589846 GZO589846 HJK589846 HTG589846 IDC589846 IMY589846 IWU589846 JGQ589846 JQM589846 KAI589846 KKE589846 KUA589846 LDW589846 LNS589846 LXO589846 MHK589846 MRG589846 NBC589846 NKY589846 NUU589846 OEQ589846 OOM589846 OYI589846 PIE589846 PSA589846 QBW589846 QLS589846 QVO589846 RFK589846 RPG589846 RZC589846 SIY589846 SSU589846 TCQ589846 TMM589846 TWI589846 UGE589846 UQA589846 UZW589846 VJS589846 VTO589846 WDK589846 WNG589846 WXC589846 AU655382 KQ655382 UM655382 AEI655382 AOE655382 AYA655382 BHW655382 BRS655382 CBO655382 CLK655382 CVG655382 DFC655382 DOY655382 DYU655382 EIQ655382 ESM655382 FCI655382 FME655382 FWA655382 GFW655382 GPS655382 GZO655382 HJK655382 HTG655382 IDC655382 IMY655382 IWU655382 JGQ655382 JQM655382 KAI655382 KKE655382 KUA655382 LDW655382 LNS655382 LXO655382 MHK655382 MRG655382 NBC655382 NKY655382 NUU655382 OEQ655382 OOM655382 OYI655382 PIE655382 PSA655382 QBW655382 QLS655382 QVO655382 RFK655382 RPG655382 RZC655382 SIY655382 SSU655382 TCQ655382 TMM655382 TWI655382 UGE655382 UQA655382 UZW655382 VJS655382 VTO655382 WDK655382 WNG655382 WXC655382 AU720918 KQ720918 UM720918 AEI720918 AOE720918 AYA720918 BHW720918 BRS720918 CBO720918 CLK720918 CVG720918 DFC720918 DOY720918 DYU720918 EIQ720918 ESM720918 FCI720918 FME720918 FWA720918 GFW720918 GPS720918 GZO720918 HJK720918 HTG720918 IDC720918 IMY720918 IWU720918 JGQ720918 JQM720918 KAI720918 KKE720918 KUA720918 LDW720918 LNS720918 LXO720918 MHK720918 MRG720918 NBC720918 NKY720918 NUU720918 OEQ720918 OOM720918 OYI720918 PIE720918 PSA720918 QBW720918 QLS720918 QVO720918 RFK720918 RPG720918 RZC720918 SIY720918 SSU720918 TCQ720918 TMM720918 TWI720918 UGE720918 UQA720918 UZW720918 VJS720918 VTO720918 WDK720918 WNG720918 WXC720918 AU786454 KQ786454 UM786454 AEI786454 AOE786454 AYA786454 BHW786454 BRS786454 CBO786454 CLK786454 CVG786454 DFC786454 DOY786454 DYU786454 EIQ786454 ESM786454 FCI786454 FME786454 FWA786454 GFW786454 GPS786454 GZO786454 HJK786454 HTG786454 IDC786454 IMY786454 IWU786454 JGQ786454 JQM786454 KAI786454 KKE786454 KUA786454 LDW786454 LNS786454 LXO786454 MHK786454 MRG786454 NBC786454 NKY786454 NUU786454 OEQ786454 OOM786454 OYI786454 PIE786454 PSA786454 QBW786454 QLS786454 QVO786454 RFK786454 RPG786454 RZC786454 SIY786454 SSU786454 TCQ786454 TMM786454 TWI786454 UGE786454 UQA786454 UZW786454 VJS786454 VTO786454 WDK786454 WNG786454 WXC786454 AU851990 KQ851990 UM851990 AEI851990 AOE851990 AYA851990 BHW851990 BRS851990 CBO851990 CLK851990 CVG851990 DFC851990 DOY851990 DYU851990 EIQ851990 ESM851990 FCI851990 FME851990 FWA851990 GFW851990 GPS851990 GZO851990 HJK851990 HTG851990 IDC851990 IMY851990 IWU851990 JGQ851990 JQM851990 KAI851990 KKE851990 KUA851990 LDW851990 LNS851990 LXO851990 MHK851990 MRG851990 NBC851990 NKY851990 NUU851990 OEQ851990 OOM851990 OYI851990 PIE851990 PSA851990 QBW851990 QLS851990 QVO851990 RFK851990 RPG851990 RZC851990 SIY851990 SSU851990 TCQ851990 TMM851990 TWI851990 UGE851990 UQA851990 UZW851990 VJS851990 VTO851990 WDK851990 WNG851990 WXC851990 AU917526 KQ917526 UM917526 AEI917526 AOE917526 AYA917526 BHW917526 BRS917526 CBO917526 CLK917526 CVG917526 DFC917526 DOY917526 DYU917526 EIQ917526 ESM917526 FCI917526 FME917526 FWA917526 GFW917526 GPS917526 GZO917526 HJK917526 HTG917526 IDC917526 IMY917526 IWU917526 JGQ917526 JQM917526 KAI917526 KKE917526 KUA917526 LDW917526 LNS917526 LXO917526 MHK917526 MRG917526 NBC917526 NKY917526 NUU917526 OEQ917526 OOM917526 OYI917526 PIE917526 PSA917526 QBW917526 QLS917526 QVO917526 RFK917526 RPG917526 RZC917526 SIY917526 SSU917526 TCQ917526 TMM917526 TWI917526 UGE917526 UQA917526 UZW917526 VJS917526 VTO917526 WDK917526 WNG917526 WXC917526 AU983062 KQ983062 UM983062 AEI983062 AOE983062 AYA983062 BHW983062 BRS983062 CBO983062 CLK983062 CVG983062 DFC983062 DOY983062 DYU983062 EIQ983062 ESM983062 FCI983062 FME983062 FWA983062 GFW983062 GPS983062 GZO983062 HJK983062 HTG983062 IDC983062 IMY983062 IWU983062 JGQ983062 JQM983062 KAI983062 KKE983062 KUA983062 LDW983062 LNS983062 LXO983062 MHK983062 MRG983062 NBC983062 NKY983062 NUU983062 OEQ983062 OOM983062 OYI983062 PIE983062 PSA983062 QBW983062 QLS983062 QVO983062 RFK983062 RPG983062 RZC983062 SIY983062 SSU983062 TCQ983062 TMM983062 TWI983062 UGE983062 UQA983062 UZW983062 VJS983062 VTO983062 WDK983062 WNG983062 WXC983062 AU25 KQ25 UM25 AEI25 AOE25 AYA25 BHW25 BRS25 CBO25 CLK25 CVG25 DFC25 DOY25 DYU25 EIQ25 ESM25 FCI25 FME25 FWA25 GFW25 GPS25 GZO25 HJK25 HTG25 IDC25 IMY25 IWU25 JGQ25 JQM25 KAI25 KKE25 KUA25 LDW25 LNS25 LXO25 MHK25 MRG25 NBC25 NKY25 NUU25 OEQ25 OOM25 OYI25 PIE25 PSA25 QBW25 QLS25 QVO25 RFK25 RPG25 RZC25 SIY25 SSU25 TCQ25 TMM25 TWI25 UGE25 UQA25 UZW25 VJS25 VTO25 WDK25 WNG25 WXC25 AU65561 KQ65561 UM65561 AEI65561 AOE65561 AYA65561 BHW65561 BRS65561 CBO65561 CLK65561 CVG65561 DFC65561 DOY65561 DYU65561 EIQ65561 ESM65561 FCI65561 FME65561 FWA65561 GFW65561 GPS65561 GZO65561 HJK65561 HTG65561 IDC65561 IMY65561 IWU65561 JGQ65561 JQM65561 KAI65561 KKE65561 KUA65561 LDW65561 LNS65561 LXO65561 MHK65561 MRG65561 NBC65561 NKY65561 NUU65561 OEQ65561 OOM65561 OYI65561 PIE65561 PSA65561 QBW65561 QLS65561 QVO65561 RFK65561 RPG65561 RZC65561 SIY65561 SSU65561 TCQ65561 TMM65561 TWI65561 UGE65561 UQA65561 UZW65561 VJS65561 VTO65561 WDK65561 WNG65561 WXC65561 AU131097 KQ131097 UM131097 AEI131097 AOE131097 AYA131097 BHW131097 BRS131097 CBO131097 CLK131097 CVG131097 DFC131097 DOY131097 DYU131097 EIQ131097 ESM131097 FCI131097 FME131097 FWA131097 GFW131097 GPS131097 GZO131097 HJK131097 HTG131097 IDC131097 IMY131097 IWU131097 JGQ131097 JQM131097 KAI131097 KKE131097 KUA131097 LDW131097 LNS131097 LXO131097 MHK131097 MRG131097 NBC131097 NKY131097 NUU131097 OEQ131097 OOM131097 OYI131097 PIE131097 PSA131097 QBW131097 QLS131097 QVO131097 RFK131097 RPG131097 RZC131097 SIY131097 SSU131097 TCQ131097 TMM131097 TWI131097 UGE131097 UQA131097 UZW131097 VJS131097 VTO131097 WDK131097 WNG131097 WXC131097 AU196633 KQ196633 UM196633 AEI196633 AOE196633 AYA196633 BHW196633 BRS196633 CBO196633 CLK196633 CVG196633 DFC196633 DOY196633 DYU196633 EIQ196633 ESM196633 FCI196633 FME196633 FWA196633 GFW196633 GPS196633 GZO196633 HJK196633 HTG196633 IDC196633 IMY196633 IWU196633 JGQ196633 JQM196633 KAI196633 KKE196633 KUA196633 LDW196633 LNS196633 LXO196633 MHK196633 MRG196633 NBC196633 NKY196633 NUU196633 OEQ196633 OOM196633 OYI196633 PIE196633 PSA196633 QBW196633 QLS196633 QVO196633 RFK196633 RPG196633 RZC196633 SIY196633 SSU196633 TCQ196633 TMM196633 TWI196633 UGE196633 UQA196633 UZW196633 VJS196633 VTO196633 WDK196633 WNG196633 WXC196633 AU262169 KQ262169 UM262169 AEI262169 AOE262169 AYA262169 BHW262169 BRS262169 CBO262169 CLK262169 CVG262169 DFC262169 DOY262169 DYU262169 EIQ262169 ESM262169 FCI262169 FME262169 FWA262169 GFW262169 GPS262169 GZO262169 HJK262169 HTG262169 IDC262169 IMY262169 IWU262169 JGQ262169 JQM262169 KAI262169 KKE262169 KUA262169 LDW262169 LNS262169 LXO262169 MHK262169 MRG262169 NBC262169 NKY262169 NUU262169 OEQ262169 OOM262169 OYI262169 PIE262169 PSA262169 QBW262169 QLS262169 QVO262169 RFK262169 RPG262169 RZC262169 SIY262169 SSU262169 TCQ262169 TMM262169 TWI262169 UGE262169 UQA262169 UZW262169 VJS262169 VTO262169 WDK262169 WNG262169 WXC262169 AU327705 KQ327705 UM327705 AEI327705 AOE327705 AYA327705 BHW327705 BRS327705 CBO327705 CLK327705 CVG327705 DFC327705 DOY327705 DYU327705 EIQ327705 ESM327705 FCI327705 FME327705 FWA327705 GFW327705 GPS327705 GZO327705 HJK327705 HTG327705 IDC327705 IMY327705 IWU327705 JGQ327705 JQM327705 KAI327705 KKE327705 KUA327705 LDW327705 LNS327705 LXO327705 MHK327705 MRG327705 NBC327705 NKY327705 NUU327705 OEQ327705 OOM327705 OYI327705 PIE327705 PSA327705 QBW327705 QLS327705 QVO327705 RFK327705 RPG327705 RZC327705 SIY327705 SSU327705 TCQ327705 TMM327705 TWI327705 UGE327705 UQA327705 UZW327705 VJS327705 VTO327705 WDK327705 WNG327705 WXC327705 AU393241 KQ393241 UM393241 AEI393241 AOE393241 AYA393241 BHW393241 BRS393241 CBO393241 CLK393241 CVG393241 DFC393241 DOY393241 DYU393241 EIQ393241 ESM393241 FCI393241 FME393241 FWA393241 GFW393241 GPS393241 GZO393241 HJK393241 HTG393241 IDC393241 IMY393241 IWU393241 JGQ393241 JQM393241 KAI393241 KKE393241 KUA393241 LDW393241 LNS393241 LXO393241 MHK393241 MRG393241 NBC393241 NKY393241 NUU393241 OEQ393241 OOM393241 OYI393241 PIE393241 PSA393241 QBW393241 QLS393241 QVO393241 RFK393241 RPG393241 RZC393241 SIY393241 SSU393241 TCQ393241 TMM393241 TWI393241 UGE393241 UQA393241 UZW393241 VJS393241 VTO393241 WDK393241 WNG393241 WXC393241 AU458777 KQ458777 UM458777 AEI458777 AOE458777 AYA458777 BHW458777 BRS458777 CBO458777 CLK458777 CVG458777 DFC458777 DOY458777 DYU458777 EIQ458777 ESM458777 FCI458777 FME458777 FWA458777 GFW458777 GPS458777 GZO458777 HJK458777 HTG458777 IDC458777 IMY458777 IWU458777 JGQ458777 JQM458777 KAI458777 KKE458777 KUA458777 LDW458777 LNS458777 LXO458777 MHK458777 MRG458777 NBC458777 NKY458777 NUU458777 OEQ458777 OOM458777 OYI458777 PIE458777 PSA458777 QBW458777 QLS458777 QVO458777 RFK458777 RPG458777 RZC458777 SIY458777 SSU458777 TCQ458777 TMM458777 TWI458777 UGE458777 UQA458777 UZW458777 VJS458777 VTO458777 WDK458777 WNG458777 WXC458777 AU524313 KQ524313 UM524313 AEI524313 AOE524313 AYA524313 BHW524313 BRS524313 CBO524313 CLK524313 CVG524313 DFC524313 DOY524313 DYU524313 EIQ524313 ESM524313 FCI524313 FME524313 FWA524313 GFW524313 GPS524313 GZO524313 HJK524313 HTG524313 IDC524313 IMY524313 IWU524313 JGQ524313 JQM524313 KAI524313 KKE524313 KUA524313 LDW524313 LNS524313 LXO524313 MHK524313 MRG524313 NBC524313 NKY524313 NUU524313 OEQ524313 OOM524313 OYI524313 PIE524313 PSA524313 QBW524313 QLS524313 QVO524313 RFK524313 RPG524313 RZC524313 SIY524313 SSU524313 TCQ524313 TMM524313 TWI524313 UGE524313 UQA524313 UZW524313 VJS524313 VTO524313 WDK524313 WNG524313 WXC524313 AU589849 KQ589849 UM589849 AEI589849 AOE589849 AYA589849 BHW589849 BRS589849 CBO589849 CLK589849 CVG589849 DFC589849 DOY589849 DYU589849 EIQ589849 ESM589849 FCI589849 FME589849 FWA589849 GFW589849 GPS589849 GZO589849 HJK589849 HTG589849 IDC589849 IMY589849 IWU589849 JGQ589849 JQM589849 KAI589849 KKE589849 KUA589849 LDW589849 LNS589849 LXO589849 MHK589849 MRG589849 NBC589849 NKY589849 NUU589849 OEQ589849 OOM589849 OYI589849 PIE589849 PSA589849 QBW589849 QLS589849 QVO589849 RFK589849 RPG589849 RZC589849 SIY589849 SSU589849 TCQ589849 TMM589849 TWI589849 UGE589849 UQA589849 UZW589849 VJS589849 VTO589849 WDK589849 WNG589849 WXC589849 AU655385 KQ655385 UM655385 AEI655385 AOE655385 AYA655385 BHW655385 BRS655385 CBO655385 CLK655385 CVG655385 DFC655385 DOY655385 DYU655385 EIQ655385 ESM655385 FCI655385 FME655385 FWA655385 GFW655385 GPS655385 GZO655385 HJK655385 HTG655385 IDC655385 IMY655385 IWU655385 JGQ655385 JQM655385 KAI655385 KKE655385 KUA655385 LDW655385 LNS655385 LXO655385 MHK655385 MRG655385 NBC655385 NKY655385 NUU655385 OEQ655385 OOM655385 OYI655385 PIE655385 PSA655385 QBW655385 QLS655385 QVO655385 RFK655385 RPG655385 RZC655385 SIY655385 SSU655385 TCQ655385 TMM655385 TWI655385 UGE655385 UQA655385 UZW655385 VJS655385 VTO655385 WDK655385 WNG655385 WXC655385 AU720921 KQ720921 UM720921 AEI720921 AOE720921 AYA720921 BHW720921 BRS720921 CBO720921 CLK720921 CVG720921 DFC720921 DOY720921 DYU720921 EIQ720921 ESM720921 FCI720921 FME720921 FWA720921 GFW720921 GPS720921 GZO720921 HJK720921 HTG720921 IDC720921 IMY720921 IWU720921 JGQ720921 JQM720921 KAI720921 KKE720921 KUA720921 LDW720921 LNS720921 LXO720921 MHK720921 MRG720921 NBC720921 NKY720921 NUU720921 OEQ720921 OOM720921 OYI720921 PIE720921 PSA720921 QBW720921 QLS720921 QVO720921 RFK720921 RPG720921 RZC720921 SIY720921 SSU720921 TCQ720921 TMM720921 TWI720921 UGE720921 UQA720921 UZW720921 VJS720921 VTO720921 WDK720921 WNG720921 WXC720921 AU786457 KQ786457 UM786457 AEI786457 AOE786457 AYA786457 BHW786457 BRS786457 CBO786457 CLK786457 CVG786457 DFC786457 DOY786457 DYU786457 EIQ786457 ESM786457 FCI786457 FME786457 FWA786457 GFW786457 GPS786457 GZO786457 HJK786457 HTG786457 IDC786457 IMY786457 IWU786457 JGQ786457 JQM786457 KAI786457 KKE786457 KUA786457 LDW786457 LNS786457 LXO786457 MHK786457 MRG786457 NBC786457 NKY786457 NUU786457 OEQ786457 OOM786457 OYI786457 PIE786457 PSA786457 QBW786457 QLS786457 QVO786457 RFK786457 RPG786457 RZC786457 SIY786457 SSU786457 TCQ786457 TMM786457 TWI786457 UGE786457 UQA786457 UZW786457 VJS786457 VTO786457 WDK786457 WNG786457 WXC786457 AU851993 KQ851993 UM851993 AEI851993 AOE851993 AYA851993 BHW851993 BRS851993 CBO851993 CLK851993 CVG851993 DFC851993 DOY851993 DYU851993 EIQ851993 ESM851993 FCI851993 FME851993 FWA851993 GFW851993 GPS851993 GZO851993 HJK851993 HTG851993 IDC851993 IMY851993 IWU851993 JGQ851993 JQM851993 KAI851993 KKE851993 KUA851993 LDW851993 LNS851993 LXO851993 MHK851993 MRG851993 NBC851993 NKY851993 NUU851993 OEQ851993 OOM851993 OYI851993 PIE851993 PSA851993 QBW851993 QLS851993 QVO851993 RFK851993 RPG851993 RZC851993 SIY851993 SSU851993 TCQ851993 TMM851993 TWI851993 UGE851993 UQA851993 UZW851993 VJS851993 VTO851993 WDK851993 WNG851993 WXC851993 AU917529 KQ917529 UM917529 AEI917529 AOE917529 AYA917529 BHW917529 BRS917529 CBO917529 CLK917529 CVG917529 DFC917529 DOY917529 DYU917529 EIQ917529 ESM917529 FCI917529 FME917529 FWA917529 GFW917529 GPS917529 GZO917529 HJK917529 HTG917529 IDC917529 IMY917529 IWU917529 JGQ917529 JQM917529 KAI917529 KKE917529 KUA917529 LDW917529 LNS917529 LXO917529 MHK917529 MRG917529 NBC917529 NKY917529 NUU917529 OEQ917529 OOM917529 OYI917529 PIE917529 PSA917529 QBW917529 QLS917529 QVO917529 RFK917529 RPG917529 RZC917529 SIY917529 SSU917529 TCQ917529 TMM917529 TWI917529 UGE917529 UQA917529 UZW917529 VJS917529 VTO917529 WDK917529 WNG917529 WXC917529 AU983065 KQ983065 UM983065 AEI983065 AOE983065 AYA983065 BHW983065 BRS983065 CBO983065 CLK983065 CVG983065 DFC983065 DOY983065 DYU983065 EIQ983065 ESM983065 FCI983065 FME983065 FWA983065 GFW983065 GPS983065 GZO983065 HJK983065 HTG983065 IDC983065 IMY983065 IWU983065 JGQ983065 JQM983065 KAI983065 KKE983065 KUA983065 LDW983065 LNS983065 LXO983065 MHK983065 MRG983065 NBC983065 NKY983065 NUU983065 OEQ983065 OOM983065 OYI983065 PIE983065 PSA983065 QBW983065 QLS983065 QVO983065 RFK983065 RPG983065 RZC983065 SIY983065 SSU983065 TCQ983065 TMM983065 TWI983065 UGE983065 UQA983065 UZW983065 VJS983065 VTO983065 WDK983065 WNG983065 WXC983065 AU28 KQ28 UM28 AEI28 AOE28 AYA28 BHW28 BRS28 CBO28 CLK28 CVG28 DFC28 DOY28 DYU28 EIQ28 ESM28 FCI28 FME28 FWA28 GFW28 GPS28 GZO28 HJK28 HTG28 IDC28 IMY28 IWU28 JGQ28 JQM28 KAI28 KKE28 KUA28 LDW28 LNS28 LXO28 MHK28 MRG28 NBC28 NKY28 NUU28 OEQ28 OOM28 OYI28 PIE28 PSA28 QBW28 QLS28 QVO28 RFK28 RPG28 RZC28 SIY28 SSU28 TCQ28 TMM28 TWI28 UGE28 UQA28 UZW28 VJS28 VTO28 WDK28 WNG28 WXC28 AU65564 KQ65564 UM65564 AEI65564 AOE65564 AYA65564 BHW65564 BRS65564 CBO65564 CLK65564 CVG65564 DFC65564 DOY65564 DYU65564 EIQ65564 ESM65564 FCI65564 FME65564 FWA65564 GFW65564 GPS65564 GZO65564 HJK65564 HTG65564 IDC65564 IMY65564 IWU65564 JGQ65564 JQM65564 KAI65564 KKE65564 KUA65564 LDW65564 LNS65564 LXO65564 MHK65564 MRG65564 NBC65564 NKY65564 NUU65564 OEQ65564 OOM65564 OYI65564 PIE65564 PSA65564 QBW65564 QLS65564 QVO65564 RFK65564 RPG65564 RZC65564 SIY65564 SSU65564 TCQ65564 TMM65564 TWI65564 UGE65564 UQA65564 UZW65564 VJS65564 VTO65564 WDK65564 WNG65564 WXC65564 AU131100 KQ131100 UM131100 AEI131100 AOE131100 AYA131100 BHW131100 BRS131100 CBO131100 CLK131100 CVG131100 DFC131100 DOY131100 DYU131100 EIQ131100 ESM131100 FCI131100 FME131100 FWA131100 GFW131100 GPS131100 GZO131100 HJK131100 HTG131100 IDC131100 IMY131100 IWU131100 JGQ131100 JQM131100 KAI131100 KKE131100 KUA131100 LDW131100 LNS131100 LXO131100 MHK131100 MRG131100 NBC131100 NKY131100 NUU131100 OEQ131100 OOM131100 OYI131100 PIE131100 PSA131100 QBW131100 QLS131100 QVO131100 RFK131100 RPG131100 RZC131100 SIY131100 SSU131100 TCQ131100 TMM131100 TWI131100 UGE131100 UQA131100 UZW131100 VJS131100 VTO131100 WDK131100 WNG131100 WXC131100 AU196636 KQ196636 UM196636 AEI196636 AOE196636 AYA196636 BHW196636 BRS196636 CBO196636 CLK196636 CVG196636 DFC196636 DOY196636 DYU196636 EIQ196636 ESM196636 FCI196636 FME196636 FWA196636 GFW196636 GPS196636 GZO196636 HJK196636 HTG196636 IDC196636 IMY196636 IWU196636 JGQ196636 JQM196636 KAI196636 KKE196636 KUA196636 LDW196636 LNS196636 LXO196636 MHK196636 MRG196636 NBC196636 NKY196636 NUU196636 OEQ196636 OOM196636 OYI196636 PIE196636 PSA196636 QBW196636 QLS196636 QVO196636 RFK196636 RPG196636 RZC196636 SIY196636 SSU196636 TCQ196636 TMM196636 TWI196636 UGE196636 UQA196636 UZW196636 VJS196636 VTO196636 WDK196636 WNG196636 WXC196636 AU262172 KQ262172 UM262172 AEI262172 AOE262172 AYA262172 BHW262172 BRS262172 CBO262172 CLK262172 CVG262172 DFC262172 DOY262172 DYU262172 EIQ262172 ESM262172 FCI262172 FME262172 FWA262172 GFW262172 GPS262172 GZO262172 HJK262172 HTG262172 IDC262172 IMY262172 IWU262172 JGQ262172 JQM262172 KAI262172 KKE262172 KUA262172 LDW262172 LNS262172 LXO262172 MHK262172 MRG262172 NBC262172 NKY262172 NUU262172 OEQ262172 OOM262172 OYI262172 PIE262172 PSA262172 QBW262172 QLS262172 QVO262172 RFK262172 RPG262172 RZC262172 SIY262172 SSU262172 TCQ262172 TMM262172 TWI262172 UGE262172 UQA262172 UZW262172 VJS262172 VTO262172 WDK262172 WNG262172 WXC262172 AU327708 KQ327708 UM327708 AEI327708 AOE327708 AYA327708 BHW327708 BRS327708 CBO327708 CLK327708 CVG327708 DFC327708 DOY327708 DYU327708 EIQ327708 ESM327708 FCI327708 FME327708 FWA327708 GFW327708 GPS327708 GZO327708 HJK327708 HTG327708 IDC327708 IMY327708 IWU327708 JGQ327708 JQM327708 KAI327708 KKE327708 KUA327708 LDW327708 LNS327708 LXO327708 MHK327708 MRG327708 NBC327708 NKY327708 NUU327708 OEQ327708 OOM327708 OYI327708 PIE327708 PSA327708 QBW327708 QLS327708 QVO327708 RFK327708 RPG327708 RZC327708 SIY327708 SSU327708 TCQ327708 TMM327708 TWI327708 UGE327708 UQA327708 UZW327708 VJS327708 VTO327708 WDK327708 WNG327708 WXC327708 AU393244 KQ393244 UM393244 AEI393244 AOE393244 AYA393244 BHW393244 BRS393244 CBO393244 CLK393244 CVG393244 DFC393244 DOY393244 DYU393244 EIQ393244 ESM393244 FCI393244 FME393244 FWA393244 GFW393244 GPS393244 GZO393244 HJK393244 HTG393244 IDC393244 IMY393244 IWU393244 JGQ393244 JQM393244 KAI393244 KKE393244 KUA393244 LDW393244 LNS393244 LXO393244 MHK393244 MRG393244 NBC393244 NKY393244 NUU393244 OEQ393244 OOM393244 OYI393244 PIE393244 PSA393244 QBW393244 QLS393244 QVO393244 RFK393244 RPG393244 RZC393244 SIY393244 SSU393244 TCQ393244 TMM393244 TWI393244 UGE393244 UQA393244 UZW393244 VJS393244 VTO393244 WDK393244 WNG393244 WXC393244 AU458780 KQ458780 UM458780 AEI458780 AOE458780 AYA458780 BHW458780 BRS458780 CBO458780 CLK458780 CVG458780 DFC458780 DOY458780 DYU458780 EIQ458780 ESM458780 FCI458780 FME458780 FWA458780 GFW458780 GPS458780 GZO458780 HJK458780 HTG458780 IDC458780 IMY458780 IWU458780 JGQ458780 JQM458780 KAI458780 KKE458780 KUA458780 LDW458780 LNS458780 LXO458780 MHK458780 MRG458780 NBC458780 NKY458780 NUU458780 OEQ458780 OOM458780 OYI458780 PIE458780 PSA458780 QBW458780 QLS458780 QVO458780 RFK458780 RPG458780 RZC458780 SIY458780 SSU458780 TCQ458780 TMM458780 TWI458780 UGE458780 UQA458780 UZW458780 VJS458780 VTO458780 WDK458780 WNG458780 WXC458780 AU524316 KQ524316 UM524316 AEI524316 AOE524316 AYA524316 BHW524316 BRS524316 CBO524316 CLK524316 CVG524316 DFC524316 DOY524316 DYU524316 EIQ524316 ESM524316 FCI524316 FME524316 FWA524316 GFW524316 GPS524316 GZO524316 HJK524316 HTG524316 IDC524316 IMY524316 IWU524316 JGQ524316 JQM524316 KAI524316 KKE524316 KUA524316 LDW524316 LNS524316 LXO524316 MHK524316 MRG524316 NBC524316 NKY524316 NUU524316 OEQ524316 OOM524316 OYI524316 PIE524316 PSA524316 QBW524316 QLS524316 QVO524316 RFK524316 RPG524316 RZC524316 SIY524316 SSU524316 TCQ524316 TMM524316 TWI524316 UGE524316 UQA524316 UZW524316 VJS524316 VTO524316 WDK524316 WNG524316 WXC524316 AU589852 KQ589852 UM589852 AEI589852 AOE589852 AYA589852 BHW589852 BRS589852 CBO589852 CLK589852 CVG589852 DFC589852 DOY589852 DYU589852 EIQ589852 ESM589852 FCI589852 FME589852 FWA589852 GFW589852 GPS589852 GZO589852 HJK589852 HTG589852 IDC589852 IMY589852 IWU589852 JGQ589852 JQM589852 KAI589852 KKE589852 KUA589852 LDW589852 LNS589852 LXO589852 MHK589852 MRG589852 NBC589852 NKY589852 NUU589852 OEQ589852 OOM589852 OYI589852 PIE589852 PSA589852 QBW589852 QLS589852 QVO589852 RFK589852 RPG589852 RZC589852 SIY589852 SSU589852 TCQ589852 TMM589852 TWI589852 UGE589852 UQA589852 UZW589852 VJS589852 VTO589852 WDK589852 WNG589852 WXC589852 AU655388 KQ655388 UM655388 AEI655388 AOE655388 AYA655388 BHW655388 BRS655388 CBO655388 CLK655388 CVG655388 DFC655388 DOY655388 DYU655388 EIQ655388 ESM655388 FCI655388 FME655388 FWA655388 GFW655388 GPS655388 GZO655388 HJK655388 HTG655388 IDC655388 IMY655388 IWU655388 JGQ655388 JQM655388 KAI655388 KKE655388 KUA655388 LDW655388 LNS655388 LXO655388 MHK655388 MRG655388 NBC655388 NKY655388 NUU655388 OEQ655388 OOM655388 OYI655388 PIE655388 PSA655388 QBW655388 QLS655388 QVO655388 RFK655388 RPG655388 RZC655388 SIY655388 SSU655388 TCQ655388 TMM655388 TWI655388 UGE655388 UQA655388 UZW655388 VJS655388 VTO655388 WDK655388 WNG655388 WXC655388 AU720924 KQ720924 UM720924 AEI720924 AOE720924 AYA720924 BHW720924 BRS720924 CBO720924 CLK720924 CVG720924 DFC720924 DOY720924 DYU720924 EIQ720924 ESM720924 FCI720924 FME720924 FWA720924 GFW720924 GPS720924 GZO720924 HJK720924 HTG720924 IDC720924 IMY720924 IWU720924 JGQ720924 JQM720924 KAI720924 KKE720924 KUA720924 LDW720924 LNS720924 LXO720924 MHK720924 MRG720924 NBC720924 NKY720924 NUU720924 OEQ720924 OOM720924 OYI720924 PIE720924 PSA720924 QBW720924 QLS720924 QVO720924 RFK720924 RPG720924 RZC720924 SIY720924 SSU720924 TCQ720924 TMM720924 TWI720924 UGE720924 UQA720924 UZW720924 VJS720924 VTO720924 WDK720924 WNG720924 WXC720924 AU786460 KQ786460 UM786460 AEI786460 AOE786460 AYA786460 BHW786460 BRS786460 CBO786460 CLK786460 CVG786460 DFC786460 DOY786460 DYU786460 EIQ786460 ESM786460 FCI786460 FME786460 FWA786460 GFW786460 GPS786460 GZO786460 HJK786460 HTG786460 IDC786460 IMY786460 IWU786460 JGQ786460 JQM786460 KAI786460 KKE786460 KUA786460 LDW786460 LNS786460 LXO786460 MHK786460 MRG786460 NBC786460 NKY786460 NUU786460 OEQ786460 OOM786460 OYI786460 PIE786460 PSA786460 QBW786460 QLS786460 QVO786460 RFK786460 RPG786460 RZC786460 SIY786460 SSU786460 TCQ786460 TMM786460 TWI786460 UGE786460 UQA786460 UZW786460 VJS786460 VTO786460 WDK786460 WNG786460 WXC786460 AU851996 KQ851996 UM851996 AEI851996 AOE851996 AYA851996 BHW851996 BRS851996 CBO851996 CLK851996 CVG851996 DFC851996 DOY851996 DYU851996 EIQ851996 ESM851996 FCI851996 FME851996 FWA851996 GFW851996 GPS851996 GZO851996 HJK851996 HTG851996 IDC851996 IMY851996 IWU851996 JGQ851996 JQM851996 KAI851996 KKE851996 KUA851996 LDW851996 LNS851996 LXO851996 MHK851996 MRG851996 NBC851996 NKY851996 NUU851996 OEQ851996 OOM851996 OYI851996 PIE851996 PSA851996 QBW851996 QLS851996 QVO851996 RFK851996 RPG851996 RZC851996 SIY851996 SSU851996 TCQ851996 TMM851996 TWI851996 UGE851996 UQA851996 UZW851996 VJS851996 VTO851996 WDK851996 WNG851996 WXC851996 AU917532 KQ917532 UM917532 AEI917532 AOE917532 AYA917532 BHW917532 BRS917532 CBO917532 CLK917532 CVG917532 DFC917532 DOY917532 DYU917532 EIQ917532 ESM917532 FCI917532 FME917532 FWA917532 GFW917532 GPS917532 GZO917532 HJK917532 HTG917532 IDC917532 IMY917532 IWU917532 JGQ917532 JQM917532 KAI917532 KKE917532 KUA917532 LDW917532 LNS917532 LXO917532 MHK917532 MRG917532 NBC917532 NKY917532 NUU917532 OEQ917532 OOM917532 OYI917532 PIE917532 PSA917532 QBW917532 QLS917532 QVO917532 RFK917532 RPG917532 RZC917532 SIY917532 SSU917532 TCQ917532 TMM917532 TWI917532 UGE917532 UQA917532 UZW917532 VJS917532 VTO917532 WDK917532 WNG917532 WXC917532 AU983068 KQ983068 UM983068 AEI983068 AOE983068 AYA983068 BHW983068 BRS983068 CBO983068 CLK983068 CVG983068 DFC983068 DOY983068 DYU983068 EIQ983068 ESM983068 FCI983068 FME983068 FWA983068 GFW983068 GPS983068 GZO983068 HJK983068 HTG983068 IDC983068 IMY983068 IWU983068 JGQ983068 JQM983068 KAI983068 KKE983068 KUA983068 LDW983068 LNS983068 LXO983068 MHK983068 MRG983068 NBC983068 NKY983068 NUU983068 OEQ983068 OOM983068 OYI983068 PIE983068 PSA983068 QBW983068 QLS983068 QVO983068 RFK983068 RPG983068 RZC983068 SIY983068 SSU983068 TCQ983068 TMM983068 TWI983068 UGE983068 UQA983068 UZW983068 VJS983068 VTO983068 WDK983068 WNG983068 WXC983068 AU31 KQ31 UM31 AEI31 AOE31 AYA31 BHW31 BRS31 CBO31 CLK31 CVG31 DFC31 DOY31 DYU31 EIQ31 ESM31 FCI31 FME31 FWA31 GFW31 GPS31 GZO31 HJK31 HTG31 IDC31 IMY31 IWU31 JGQ31 JQM31 KAI31 KKE31 KUA31 LDW31 LNS31 LXO31 MHK31 MRG31 NBC31 NKY31 NUU31 OEQ31 OOM31 OYI31 PIE31 PSA31 QBW31 QLS31 QVO31 RFK31 RPG31 RZC31 SIY31 SSU31 TCQ31 TMM31 TWI31 UGE31 UQA31 UZW31 VJS31 VTO31 WDK31 WNG31 WXC31 AU65567 KQ65567 UM65567 AEI65567 AOE65567 AYA65567 BHW65567 BRS65567 CBO65567 CLK65567 CVG65567 DFC65567 DOY65567 DYU65567 EIQ65567 ESM65567 FCI65567 FME65567 FWA65567 GFW65567 GPS65567 GZO65567 HJK65567 HTG65567 IDC65567 IMY65567 IWU65567 JGQ65567 JQM65567 KAI65567 KKE65567 KUA65567 LDW65567 LNS65567 LXO65567 MHK65567 MRG65567 NBC65567 NKY65567 NUU65567 OEQ65567 OOM65567 OYI65567 PIE65567 PSA65567 QBW65567 QLS65567 QVO65567 RFK65567 RPG65567 RZC65567 SIY65567 SSU65567 TCQ65567 TMM65567 TWI65567 UGE65567 UQA65567 UZW65567 VJS65567 VTO65567 WDK65567 WNG65567 WXC65567 AU131103 KQ131103 UM131103 AEI131103 AOE131103 AYA131103 BHW131103 BRS131103 CBO131103 CLK131103 CVG131103 DFC131103 DOY131103 DYU131103 EIQ131103 ESM131103 FCI131103 FME131103 FWA131103 GFW131103 GPS131103 GZO131103 HJK131103 HTG131103 IDC131103 IMY131103 IWU131103 JGQ131103 JQM131103 KAI131103 KKE131103 KUA131103 LDW131103 LNS131103 LXO131103 MHK131103 MRG131103 NBC131103 NKY131103 NUU131103 OEQ131103 OOM131103 OYI131103 PIE131103 PSA131103 QBW131103 QLS131103 QVO131103 RFK131103 RPG131103 RZC131103 SIY131103 SSU131103 TCQ131103 TMM131103 TWI131103 UGE131103 UQA131103 UZW131103 VJS131103 VTO131103 WDK131103 WNG131103 WXC131103 AU196639 KQ196639 UM196639 AEI196639 AOE196639 AYA196639 BHW196639 BRS196639 CBO196639 CLK196639 CVG196639 DFC196639 DOY196639 DYU196639 EIQ196639 ESM196639 FCI196639 FME196639 FWA196639 GFW196639 GPS196639 GZO196639 HJK196639 HTG196639 IDC196639 IMY196639 IWU196639 JGQ196639 JQM196639 KAI196639 KKE196639 KUA196639 LDW196639 LNS196639 LXO196639 MHK196639 MRG196639 NBC196639 NKY196639 NUU196639 OEQ196639 OOM196639 OYI196639 PIE196639 PSA196639 QBW196639 QLS196639 QVO196639 RFK196639 RPG196639 RZC196639 SIY196639 SSU196639 TCQ196639 TMM196639 TWI196639 UGE196639 UQA196639 UZW196639 VJS196639 VTO196639 WDK196639 WNG196639 WXC196639 AU262175 KQ262175 UM262175 AEI262175 AOE262175 AYA262175 BHW262175 BRS262175 CBO262175 CLK262175 CVG262175 DFC262175 DOY262175 DYU262175 EIQ262175 ESM262175 FCI262175 FME262175 FWA262175 GFW262175 GPS262175 GZO262175 HJK262175 HTG262175 IDC262175 IMY262175 IWU262175 JGQ262175 JQM262175 KAI262175 KKE262175 KUA262175 LDW262175 LNS262175 LXO262175 MHK262175 MRG262175 NBC262175 NKY262175 NUU262175 OEQ262175 OOM262175 OYI262175 PIE262175 PSA262175 QBW262175 QLS262175 QVO262175 RFK262175 RPG262175 RZC262175 SIY262175 SSU262175 TCQ262175 TMM262175 TWI262175 UGE262175 UQA262175 UZW262175 VJS262175 VTO262175 WDK262175 WNG262175 WXC262175 AU327711 KQ327711 UM327711 AEI327711 AOE327711 AYA327711 BHW327711 BRS327711 CBO327711 CLK327711 CVG327711 DFC327711 DOY327711 DYU327711 EIQ327711 ESM327711 FCI327711 FME327711 FWA327711 GFW327711 GPS327711 GZO327711 HJK327711 HTG327711 IDC327711 IMY327711 IWU327711 JGQ327711 JQM327711 KAI327711 KKE327711 KUA327711 LDW327711 LNS327711 LXO327711 MHK327711 MRG327711 NBC327711 NKY327711 NUU327711 OEQ327711 OOM327711 OYI327711 PIE327711 PSA327711 QBW327711 QLS327711 QVO327711 RFK327711 RPG327711 RZC327711 SIY327711 SSU327711 TCQ327711 TMM327711 TWI327711 UGE327711 UQA327711 UZW327711 VJS327711 VTO327711 WDK327711 WNG327711 WXC327711 AU393247 KQ393247 UM393247 AEI393247 AOE393247 AYA393247 BHW393247 BRS393247 CBO393247 CLK393247 CVG393247 DFC393247 DOY393247 DYU393247 EIQ393247 ESM393247 FCI393247 FME393247 FWA393247 GFW393247 GPS393247 GZO393247 HJK393247 HTG393247 IDC393247 IMY393247 IWU393247 JGQ393247 JQM393247 KAI393247 KKE393247 KUA393247 LDW393247 LNS393247 LXO393247 MHK393247 MRG393247 NBC393247 NKY393247 NUU393247 OEQ393247 OOM393247 OYI393247 PIE393247 PSA393247 QBW393247 QLS393247 QVO393247 RFK393247 RPG393247 RZC393247 SIY393247 SSU393247 TCQ393247 TMM393247 TWI393247 UGE393247 UQA393247 UZW393247 VJS393247 VTO393247 WDK393247 WNG393247 WXC393247 AU458783 KQ458783 UM458783 AEI458783 AOE458783 AYA458783 BHW458783 BRS458783 CBO458783 CLK458783 CVG458783 DFC458783 DOY458783 DYU458783 EIQ458783 ESM458783 FCI458783 FME458783 FWA458783 GFW458783 GPS458783 GZO458783 HJK458783 HTG458783 IDC458783 IMY458783 IWU458783 JGQ458783 JQM458783 KAI458783 KKE458783 KUA458783 LDW458783 LNS458783 LXO458783 MHK458783 MRG458783 NBC458783 NKY458783 NUU458783 OEQ458783 OOM458783 OYI458783 PIE458783 PSA458783 QBW458783 QLS458783 QVO458783 RFK458783 RPG458783 RZC458783 SIY458783 SSU458783 TCQ458783 TMM458783 TWI458783 UGE458783 UQA458783 UZW458783 VJS458783 VTO458783 WDK458783 WNG458783 WXC458783 AU524319 KQ524319 UM524319 AEI524319 AOE524319 AYA524319 BHW524319 BRS524319 CBO524319 CLK524319 CVG524319 DFC524319 DOY524319 DYU524319 EIQ524319 ESM524319 FCI524319 FME524319 FWA524319 GFW524319 GPS524319 GZO524319 HJK524319 HTG524319 IDC524319 IMY524319 IWU524319 JGQ524319 JQM524319 KAI524319 KKE524319 KUA524319 LDW524319 LNS524319 LXO524319 MHK524319 MRG524319 NBC524319 NKY524319 NUU524319 OEQ524319 OOM524319 OYI524319 PIE524319 PSA524319 QBW524319 QLS524319 QVO524319 RFK524319 RPG524319 RZC524319 SIY524319 SSU524319 TCQ524319 TMM524319 TWI524319 UGE524319 UQA524319 UZW524319 VJS524319 VTO524319 WDK524319 WNG524319 WXC524319 AU589855 KQ589855 UM589855 AEI589855 AOE589855 AYA589855 BHW589855 BRS589855 CBO589855 CLK589855 CVG589855 DFC589855 DOY589855 DYU589855 EIQ589855 ESM589855 FCI589855 FME589855 FWA589855 GFW589855 GPS589855 GZO589855 HJK589855 HTG589855 IDC589855 IMY589855 IWU589855 JGQ589855 JQM589855 KAI589855 KKE589855 KUA589855 LDW589855 LNS589855 LXO589855 MHK589855 MRG589855 NBC589855 NKY589855 NUU589855 OEQ589855 OOM589855 OYI589855 PIE589855 PSA589855 QBW589855 QLS589855 QVO589855 RFK589855 RPG589855 RZC589855 SIY589855 SSU589855 TCQ589855 TMM589855 TWI589855 UGE589855 UQA589855 UZW589855 VJS589855 VTO589855 WDK589855 WNG589855 WXC589855 AU655391 KQ655391 UM655391 AEI655391 AOE655391 AYA655391 BHW655391 BRS655391 CBO655391 CLK655391 CVG655391 DFC655391 DOY655391 DYU655391 EIQ655391 ESM655391 FCI655391 FME655391 FWA655391 GFW655391 GPS655391 GZO655391 HJK655391 HTG655391 IDC655391 IMY655391 IWU655391 JGQ655391 JQM655391 KAI655391 KKE655391 KUA655391 LDW655391 LNS655391 LXO655391 MHK655391 MRG655391 NBC655391 NKY655391 NUU655391 OEQ655391 OOM655391 OYI655391 PIE655391 PSA655391 QBW655391 QLS655391 QVO655391 RFK655391 RPG655391 RZC655391 SIY655391 SSU655391 TCQ655391 TMM655391 TWI655391 UGE655391 UQA655391 UZW655391 VJS655391 VTO655391 WDK655391 WNG655391 WXC655391 AU720927 KQ720927 UM720927 AEI720927 AOE720927 AYA720927 BHW720927 BRS720927 CBO720927 CLK720927 CVG720927 DFC720927 DOY720927 DYU720927 EIQ720927 ESM720927 FCI720927 FME720927 FWA720927 GFW720927 GPS720927 GZO720927 HJK720927 HTG720927 IDC720927 IMY720927 IWU720927 JGQ720927 JQM720927 KAI720927 KKE720927 KUA720927 LDW720927 LNS720927 LXO720927 MHK720927 MRG720927 NBC720927 NKY720927 NUU720927 OEQ720927 OOM720927 OYI720927 PIE720927 PSA720927 QBW720927 QLS720927 QVO720927 RFK720927 RPG720927 RZC720927 SIY720927 SSU720927 TCQ720927 TMM720927 TWI720927 UGE720927 UQA720927 UZW720927 VJS720927 VTO720927 WDK720927 WNG720927 WXC720927 AU786463 KQ786463 UM786463 AEI786463 AOE786463 AYA786463 BHW786463 BRS786463 CBO786463 CLK786463 CVG786463 DFC786463 DOY786463 DYU786463 EIQ786463 ESM786463 FCI786463 FME786463 FWA786463 GFW786463 GPS786463 GZO786463 HJK786463 HTG786463 IDC786463 IMY786463 IWU786463 JGQ786463 JQM786463 KAI786463 KKE786463 KUA786463 LDW786463 LNS786463 LXO786463 MHK786463 MRG786463 NBC786463 NKY786463 NUU786463 OEQ786463 OOM786463 OYI786463 PIE786463 PSA786463 QBW786463 QLS786463 QVO786463 RFK786463 RPG786463 RZC786463 SIY786463 SSU786463 TCQ786463 TMM786463 TWI786463 UGE786463 UQA786463 UZW786463 VJS786463 VTO786463 WDK786463 WNG786463 WXC786463 AU851999 KQ851999 UM851999 AEI851999 AOE851999 AYA851999 BHW851999 BRS851999 CBO851999 CLK851999 CVG851999 DFC851999 DOY851999 DYU851999 EIQ851999 ESM851999 FCI851999 FME851999 FWA851999 GFW851999 GPS851999 GZO851999 HJK851999 HTG851999 IDC851999 IMY851999 IWU851999 JGQ851999 JQM851999 KAI851999 KKE851999 KUA851999 LDW851999 LNS851999 LXO851999 MHK851999 MRG851999 NBC851999 NKY851999 NUU851999 OEQ851999 OOM851999 OYI851999 PIE851999 PSA851999 QBW851999 QLS851999 QVO851999 RFK851999 RPG851999 RZC851999 SIY851999 SSU851999 TCQ851999 TMM851999 TWI851999 UGE851999 UQA851999 UZW851999 VJS851999 VTO851999 WDK851999 WNG851999 WXC851999 AU917535 KQ917535 UM917535 AEI917535 AOE917535 AYA917535 BHW917535 BRS917535 CBO917535 CLK917535 CVG917535 DFC917535 DOY917535 DYU917535 EIQ917535 ESM917535 FCI917535 FME917535 FWA917535 GFW917535 GPS917535 GZO917535 HJK917535 HTG917535 IDC917535 IMY917535 IWU917535 JGQ917535 JQM917535 KAI917535 KKE917535 KUA917535 LDW917535 LNS917535 LXO917535 MHK917535 MRG917535 NBC917535 NKY917535 NUU917535 OEQ917535 OOM917535 OYI917535 PIE917535 PSA917535 QBW917535 QLS917535 QVO917535 RFK917535 RPG917535 RZC917535 SIY917535 SSU917535 TCQ917535 TMM917535 TWI917535 UGE917535 UQA917535 UZW917535 VJS917535 VTO917535 WDK917535 WNG917535 WXC917535 AU983071 KQ983071 UM983071 AEI983071 AOE983071 AYA983071 BHW983071 BRS983071 CBO983071 CLK983071 CVG983071 DFC983071 DOY983071 DYU983071 EIQ983071 ESM983071 FCI983071 FME983071 FWA983071 GFW983071 GPS983071 GZO983071 HJK983071 HTG983071 IDC983071 IMY983071 IWU983071 JGQ983071 JQM983071 KAI983071 KKE983071 KUA983071 LDW983071 LNS983071 LXO983071 MHK983071 MRG983071 NBC983071 NKY983071 NUU983071 OEQ983071 OOM983071 OYI983071 PIE983071 PSA983071 QBW983071 QLS983071 QVO983071 RFK983071 RPG983071 RZC983071 SIY983071 SSU983071 TCQ983071 TMM983071 TWI983071 UGE983071 UQA983071 UZW983071 VJS983071 VTO983071 WDK983071 WNG983071 WXC983071 AU34 KQ34 UM34 AEI34 AOE34 AYA34 BHW34 BRS34 CBO34 CLK34 CVG34 DFC34 DOY34 DYU34 EIQ34 ESM34 FCI34 FME34 FWA34 GFW34 GPS34 GZO34 HJK34 HTG34 IDC34 IMY34 IWU34 JGQ34 JQM34 KAI34 KKE34 KUA34 LDW34 LNS34 LXO34 MHK34 MRG34 NBC34 NKY34 NUU34 OEQ34 OOM34 OYI34 PIE34 PSA34 QBW34 QLS34 QVO34 RFK34 RPG34 RZC34 SIY34 SSU34 TCQ34 TMM34 TWI34 UGE34 UQA34 UZW34 VJS34 VTO34 WDK34 WNG34 WXC34 AU65570 KQ65570 UM65570 AEI65570 AOE65570 AYA65570 BHW65570 BRS65570 CBO65570 CLK65570 CVG65570 DFC65570 DOY65570 DYU65570 EIQ65570 ESM65570 FCI65570 FME65570 FWA65570 GFW65570 GPS65570 GZO65570 HJK65570 HTG65570 IDC65570 IMY65570 IWU65570 JGQ65570 JQM65570 KAI65570 KKE65570 KUA65570 LDW65570 LNS65570 LXO65570 MHK65570 MRG65570 NBC65570 NKY65570 NUU65570 OEQ65570 OOM65570 OYI65570 PIE65570 PSA65570 QBW65570 QLS65570 QVO65570 RFK65570 RPG65570 RZC65570 SIY65570 SSU65570 TCQ65570 TMM65570 TWI65570 UGE65570 UQA65570 UZW65570 VJS65570 VTO65570 WDK65570 WNG65570 WXC65570 AU131106 KQ131106 UM131106 AEI131106 AOE131106 AYA131106 BHW131106 BRS131106 CBO131106 CLK131106 CVG131106 DFC131106 DOY131106 DYU131106 EIQ131106 ESM131106 FCI131106 FME131106 FWA131106 GFW131106 GPS131106 GZO131106 HJK131106 HTG131106 IDC131106 IMY131106 IWU131106 JGQ131106 JQM131106 KAI131106 KKE131106 KUA131106 LDW131106 LNS131106 LXO131106 MHK131106 MRG131106 NBC131106 NKY131106 NUU131106 OEQ131106 OOM131106 OYI131106 PIE131106 PSA131106 QBW131106 QLS131106 QVO131106 RFK131106 RPG131106 RZC131106 SIY131106 SSU131106 TCQ131106 TMM131106 TWI131106 UGE131106 UQA131106 UZW131106 VJS131106 VTO131106 WDK131106 WNG131106 WXC131106 AU196642 KQ196642 UM196642 AEI196642 AOE196642 AYA196642 BHW196642 BRS196642 CBO196642 CLK196642 CVG196642 DFC196642 DOY196642 DYU196642 EIQ196642 ESM196642 FCI196642 FME196642 FWA196642 GFW196642 GPS196642 GZO196642 HJK196642 HTG196642 IDC196642 IMY196642 IWU196642 JGQ196642 JQM196642 KAI196642 KKE196642 KUA196642 LDW196642 LNS196642 LXO196642 MHK196642 MRG196642 NBC196642 NKY196642 NUU196642 OEQ196642 OOM196642 OYI196642 PIE196642 PSA196642 QBW196642 QLS196642 QVO196642 RFK196642 RPG196642 RZC196642 SIY196642 SSU196642 TCQ196642 TMM196642 TWI196642 UGE196642 UQA196642 UZW196642 VJS196642 VTO196642 WDK196642 WNG196642 WXC196642 AU262178 KQ262178 UM262178 AEI262178 AOE262178 AYA262178 BHW262178 BRS262178 CBO262178 CLK262178 CVG262178 DFC262178 DOY262178 DYU262178 EIQ262178 ESM262178 FCI262178 FME262178 FWA262178 GFW262178 GPS262178 GZO262178 HJK262178 HTG262178 IDC262178 IMY262178 IWU262178 JGQ262178 JQM262178 KAI262178 KKE262178 KUA262178 LDW262178 LNS262178 LXO262178 MHK262178 MRG262178 NBC262178 NKY262178 NUU262178 OEQ262178 OOM262178 OYI262178 PIE262178 PSA262178 QBW262178 QLS262178 QVO262178 RFK262178 RPG262178 RZC262178 SIY262178 SSU262178 TCQ262178 TMM262178 TWI262178 UGE262178 UQA262178 UZW262178 VJS262178 VTO262178 WDK262178 WNG262178 WXC262178 AU327714 KQ327714 UM327714 AEI327714 AOE327714 AYA327714 BHW327714 BRS327714 CBO327714 CLK327714 CVG327714 DFC327714 DOY327714 DYU327714 EIQ327714 ESM327714 FCI327714 FME327714 FWA327714 GFW327714 GPS327714 GZO327714 HJK327714 HTG327714 IDC327714 IMY327714 IWU327714 JGQ327714 JQM327714 KAI327714 KKE327714 KUA327714 LDW327714 LNS327714 LXO327714 MHK327714 MRG327714 NBC327714 NKY327714 NUU327714 OEQ327714 OOM327714 OYI327714 PIE327714 PSA327714 QBW327714 QLS327714 QVO327714 RFK327714 RPG327714 RZC327714 SIY327714 SSU327714 TCQ327714 TMM327714 TWI327714 UGE327714 UQA327714 UZW327714 VJS327714 VTO327714 WDK327714 WNG327714 WXC327714 AU393250 KQ393250 UM393250 AEI393250 AOE393250 AYA393250 BHW393250 BRS393250 CBO393250 CLK393250 CVG393250 DFC393250 DOY393250 DYU393250 EIQ393250 ESM393250 FCI393250 FME393250 FWA393250 GFW393250 GPS393250 GZO393250 HJK393250 HTG393250 IDC393250 IMY393250 IWU393250 JGQ393250 JQM393250 KAI393250 KKE393250 KUA393250 LDW393250 LNS393250 LXO393250 MHK393250 MRG393250 NBC393250 NKY393250 NUU393250 OEQ393250 OOM393250 OYI393250 PIE393250 PSA393250 QBW393250 QLS393250 QVO393250 RFK393250 RPG393250 RZC393250 SIY393250 SSU393250 TCQ393250 TMM393250 TWI393250 UGE393250 UQA393250 UZW393250 VJS393250 VTO393250 WDK393250 WNG393250 WXC393250 AU458786 KQ458786 UM458786 AEI458786 AOE458786 AYA458786 BHW458786 BRS458786 CBO458786 CLK458786 CVG458786 DFC458786 DOY458786 DYU458786 EIQ458786 ESM458786 FCI458786 FME458786 FWA458786 GFW458786 GPS458786 GZO458786 HJK458786 HTG458786 IDC458786 IMY458786 IWU458786 JGQ458786 JQM458786 KAI458786 KKE458786 KUA458786 LDW458786 LNS458786 LXO458786 MHK458786 MRG458786 NBC458786 NKY458786 NUU458786 OEQ458786 OOM458786 OYI458786 PIE458786 PSA458786 QBW458786 QLS458786 QVO458786 RFK458786 RPG458786 RZC458786 SIY458786 SSU458786 TCQ458786 TMM458786 TWI458786 UGE458786 UQA458786 UZW458786 VJS458786 VTO458786 WDK458786 WNG458786 WXC458786 AU524322 KQ524322 UM524322 AEI524322 AOE524322 AYA524322 BHW524322 BRS524322 CBO524322 CLK524322 CVG524322 DFC524322 DOY524322 DYU524322 EIQ524322 ESM524322 FCI524322 FME524322 FWA524322 GFW524322 GPS524322 GZO524322 HJK524322 HTG524322 IDC524322 IMY524322 IWU524322 JGQ524322 JQM524322 KAI524322 KKE524322 KUA524322 LDW524322 LNS524322 LXO524322 MHK524322 MRG524322 NBC524322 NKY524322 NUU524322 OEQ524322 OOM524322 OYI524322 PIE524322 PSA524322 QBW524322 QLS524322 QVO524322 RFK524322 RPG524322 RZC524322 SIY524322 SSU524322 TCQ524322 TMM524322 TWI524322 UGE524322 UQA524322 UZW524322 VJS524322 VTO524322 WDK524322 WNG524322 WXC524322 AU589858 KQ589858 UM589858 AEI589858 AOE589858 AYA589858 BHW589858 BRS589858 CBO589858 CLK589858 CVG589858 DFC589858 DOY589858 DYU589858 EIQ589858 ESM589858 FCI589858 FME589858 FWA589858 GFW589858 GPS589858 GZO589858 HJK589858 HTG589858 IDC589858 IMY589858 IWU589858 JGQ589858 JQM589858 KAI589858 KKE589858 KUA589858 LDW589858 LNS589858 LXO589858 MHK589858 MRG589858 NBC589858 NKY589858 NUU589858 OEQ589858 OOM589858 OYI589858 PIE589858 PSA589858 QBW589858 QLS589858 QVO589858 RFK589858 RPG589858 RZC589858 SIY589858 SSU589858 TCQ589858 TMM589858 TWI589858 UGE589858 UQA589858 UZW589858 VJS589858 VTO589858 WDK589858 WNG589858 WXC589858 AU655394 KQ655394 UM655394 AEI655394 AOE655394 AYA655394 BHW655394 BRS655394 CBO655394 CLK655394 CVG655394 DFC655394 DOY655394 DYU655394 EIQ655394 ESM655394 FCI655394 FME655394 FWA655394 GFW655394 GPS655394 GZO655394 HJK655394 HTG655394 IDC655394 IMY655394 IWU655394 JGQ655394 JQM655394 KAI655394 KKE655394 KUA655394 LDW655394 LNS655394 LXO655394 MHK655394 MRG655394 NBC655394 NKY655394 NUU655394 OEQ655394 OOM655394 OYI655394 PIE655394 PSA655394 QBW655394 QLS655394 QVO655394 RFK655394 RPG655394 RZC655394 SIY655394 SSU655394 TCQ655394 TMM655394 TWI655394 UGE655394 UQA655394 UZW655394 VJS655394 VTO655394 WDK655394 WNG655394 WXC655394 AU720930 KQ720930 UM720930 AEI720930 AOE720930 AYA720930 BHW720930 BRS720930 CBO720930 CLK720930 CVG720930 DFC720930 DOY720930 DYU720930 EIQ720930 ESM720930 FCI720930 FME720930 FWA720930 GFW720930 GPS720930 GZO720930 HJK720930 HTG720930 IDC720930 IMY720930 IWU720930 JGQ720930 JQM720930 KAI720930 KKE720930 KUA720930 LDW720930 LNS720930 LXO720930 MHK720930 MRG720930 NBC720930 NKY720930 NUU720930 OEQ720930 OOM720930 OYI720930 PIE720930 PSA720930 QBW720930 QLS720930 QVO720930 RFK720930 RPG720930 RZC720930 SIY720930 SSU720930 TCQ720930 TMM720930 TWI720930 UGE720930 UQA720930 UZW720930 VJS720930 VTO720930 WDK720930 WNG720930 WXC720930 AU786466 KQ786466 UM786466 AEI786466 AOE786466 AYA786466 BHW786466 BRS786466 CBO786466 CLK786466 CVG786466 DFC786466 DOY786466 DYU786466 EIQ786466 ESM786466 FCI786466 FME786466 FWA786466 GFW786466 GPS786466 GZO786466 HJK786466 HTG786466 IDC786466 IMY786466 IWU786466 JGQ786466 JQM786466 KAI786466 KKE786466 KUA786466 LDW786466 LNS786466 LXO786466 MHK786466 MRG786466 NBC786466 NKY786466 NUU786466 OEQ786466 OOM786466 OYI786466 PIE786466 PSA786466 QBW786466 QLS786466 QVO786466 RFK786466 RPG786466 RZC786466 SIY786466 SSU786466 TCQ786466 TMM786466 TWI786466 UGE786466 UQA786466 UZW786466 VJS786466 VTO786466 WDK786466 WNG786466 WXC786466 AU852002 KQ852002 UM852002 AEI852002 AOE852002 AYA852002 BHW852002 BRS852002 CBO852002 CLK852002 CVG852002 DFC852002 DOY852002 DYU852002 EIQ852002 ESM852002 FCI852002 FME852002 FWA852002 GFW852002 GPS852002 GZO852002 HJK852002 HTG852002 IDC852002 IMY852002 IWU852002 JGQ852002 JQM852002 KAI852002 KKE852002 KUA852002 LDW852002 LNS852002 LXO852002 MHK852002 MRG852002 NBC852002 NKY852002 NUU852002 OEQ852002 OOM852002 OYI852002 PIE852002 PSA852002 QBW852002 QLS852002 QVO852002 RFK852002 RPG852002 RZC852002 SIY852002 SSU852002 TCQ852002 TMM852002 TWI852002 UGE852002 UQA852002 UZW852002 VJS852002 VTO852002 WDK852002 WNG852002 WXC852002 AU917538 KQ917538 UM917538 AEI917538 AOE917538 AYA917538 BHW917538 BRS917538 CBO917538 CLK917538 CVG917538 DFC917538 DOY917538 DYU917538 EIQ917538 ESM917538 FCI917538 FME917538 FWA917538 GFW917538 GPS917538 GZO917538 HJK917538 HTG917538 IDC917538 IMY917538 IWU917538 JGQ917538 JQM917538 KAI917538 KKE917538 KUA917538 LDW917538 LNS917538 LXO917538 MHK917538 MRG917538 NBC917538 NKY917538 NUU917538 OEQ917538 OOM917538 OYI917538 PIE917538 PSA917538 QBW917538 QLS917538 QVO917538 RFK917538 RPG917538 RZC917538 SIY917538 SSU917538 TCQ917538 TMM917538 TWI917538 UGE917538 UQA917538 UZW917538 VJS917538 VTO917538 WDK917538 WNG917538 WXC917538 AU983074 KQ983074 UM983074 AEI983074 AOE983074 AYA983074 BHW983074 BRS983074 CBO983074 CLK983074 CVG983074 DFC983074 DOY983074 DYU983074 EIQ983074 ESM983074 FCI983074 FME983074 FWA983074 GFW983074 GPS983074 GZO983074 HJK983074 HTG983074 IDC983074 IMY983074 IWU983074 JGQ983074 JQM983074 KAI983074 KKE983074 KUA983074 LDW983074 LNS983074 LXO983074 MHK983074 MRG983074 NBC983074 NKY983074 NUU983074 OEQ983074 OOM983074 OYI983074 PIE983074 PSA983074 QBW983074 QLS983074 QVO983074 RFK983074 RPG983074 RZC983074 SIY983074 SSU983074 TCQ983074 TMM983074 TWI983074 UGE983074 UQA983074 UZW983074 VJS983074 VTO983074 WDK983074 WNG983074 WXC983074 AU37 KQ37 UM37 AEI37 AOE37 AYA37 BHW37 BRS37 CBO37 CLK37 CVG37 DFC37 DOY37 DYU37 EIQ37 ESM37 FCI37 FME37 FWA37 GFW37 GPS37 GZO37 HJK37 HTG37 IDC37 IMY37 IWU37 JGQ37 JQM37 KAI37 KKE37 KUA37 LDW37 LNS37 LXO37 MHK37 MRG37 NBC37 NKY37 NUU37 OEQ37 OOM37 OYI37 PIE37 PSA37 QBW37 QLS37 QVO37 RFK37 RPG37 RZC37 SIY37 SSU37 TCQ37 TMM37 TWI37 UGE37 UQA37 UZW37 VJS37 VTO37 WDK37 WNG37 WXC37 AU65573 KQ65573 UM65573 AEI65573 AOE65573 AYA65573 BHW65573 BRS65573 CBO65573 CLK65573 CVG65573 DFC65573 DOY65573 DYU65573 EIQ65573 ESM65573 FCI65573 FME65573 FWA65573 GFW65573 GPS65573 GZO65573 HJK65573 HTG65573 IDC65573 IMY65573 IWU65573 JGQ65573 JQM65573 KAI65573 KKE65573 KUA65573 LDW65573 LNS65573 LXO65573 MHK65573 MRG65573 NBC65573 NKY65573 NUU65573 OEQ65573 OOM65573 OYI65573 PIE65573 PSA65573 QBW65573 QLS65573 QVO65573 RFK65573 RPG65573 RZC65573 SIY65573 SSU65573 TCQ65573 TMM65573 TWI65573 UGE65573 UQA65573 UZW65573 VJS65573 VTO65573 WDK65573 WNG65573 WXC65573 AU131109 KQ131109 UM131109 AEI131109 AOE131109 AYA131109 BHW131109 BRS131109 CBO131109 CLK131109 CVG131109 DFC131109 DOY131109 DYU131109 EIQ131109 ESM131109 FCI131109 FME131109 FWA131109 GFW131109 GPS131109 GZO131109 HJK131109 HTG131109 IDC131109 IMY131109 IWU131109 JGQ131109 JQM131109 KAI131109 KKE131109 KUA131109 LDW131109 LNS131109 LXO131109 MHK131109 MRG131109 NBC131109 NKY131109 NUU131109 OEQ131109 OOM131109 OYI131109 PIE131109 PSA131109 QBW131109 QLS131109 QVO131109 RFK131109 RPG131109 RZC131109 SIY131109 SSU131109 TCQ131109 TMM131109 TWI131109 UGE131109 UQA131109 UZW131109 VJS131109 VTO131109 WDK131109 WNG131109 WXC131109 AU196645 KQ196645 UM196645 AEI196645 AOE196645 AYA196645 BHW196645 BRS196645 CBO196645 CLK196645 CVG196645 DFC196645 DOY196645 DYU196645 EIQ196645 ESM196645 FCI196645 FME196645 FWA196645 GFW196645 GPS196645 GZO196645 HJK196645 HTG196645 IDC196645 IMY196645 IWU196645 JGQ196645 JQM196645 KAI196645 KKE196645 KUA196645 LDW196645 LNS196645 LXO196645 MHK196645 MRG196645 NBC196645 NKY196645 NUU196645 OEQ196645 OOM196645 OYI196645 PIE196645 PSA196645 QBW196645 QLS196645 QVO196645 RFK196645 RPG196645 RZC196645 SIY196645 SSU196645 TCQ196645 TMM196645 TWI196645 UGE196645 UQA196645 UZW196645 VJS196645 VTO196645 WDK196645 WNG196645 WXC196645 AU262181 KQ262181 UM262181 AEI262181 AOE262181 AYA262181 BHW262181 BRS262181 CBO262181 CLK262181 CVG262181 DFC262181 DOY262181 DYU262181 EIQ262181 ESM262181 FCI262181 FME262181 FWA262181 GFW262181 GPS262181 GZO262181 HJK262181 HTG262181 IDC262181 IMY262181 IWU262181 JGQ262181 JQM262181 KAI262181 KKE262181 KUA262181 LDW262181 LNS262181 LXO262181 MHK262181 MRG262181 NBC262181 NKY262181 NUU262181 OEQ262181 OOM262181 OYI262181 PIE262181 PSA262181 QBW262181 QLS262181 QVO262181 RFK262181 RPG262181 RZC262181 SIY262181 SSU262181 TCQ262181 TMM262181 TWI262181 UGE262181 UQA262181 UZW262181 VJS262181 VTO262181 WDK262181 WNG262181 WXC262181 AU327717 KQ327717 UM327717 AEI327717 AOE327717 AYA327717 BHW327717 BRS327717 CBO327717 CLK327717 CVG327717 DFC327717 DOY327717 DYU327717 EIQ327717 ESM327717 FCI327717 FME327717 FWA327717 GFW327717 GPS327717 GZO327717 HJK327717 HTG327717 IDC327717 IMY327717 IWU327717 JGQ327717 JQM327717 KAI327717 KKE327717 KUA327717 LDW327717 LNS327717 LXO327717 MHK327717 MRG327717 NBC327717 NKY327717 NUU327717 OEQ327717 OOM327717 OYI327717 PIE327717 PSA327717 QBW327717 QLS327717 QVO327717 RFK327717 RPG327717 RZC327717 SIY327717 SSU327717 TCQ327717 TMM327717 TWI327717 UGE327717 UQA327717 UZW327717 VJS327717 VTO327717 WDK327717 WNG327717 WXC327717 AU393253 KQ393253 UM393253 AEI393253 AOE393253 AYA393253 BHW393253 BRS393253 CBO393253 CLK393253 CVG393253 DFC393253 DOY393253 DYU393253 EIQ393253 ESM393253 FCI393253 FME393253 FWA393253 GFW393253 GPS393253 GZO393253 HJK393253 HTG393253 IDC393253 IMY393253 IWU393253 JGQ393253 JQM393253 KAI393253 KKE393253 KUA393253 LDW393253 LNS393253 LXO393253 MHK393253 MRG393253 NBC393253 NKY393253 NUU393253 OEQ393253 OOM393253 OYI393253 PIE393253 PSA393253 QBW393253 QLS393253 QVO393253 RFK393253 RPG393253 RZC393253 SIY393253 SSU393253 TCQ393253 TMM393253 TWI393253 UGE393253 UQA393253 UZW393253 VJS393253 VTO393253 WDK393253 WNG393253 WXC393253 AU458789 KQ458789 UM458789 AEI458789 AOE458789 AYA458789 BHW458789 BRS458789 CBO458789 CLK458789 CVG458789 DFC458789 DOY458789 DYU458789 EIQ458789 ESM458789 FCI458789 FME458789 FWA458789 GFW458789 GPS458789 GZO458789 HJK458789 HTG458789 IDC458789 IMY458789 IWU458789 JGQ458789 JQM458789 KAI458789 KKE458789 KUA458789 LDW458789 LNS458789 LXO458789 MHK458789 MRG458789 NBC458789 NKY458789 NUU458789 OEQ458789 OOM458789 OYI458789 PIE458789 PSA458789 QBW458789 QLS458789 QVO458789 RFK458789 RPG458789 RZC458789 SIY458789 SSU458789 TCQ458789 TMM458789 TWI458789 UGE458789 UQA458789 UZW458789 VJS458789 VTO458789 WDK458789 WNG458789 WXC458789 AU524325 KQ524325 UM524325 AEI524325 AOE524325 AYA524325 BHW524325 BRS524325 CBO524325 CLK524325 CVG524325 DFC524325 DOY524325 DYU524325 EIQ524325 ESM524325 FCI524325 FME524325 FWA524325 GFW524325 GPS524325 GZO524325 HJK524325 HTG524325 IDC524325 IMY524325 IWU524325 JGQ524325 JQM524325 KAI524325 KKE524325 KUA524325 LDW524325 LNS524325 LXO524325 MHK524325 MRG524325 NBC524325 NKY524325 NUU524325 OEQ524325 OOM524325 OYI524325 PIE524325 PSA524325 QBW524325 QLS524325 QVO524325 RFK524325 RPG524325 RZC524325 SIY524325 SSU524325 TCQ524325 TMM524325 TWI524325 UGE524325 UQA524325 UZW524325 VJS524325 VTO524325 WDK524325 WNG524325 WXC524325 AU589861 KQ589861 UM589861 AEI589861 AOE589861 AYA589861 BHW589861 BRS589861 CBO589861 CLK589861 CVG589861 DFC589861 DOY589861 DYU589861 EIQ589861 ESM589861 FCI589861 FME589861 FWA589861 GFW589861 GPS589861 GZO589861 HJK589861 HTG589861 IDC589861 IMY589861 IWU589861 JGQ589861 JQM589861 KAI589861 KKE589861 KUA589861 LDW589861 LNS589861 LXO589861 MHK589861 MRG589861 NBC589861 NKY589861 NUU589861 OEQ589861 OOM589861 OYI589861 PIE589861 PSA589861 QBW589861 QLS589861 QVO589861 RFK589861 RPG589861 RZC589861 SIY589861 SSU589861 TCQ589861 TMM589861 TWI589861 UGE589861 UQA589861 UZW589861 VJS589861 VTO589861 WDK589861 WNG589861 WXC589861 AU655397 KQ655397 UM655397 AEI655397 AOE655397 AYA655397 BHW655397 BRS655397 CBO655397 CLK655397 CVG655397 DFC655397 DOY655397 DYU655397 EIQ655397 ESM655397 FCI655397 FME655397 FWA655397 GFW655397 GPS655397 GZO655397 HJK655397 HTG655397 IDC655397 IMY655397 IWU655397 JGQ655397 JQM655397 KAI655397 KKE655397 KUA655397 LDW655397 LNS655397 LXO655397 MHK655397 MRG655397 NBC655397 NKY655397 NUU655397 OEQ655397 OOM655397 OYI655397 PIE655397 PSA655397 QBW655397 QLS655397 QVO655397 RFK655397 RPG655397 RZC655397 SIY655397 SSU655397 TCQ655397 TMM655397 TWI655397 UGE655397 UQA655397 UZW655397 VJS655397 VTO655397 WDK655397 WNG655397 WXC655397 AU720933 KQ720933 UM720933 AEI720933 AOE720933 AYA720933 BHW720933 BRS720933 CBO720933 CLK720933 CVG720933 DFC720933 DOY720933 DYU720933 EIQ720933 ESM720933 FCI720933 FME720933 FWA720933 GFW720933 GPS720933 GZO720933 HJK720933 HTG720933 IDC720933 IMY720933 IWU720933 JGQ720933 JQM720933 KAI720933 KKE720933 KUA720933 LDW720933 LNS720933 LXO720933 MHK720933 MRG720933 NBC720933 NKY720933 NUU720933 OEQ720933 OOM720933 OYI720933 PIE720933 PSA720933 QBW720933 QLS720933 QVO720933 RFK720933 RPG720933 RZC720933 SIY720933 SSU720933 TCQ720933 TMM720933 TWI720933 UGE720933 UQA720933 UZW720933 VJS720933 VTO720933 WDK720933 WNG720933 WXC720933 AU786469 KQ786469 UM786469 AEI786469 AOE786469 AYA786469 BHW786469 BRS786469 CBO786469 CLK786469 CVG786469 DFC786469 DOY786469 DYU786469 EIQ786469 ESM786469 FCI786469 FME786469 FWA786469 GFW786469 GPS786469 GZO786469 HJK786469 HTG786469 IDC786469 IMY786469 IWU786469 JGQ786469 JQM786469 KAI786469 KKE786469 KUA786469 LDW786469 LNS786469 LXO786469 MHK786469 MRG786469 NBC786469 NKY786469 NUU786469 OEQ786469 OOM786469 OYI786469 PIE786469 PSA786469 QBW786469 QLS786469 QVO786469 RFK786469 RPG786469 RZC786469 SIY786469 SSU786469 TCQ786469 TMM786469 TWI786469 UGE786469 UQA786469 UZW786469 VJS786469 VTO786469 WDK786469 WNG786469 WXC786469 AU852005 KQ852005 UM852005 AEI852005 AOE852005 AYA852005 BHW852005 BRS852005 CBO852005 CLK852005 CVG852005 DFC852005 DOY852005 DYU852005 EIQ852005 ESM852005 FCI852005 FME852005 FWA852005 GFW852005 GPS852005 GZO852005 HJK852005 HTG852005 IDC852005 IMY852005 IWU852005 JGQ852005 JQM852005 KAI852005 KKE852005 KUA852005 LDW852005 LNS852005 LXO852005 MHK852005 MRG852005 NBC852005 NKY852005 NUU852005 OEQ852005 OOM852005 OYI852005 PIE852005 PSA852005 QBW852005 QLS852005 QVO852005 RFK852005 RPG852005 RZC852005 SIY852005 SSU852005 TCQ852005 TMM852005 TWI852005 UGE852005 UQA852005 UZW852005 VJS852005 VTO852005 WDK852005 WNG852005 WXC852005 AU917541 KQ917541 UM917541 AEI917541 AOE917541 AYA917541 BHW917541 BRS917541 CBO917541 CLK917541 CVG917541 DFC917541 DOY917541 DYU917541 EIQ917541 ESM917541 FCI917541 FME917541 FWA917541 GFW917541 GPS917541 GZO917541 HJK917541 HTG917541 IDC917541 IMY917541 IWU917541 JGQ917541 JQM917541 KAI917541 KKE917541 KUA917541 LDW917541 LNS917541 LXO917541 MHK917541 MRG917541 NBC917541 NKY917541 NUU917541 OEQ917541 OOM917541 OYI917541 PIE917541 PSA917541 QBW917541 QLS917541 QVO917541 RFK917541 RPG917541 RZC917541 SIY917541 SSU917541 TCQ917541 TMM917541 TWI917541 UGE917541 UQA917541 UZW917541 VJS917541 VTO917541 WDK917541 WNG917541 WXC917541 AU983077 KQ983077 UM983077 AEI983077 AOE983077 AYA983077 BHW983077 BRS983077 CBO983077 CLK983077 CVG983077 DFC983077 DOY983077 DYU983077 EIQ983077 ESM983077 FCI983077 FME983077 FWA983077 GFW983077 GPS983077 GZO983077 HJK983077 HTG983077 IDC983077 IMY983077 IWU983077 JGQ983077 JQM983077 KAI983077 KKE983077 KUA983077 LDW983077 LNS983077 LXO983077 MHK983077 MRG983077 NBC983077 NKY983077 NUU983077 OEQ983077 OOM983077 OYI983077 PIE983077 PSA983077 QBW983077 QLS983077 QVO983077 RFK983077 RPG983077 RZC983077 SIY983077 SSU983077 TCQ983077 TMM983077 TWI983077 UGE983077 UQA983077 UZW983077 VJS983077 VTO983077 WDK983077 WNG983077 WXC983077 AU40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AU65576 KQ65576 UM65576 AEI65576 AOE65576 AYA65576 BHW65576 BRS65576 CBO65576 CLK65576 CVG65576 DFC65576 DOY65576 DYU65576 EIQ65576 ESM65576 FCI65576 FME65576 FWA65576 GFW65576 GPS65576 GZO65576 HJK65576 HTG65576 IDC65576 IMY65576 IWU65576 JGQ65576 JQM65576 KAI65576 KKE65576 KUA65576 LDW65576 LNS65576 LXO65576 MHK65576 MRG65576 NBC65576 NKY65576 NUU65576 OEQ65576 OOM65576 OYI65576 PIE65576 PSA65576 QBW65576 QLS65576 QVO65576 RFK65576 RPG65576 RZC65576 SIY65576 SSU65576 TCQ65576 TMM65576 TWI65576 UGE65576 UQA65576 UZW65576 VJS65576 VTO65576 WDK65576 WNG65576 WXC65576 AU131112 KQ131112 UM131112 AEI131112 AOE131112 AYA131112 BHW131112 BRS131112 CBO131112 CLK131112 CVG131112 DFC131112 DOY131112 DYU131112 EIQ131112 ESM131112 FCI131112 FME131112 FWA131112 GFW131112 GPS131112 GZO131112 HJK131112 HTG131112 IDC131112 IMY131112 IWU131112 JGQ131112 JQM131112 KAI131112 KKE131112 KUA131112 LDW131112 LNS131112 LXO131112 MHK131112 MRG131112 NBC131112 NKY131112 NUU131112 OEQ131112 OOM131112 OYI131112 PIE131112 PSA131112 QBW131112 QLS131112 QVO131112 RFK131112 RPG131112 RZC131112 SIY131112 SSU131112 TCQ131112 TMM131112 TWI131112 UGE131112 UQA131112 UZW131112 VJS131112 VTO131112 WDK131112 WNG131112 WXC131112 AU196648 KQ196648 UM196648 AEI196648 AOE196648 AYA196648 BHW196648 BRS196648 CBO196648 CLK196648 CVG196648 DFC196648 DOY196648 DYU196648 EIQ196648 ESM196648 FCI196648 FME196648 FWA196648 GFW196648 GPS196648 GZO196648 HJK196648 HTG196648 IDC196648 IMY196648 IWU196648 JGQ196648 JQM196648 KAI196648 KKE196648 KUA196648 LDW196648 LNS196648 LXO196648 MHK196648 MRG196648 NBC196648 NKY196648 NUU196648 OEQ196648 OOM196648 OYI196648 PIE196648 PSA196648 QBW196648 QLS196648 QVO196648 RFK196648 RPG196648 RZC196648 SIY196648 SSU196648 TCQ196648 TMM196648 TWI196648 UGE196648 UQA196648 UZW196648 VJS196648 VTO196648 WDK196648 WNG196648 WXC196648 AU262184 KQ262184 UM262184 AEI262184 AOE262184 AYA262184 BHW262184 BRS262184 CBO262184 CLK262184 CVG262184 DFC262184 DOY262184 DYU262184 EIQ262184 ESM262184 FCI262184 FME262184 FWA262184 GFW262184 GPS262184 GZO262184 HJK262184 HTG262184 IDC262184 IMY262184 IWU262184 JGQ262184 JQM262184 KAI262184 KKE262184 KUA262184 LDW262184 LNS262184 LXO262184 MHK262184 MRG262184 NBC262184 NKY262184 NUU262184 OEQ262184 OOM262184 OYI262184 PIE262184 PSA262184 QBW262184 QLS262184 QVO262184 RFK262184 RPG262184 RZC262184 SIY262184 SSU262184 TCQ262184 TMM262184 TWI262184 UGE262184 UQA262184 UZW262184 VJS262184 VTO262184 WDK262184 WNG262184 WXC262184 AU327720 KQ327720 UM327720 AEI327720 AOE327720 AYA327720 BHW327720 BRS327720 CBO327720 CLK327720 CVG327720 DFC327720 DOY327720 DYU327720 EIQ327720 ESM327720 FCI327720 FME327720 FWA327720 GFW327720 GPS327720 GZO327720 HJK327720 HTG327720 IDC327720 IMY327720 IWU327720 JGQ327720 JQM327720 KAI327720 KKE327720 KUA327720 LDW327720 LNS327720 LXO327720 MHK327720 MRG327720 NBC327720 NKY327720 NUU327720 OEQ327720 OOM327720 OYI327720 PIE327720 PSA327720 QBW327720 QLS327720 QVO327720 RFK327720 RPG327720 RZC327720 SIY327720 SSU327720 TCQ327720 TMM327720 TWI327720 UGE327720 UQA327720 UZW327720 VJS327720 VTO327720 WDK327720 WNG327720 WXC327720 AU393256 KQ393256 UM393256 AEI393256 AOE393256 AYA393256 BHW393256 BRS393256 CBO393256 CLK393256 CVG393256 DFC393256 DOY393256 DYU393256 EIQ393256 ESM393256 FCI393256 FME393256 FWA393256 GFW393256 GPS393256 GZO393256 HJK393256 HTG393256 IDC393256 IMY393256 IWU393256 JGQ393256 JQM393256 KAI393256 KKE393256 KUA393256 LDW393256 LNS393256 LXO393256 MHK393256 MRG393256 NBC393256 NKY393256 NUU393256 OEQ393256 OOM393256 OYI393256 PIE393256 PSA393256 QBW393256 QLS393256 QVO393256 RFK393256 RPG393256 RZC393256 SIY393256 SSU393256 TCQ393256 TMM393256 TWI393256 UGE393256 UQA393256 UZW393256 VJS393256 VTO393256 WDK393256 WNG393256 WXC393256 AU458792 KQ458792 UM458792 AEI458792 AOE458792 AYA458792 BHW458792 BRS458792 CBO458792 CLK458792 CVG458792 DFC458792 DOY458792 DYU458792 EIQ458792 ESM458792 FCI458792 FME458792 FWA458792 GFW458792 GPS458792 GZO458792 HJK458792 HTG458792 IDC458792 IMY458792 IWU458792 JGQ458792 JQM458792 KAI458792 KKE458792 KUA458792 LDW458792 LNS458792 LXO458792 MHK458792 MRG458792 NBC458792 NKY458792 NUU458792 OEQ458792 OOM458792 OYI458792 PIE458792 PSA458792 QBW458792 QLS458792 QVO458792 RFK458792 RPG458792 RZC458792 SIY458792 SSU458792 TCQ458792 TMM458792 TWI458792 UGE458792 UQA458792 UZW458792 VJS458792 VTO458792 WDK458792 WNG458792 WXC458792 AU524328 KQ524328 UM524328 AEI524328 AOE524328 AYA524328 BHW524328 BRS524328 CBO524328 CLK524328 CVG524328 DFC524328 DOY524328 DYU524328 EIQ524328 ESM524328 FCI524328 FME524328 FWA524328 GFW524328 GPS524328 GZO524328 HJK524328 HTG524328 IDC524328 IMY524328 IWU524328 JGQ524328 JQM524328 KAI524328 KKE524328 KUA524328 LDW524328 LNS524328 LXO524328 MHK524328 MRG524328 NBC524328 NKY524328 NUU524328 OEQ524328 OOM524328 OYI524328 PIE524328 PSA524328 QBW524328 QLS524328 QVO524328 RFK524328 RPG524328 RZC524328 SIY524328 SSU524328 TCQ524328 TMM524328 TWI524328 UGE524328 UQA524328 UZW524328 VJS524328 VTO524328 WDK524328 WNG524328 WXC524328 AU589864 KQ589864 UM589864 AEI589864 AOE589864 AYA589864 BHW589864 BRS589864 CBO589864 CLK589864 CVG589864 DFC589864 DOY589864 DYU589864 EIQ589864 ESM589864 FCI589864 FME589864 FWA589864 GFW589864 GPS589864 GZO589864 HJK589864 HTG589864 IDC589864 IMY589864 IWU589864 JGQ589864 JQM589864 KAI589864 KKE589864 KUA589864 LDW589864 LNS589864 LXO589864 MHK589864 MRG589864 NBC589864 NKY589864 NUU589864 OEQ589864 OOM589864 OYI589864 PIE589864 PSA589864 QBW589864 QLS589864 QVO589864 RFK589864 RPG589864 RZC589864 SIY589864 SSU589864 TCQ589864 TMM589864 TWI589864 UGE589864 UQA589864 UZW589864 VJS589864 VTO589864 WDK589864 WNG589864 WXC589864 AU655400 KQ655400 UM655400 AEI655400 AOE655400 AYA655400 BHW655400 BRS655400 CBO655400 CLK655400 CVG655400 DFC655400 DOY655400 DYU655400 EIQ655400 ESM655400 FCI655400 FME655400 FWA655400 GFW655400 GPS655400 GZO655400 HJK655400 HTG655400 IDC655400 IMY655400 IWU655400 JGQ655400 JQM655400 KAI655400 KKE655400 KUA655400 LDW655400 LNS655400 LXO655400 MHK655400 MRG655400 NBC655400 NKY655400 NUU655400 OEQ655400 OOM655400 OYI655400 PIE655400 PSA655400 QBW655400 QLS655400 QVO655400 RFK655400 RPG655400 RZC655400 SIY655400 SSU655400 TCQ655400 TMM655400 TWI655400 UGE655400 UQA655400 UZW655400 VJS655400 VTO655400 WDK655400 WNG655400 WXC655400 AU720936 KQ720936 UM720936 AEI720936 AOE720936 AYA720936 BHW720936 BRS720936 CBO720936 CLK720936 CVG720936 DFC720936 DOY720936 DYU720936 EIQ720936 ESM720936 FCI720936 FME720936 FWA720936 GFW720936 GPS720936 GZO720936 HJK720936 HTG720936 IDC720936 IMY720936 IWU720936 JGQ720936 JQM720936 KAI720936 KKE720936 KUA720936 LDW720936 LNS720936 LXO720936 MHK720936 MRG720936 NBC720936 NKY720936 NUU720936 OEQ720936 OOM720936 OYI720936 PIE720936 PSA720936 QBW720936 QLS720936 QVO720936 RFK720936 RPG720936 RZC720936 SIY720936 SSU720936 TCQ720936 TMM720936 TWI720936 UGE720936 UQA720936 UZW720936 VJS720936 VTO720936 WDK720936 WNG720936 WXC720936 AU786472 KQ786472 UM786472 AEI786472 AOE786472 AYA786472 BHW786472 BRS786472 CBO786472 CLK786472 CVG786472 DFC786472 DOY786472 DYU786472 EIQ786472 ESM786472 FCI786472 FME786472 FWA786472 GFW786472 GPS786472 GZO786472 HJK786472 HTG786472 IDC786472 IMY786472 IWU786472 JGQ786472 JQM786472 KAI786472 KKE786472 KUA786472 LDW786472 LNS786472 LXO786472 MHK786472 MRG786472 NBC786472 NKY786472 NUU786472 OEQ786472 OOM786472 OYI786472 PIE786472 PSA786472 QBW786472 QLS786472 QVO786472 RFK786472 RPG786472 RZC786472 SIY786472 SSU786472 TCQ786472 TMM786472 TWI786472 UGE786472 UQA786472 UZW786472 VJS786472 VTO786472 WDK786472 WNG786472 WXC786472 AU852008 KQ852008 UM852008 AEI852008 AOE852008 AYA852008 BHW852008 BRS852008 CBO852008 CLK852008 CVG852008 DFC852008 DOY852008 DYU852008 EIQ852008 ESM852008 FCI852008 FME852008 FWA852008 GFW852008 GPS852008 GZO852008 HJK852008 HTG852008 IDC852008 IMY852008 IWU852008 JGQ852008 JQM852008 KAI852008 KKE852008 KUA852008 LDW852008 LNS852008 LXO852008 MHK852008 MRG852008 NBC852008 NKY852008 NUU852008 OEQ852008 OOM852008 OYI852008 PIE852008 PSA852008 QBW852008 QLS852008 QVO852008 RFK852008 RPG852008 RZC852008 SIY852008 SSU852008 TCQ852008 TMM852008 TWI852008 UGE852008 UQA852008 UZW852008 VJS852008 VTO852008 WDK852008 WNG852008 WXC852008 AU917544 KQ917544 UM917544 AEI917544 AOE917544 AYA917544 BHW917544 BRS917544 CBO917544 CLK917544 CVG917544 DFC917544 DOY917544 DYU917544 EIQ917544 ESM917544 FCI917544 FME917544 FWA917544 GFW917544 GPS917544 GZO917544 HJK917544 HTG917544 IDC917544 IMY917544 IWU917544 JGQ917544 JQM917544 KAI917544 KKE917544 KUA917544 LDW917544 LNS917544 LXO917544 MHK917544 MRG917544 NBC917544 NKY917544 NUU917544 OEQ917544 OOM917544 OYI917544 PIE917544 PSA917544 QBW917544 QLS917544 QVO917544 RFK917544 RPG917544 RZC917544 SIY917544 SSU917544 TCQ917544 TMM917544 TWI917544 UGE917544 UQA917544 UZW917544 VJS917544 VTO917544 WDK917544 WNG917544 WXC917544 AU983080 KQ983080 UM983080 AEI983080 AOE983080 AYA983080 BHW983080 BRS983080 CBO983080 CLK983080 CVG983080 DFC983080 DOY983080 DYU983080 EIQ983080 ESM983080 FCI983080 FME983080 FWA983080 GFW983080 GPS983080 GZO983080 HJK983080 HTG983080 IDC983080 IMY983080 IWU983080 JGQ983080 JQM983080 KAI983080 KKE983080 KUA983080 LDW983080 LNS983080 LXO983080 MHK983080 MRG983080 NBC983080 NKY983080 NUU983080 OEQ983080 OOM983080 OYI983080 PIE983080 PSA983080 QBW983080 QLS983080 QVO983080 RFK983080 RPG983080 RZC983080 SIY983080 SSU983080 TCQ983080 TMM983080 TWI983080 UGE983080 UQA983080 UZW983080 VJS983080 VTO983080 WDK983080 WNG983080 WXC983080 AU43 KQ43 UM43 AEI43 AOE43 AYA43 BHW43 BRS43 CBO43 CLK43 CVG43 DFC43 DOY43 DYU43 EIQ43 ESM43 FCI43 FME43 FWA43 GFW43 GPS43 GZO43 HJK43 HTG43 IDC43 IMY43 IWU43 JGQ43 JQM43 KAI43 KKE43 KUA43 LDW43 LNS43 LXO43 MHK43 MRG43 NBC43 NKY43 NUU43 OEQ43 OOM43 OYI43 PIE43 PSA43 QBW43 QLS43 QVO43 RFK43 RPG43 RZC43 SIY43 SSU43 TCQ43 TMM43 TWI43 UGE43 UQA43 UZW43 VJS43 VTO43 WDK43 WNG43 WXC43 AU65579 KQ65579 UM65579 AEI65579 AOE65579 AYA65579 BHW65579 BRS65579 CBO65579 CLK65579 CVG65579 DFC65579 DOY65579 DYU65579 EIQ65579 ESM65579 FCI65579 FME65579 FWA65579 GFW65579 GPS65579 GZO65579 HJK65579 HTG65579 IDC65579 IMY65579 IWU65579 JGQ65579 JQM65579 KAI65579 KKE65579 KUA65579 LDW65579 LNS65579 LXO65579 MHK65579 MRG65579 NBC65579 NKY65579 NUU65579 OEQ65579 OOM65579 OYI65579 PIE65579 PSA65579 QBW65579 QLS65579 QVO65579 RFK65579 RPG65579 RZC65579 SIY65579 SSU65579 TCQ65579 TMM65579 TWI65579 UGE65579 UQA65579 UZW65579 VJS65579 VTO65579 WDK65579 WNG65579 WXC65579 AU131115 KQ131115 UM131115 AEI131115 AOE131115 AYA131115 BHW131115 BRS131115 CBO131115 CLK131115 CVG131115 DFC131115 DOY131115 DYU131115 EIQ131115 ESM131115 FCI131115 FME131115 FWA131115 GFW131115 GPS131115 GZO131115 HJK131115 HTG131115 IDC131115 IMY131115 IWU131115 JGQ131115 JQM131115 KAI131115 KKE131115 KUA131115 LDW131115 LNS131115 LXO131115 MHK131115 MRG131115 NBC131115 NKY131115 NUU131115 OEQ131115 OOM131115 OYI131115 PIE131115 PSA131115 QBW131115 QLS131115 QVO131115 RFK131115 RPG131115 RZC131115 SIY131115 SSU131115 TCQ131115 TMM131115 TWI131115 UGE131115 UQA131115 UZW131115 VJS131115 VTO131115 WDK131115 WNG131115 WXC131115 AU196651 KQ196651 UM196651 AEI196651 AOE196651 AYA196651 BHW196651 BRS196651 CBO196651 CLK196651 CVG196651 DFC196651 DOY196651 DYU196651 EIQ196651 ESM196651 FCI196651 FME196651 FWA196651 GFW196651 GPS196651 GZO196651 HJK196651 HTG196651 IDC196651 IMY196651 IWU196651 JGQ196651 JQM196651 KAI196651 KKE196651 KUA196651 LDW196651 LNS196651 LXO196651 MHK196651 MRG196651 NBC196651 NKY196651 NUU196651 OEQ196651 OOM196651 OYI196651 PIE196651 PSA196651 QBW196651 QLS196651 QVO196651 RFK196651 RPG196651 RZC196651 SIY196651 SSU196651 TCQ196651 TMM196651 TWI196651 UGE196651 UQA196651 UZW196651 VJS196651 VTO196651 WDK196651 WNG196651 WXC196651 AU262187 KQ262187 UM262187 AEI262187 AOE262187 AYA262187 BHW262187 BRS262187 CBO262187 CLK262187 CVG262187 DFC262187 DOY262187 DYU262187 EIQ262187 ESM262187 FCI262187 FME262187 FWA262187 GFW262187 GPS262187 GZO262187 HJK262187 HTG262187 IDC262187 IMY262187 IWU262187 JGQ262187 JQM262187 KAI262187 KKE262187 KUA262187 LDW262187 LNS262187 LXO262187 MHK262187 MRG262187 NBC262187 NKY262187 NUU262187 OEQ262187 OOM262187 OYI262187 PIE262187 PSA262187 QBW262187 QLS262187 QVO262187 RFK262187 RPG262187 RZC262187 SIY262187 SSU262187 TCQ262187 TMM262187 TWI262187 UGE262187 UQA262187 UZW262187 VJS262187 VTO262187 WDK262187 WNG262187 WXC262187 AU327723 KQ327723 UM327723 AEI327723 AOE327723 AYA327723 BHW327723 BRS327723 CBO327723 CLK327723 CVG327723 DFC327723 DOY327723 DYU327723 EIQ327723 ESM327723 FCI327723 FME327723 FWA327723 GFW327723 GPS327723 GZO327723 HJK327723 HTG327723 IDC327723 IMY327723 IWU327723 JGQ327723 JQM327723 KAI327723 KKE327723 KUA327723 LDW327723 LNS327723 LXO327723 MHK327723 MRG327723 NBC327723 NKY327723 NUU327723 OEQ327723 OOM327723 OYI327723 PIE327723 PSA327723 QBW327723 QLS327723 QVO327723 RFK327723 RPG327723 RZC327723 SIY327723 SSU327723 TCQ327723 TMM327723 TWI327723 UGE327723 UQA327723 UZW327723 VJS327723 VTO327723 WDK327723 WNG327723 WXC327723 AU393259 KQ393259 UM393259 AEI393259 AOE393259 AYA393259 BHW393259 BRS393259 CBO393259 CLK393259 CVG393259 DFC393259 DOY393259 DYU393259 EIQ393259 ESM393259 FCI393259 FME393259 FWA393259 GFW393259 GPS393259 GZO393259 HJK393259 HTG393259 IDC393259 IMY393259 IWU393259 JGQ393259 JQM393259 KAI393259 KKE393259 KUA393259 LDW393259 LNS393259 LXO393259 MHK393259 MRG393259 NBC393259 NKY393259 NUU393259 OEQ393259 OOM393259 OYI393259 PIE393259 PSA393259 QBW393259 QLS393259 QVO393259 RFK393259 RPG393259 RZC393259 SIY393259 SSU393259 TCQ393259 TMM393259 TWI393259 UGE393259 UQA393259 UZW393259 VJS393259 VTO393259 WDK393259 WNG393259 WXC393259 AU458795 KQ458795 UM458795 AEI458795 AOE458795 AYA458795 BHW458795 BRS458795 CBO458795 CLK458795 CVG458795 DFC458795 DOY458795 DYU458795 EIQ458795 ESM458795 FCI458795 FME458795 FWA458795 GFW458795 GPS458795 GZO458795 HJK458795 HTG458795 IDC458795 IMY458795 IWU458795 JGQ458795 JQM458795 KAI458795 KKE458795 KUA458795 LDW458795 LNS458795 LXO458795 MHK458795 MRG458795 NBC458795 NKY458795 NUU458795 OEQ458795 OOM458795 OYI458795 PIE458795 PSA458795 QBW458795 QLS458795 QVO458795 RFK458795 RPG458795 RZC458795 SIY458795 SSU458795 TCQ458795 TMM458795 TWI458795 UGE458795 UQA458795 UZW458795 VJS458795 VTO458795 WDK458795 WNG458795 WXC458795 AU524331 KQ524331 UM524331 AEI524331 AOE524331 AYA524331 BHW524331 BRS524331 CBO524331 CLK524331 CVG524331 DFC524331 DOY524331 DYU524331 EIQ524331 ESM524331 FCI524331 FME524331 FWA524331 GFW524331 GPS524331 GZO524331 HJK524331 HTG524331 IDC524331 IMY524331 IWU524331 JGQ524331 JQM524331 KAI524331 KKE524331 KUA524331 LDW524331 LNS524331 LXO524331 MHK524331 MRG524331 NBC524331 NKY524331 NUU524331 OEQ524331 OOM524331 OYI524331 PIE524331 PSA524331 QBW524331 QLS524331 QVO524331 RFK524331 RPG524331 RZC524331 SIY524331 SSU524331 TCQ524331 TMM524331 TWI524331 UGE524331 UQA524331 UZW524331 VJS524331 VTO524331 WDK524331 WNG524331 WXC524331 AU589867 KQ589867 UM589867 AEI589867 AOE589867 AYA589867 BHW589867 BRS589867 CBO589867 CLK589867 CVG589867 DFC589867 DOY589867 DYU589867 EIQ589867 ESM589867 FCI589867 FME589867 FWA589867 GFW589867 GPS589867 GZO589867 HJK589867 HTG589867 IDC589867 IMY589867 IWU589867 JGQ589867 JQM589867 KAI589867 KKE589867 KUA589867 LDW589867 LNS589867 LXO589867 MHK589867 MRG589867 NBC589867 NKY589867 NUU589867 OEQ589867 OOM589867 OYI589867 PIE589867 PSA589867 QBW589867 QLS589867 QVO589867 RFK589867 RPG589867 RZC589867 SIY589867 SSU589867 TCQ589867 TMM589867 TWI589867 UGE589867 UQA589867 UZW589867 VJS589867 VTO589867 WDK589867 WNG589867 WXC589867 AU655403 KQ655403 UM655403 AEI655403 AOE655403 AYA655403 BHW655403 BRS655403 CBO655403 CLK655403 CVG655403 DFC655403 DOY655403 DYU655403 EIQ655403 ESM655403 FCI655403 FME655403 FWA655403 GFW655403 GPS655403 GZO655403 HJK655403 HTG655403 IDC655403 IMY655403 IWU655403 JGQ655403 JQM655403 KAI655403 KKE655403 KUA655403 LDW655403 LNS655403 LXO655403 MHK655403 MRG655403 NBC655403 NKY655403 NUU655403 OEQ655403 OOM655403 OYI655403 PIE655403 PSA655403 QBW655403 QLS655403 QVO655403 RFK655403 RPG655403 RZC655403 SIY655403 SSU655403 TCQ655403 TMM655403 TWI655403 UGE655403 UQA655403 UZW655403 VJS655403 VTO655403 WDK655403 WNG655403 WXC655403 AU720939 KQ720939 UM720939 AEI720939 AOE720939 AYA720939 BHW720939 BRS720939 CBO720939 CLK720939 CVG720939 DFC720939 DOY720939 DYU720939 EIQ720939 ESM720939 FCI720939 FME720939 FWA720939 GFW720939 GPS720939 GZO720939 HJK720939 HTG720939 IDC720939 IMY720939 IWU720939 JGQ720939 JQM720939 KAI720939 KKE720939 KUA720939 LDW720939 LNS720939 LXO720939 MHK720939 MRG720939 NBC720939 NKY720939 NUU720939 OEQ720939 OOM720939 OYI720939 PIE720939 PSA720939 QBW720939 QLS720939 QVO720939 RFK720939 RPG720939 RZC720939 SIY720939 SSU720939 TCQ720939 TMM720939 TWI720939 UGE720939 UQA720939 UZW720939 VJS720939 VTO720939 WDK720939 WNG720939 WXC720939 AU786475 KQ786475 UM786475 AEI786475 AOE786475 AYA786475 BHW786475 BRS786475 CBO786475 CLK786475 CVG786475 DFC786475 DOY786475 DYU786475 EIQ786475 ESM786475 FCI786475 FME786475 FWA786475 GFW786475 GPS786475 GZO786475 HJK786475 HTG786475 IDC786475 IMY786475 IWU786475 JGQ786475 JQM786475 KAI786475 KKE786475 KUA786475 LDW786475 LNS786475 LXO786475 MHK786475 MRG786475 NBC786475 NKY786475 NUU786475 OEQ786475 OOM786475 OYI786475 PIE786475 PSA786475 QBW786475 QLS786475 QVO786475 RFK786475 RPG786475 RZC786475 SIY786475 SSU786475 TCQ786475 TMM786475 TWI786475 UGE786475 UQA786475 UZW786475 VJS786475 VTO786475 WDK786475 WNG786475 WXC786475 AU852011 KQ852011 UM852011 AEI852011 AOE852011 AYA852011 BHW852011 BRS852011 CBO852011 CLK852011 CVG852011 DFC852011 DOY852011 DYU852011 EIQ852011 ESM852011 FCI852011 FME852011 FWA852011 GFW852011 GPS852011 GZO852011 HJK852011 HTG852011 IDC852011 IMY852011 IWU852011 JGQ852011 JQM852011 KAI852011 KKE852011 KUA852011 LDW852011 LNS852011 LXO852011 MHK852011 MRG852011 NBC852011 NKY852011 NUU852011 OEQ852011 OOM852011 OYI852011 PIE852011 PSA852011 QBW852011 QLS852011 QVO852011 RFK852011 RPG852011 RZC852011 SIY852011 SSU852011 TCQ852011 TMM852011 TWI852011 UGE852011 UQA852011 UZW852011 VJS852011 VTO852011 WDK852011 WNG852011 WXC852011 AU917547 KQ917547 UM917547 AEI917547 AOE917547 AYA917547 BHW917547 BRS917547 CBO917547 CLK917547 CVG917547 DFC917547 DOY917547 DYU917547 EIQ917547 ESM917547 FCI917547 FME917547 FWA917547 GFW917547 GPS917547 GZO917547 HJK917547 HTG917547 IDC917547 IMY917547 IWU917547 JGQ917547 JQM917547 KAI917547 KKE917547 KUA917547 LDW917547 LNS917547 LXO917547 MHK917547 MRG917547 NBC917547 NKY917547 NUU917547 OEQ917547 OOM917547 OYI917547 PIE917547 PSA917547 QBW917547 QLS917547 QVO917547 RFK917547 RPG917547 RZC917547 SIY917547 SSU917547 TCQ917547 TMM917547 TWI917547 UGE917547 UQA917547 UZW917547 VJS917547 VTO917547 WDK917547 WNG917547 WXC917547 AU983083 KQ983083 UM983083 AEI983083 AOE983083 AYA983083 BHW983083 BRS983083 CBO983083 CLK983083 CVG983083 DFC983083 DOY983083 DYU983083 EIQ983083 ESM983083 FCI983083 FME983083 FWA983083 GFW983083 GPS983083 GZO983083 HJK983083 HTG983083 IDC983083 IMY983083 IWU983083 JGQ983083 JQM983083 KAI983083 KKE983083 KUA983083 LDW983083 LNS983083 LXO983083 MHK983083 MRG983083 NBC983083 NKY983083 NUU983083 OEQ983083 OOM983083 OYI983083 PIE983083 PSA983083 QBW983083 QLS983083 QVO983083 RFK983083 RPG983083 RZC983083 SIY983083 SSU983083 TCQ983083 TMM983083 TWI983083 UGE983083 UQA983083 UZW983083 VJS983083 VTO983083 WDK983083 WNG983083 WXC983083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8E96A-42E3-49B5-847F-B605F50BB66B}">
  <sheetPr>
    <tabColor rgb="FF00FF00"/>
  </sheetPr>
  <dimension ref="A1:BO131"/>
  <sheetViews>
    <sheetView showZeros="0" view="pageBreakPreview" zoomScaleNormal="100" workbookViewId="0"/>
  </sheetViews>
  <sheetFormatPr defaultColWidth="9" defaultRowHeight="13.5"/>
  <cols>
    <col min="1" max="60" width="1.625" style="224" customWidth="1"/>
    <col min="61" max="70" width="2.625" style="224" customWidth="1"/>
    <col min="71" max="16384" width="9" style="224"/>
  </cols>
  <sheetData>
    <row r="1" spans="7:67" ht="9" customHeight="1">
      <c r="G1" s="1862" t="s">
        <v>378</v>
      </c>
      <c r="H1" s="1862"/>
      <c r="I1" s="1862"/>
      <c r="J1" s="1862"/>
      <c r="K1" s="1862"/>
      <c r="L1" s="1862"/>
      <c r="M1" s="1862"/>
      <c r="N1" s="1862"/>
      <c r="O1" s="1862"/>
      <c r="P1" s="1862"/>
      <c r="Q1" s="1862"/>
    </row>
    <row r="2" spans="7:67" ht="9" customHeight="1" thickBot="1">
      <c r="G2" s="1862"/>
      <c r="H2" s="1862"/>
      <c r="I2" s="1862"/>
      <c r="J2" s="1862"/>
      <c r="K2" s="1862"/>
      <c r="L2" s="1862"/>
      <c r="M2" s="1862"/>
      <c r="N2" s="1862"/>
      <c r="O2" s="1862"/>
      <c r="P2" s="1862"/>
      <c r="Q2" s="1862"/>
    </row>
    <row r="3" spans="7:67" ht="9" customHeight="1">
      <c r="BJ3" s="1228" t="s">
        <v>400</v>
      </c>
      <c r="BK3" s="1229"/>
      <c r="BL3" s="1229"/>
      <c r="BM3" s="1229"/>
      <c r="BN3" s="1229"/>
      <c r="BO3" s="1230"/>
    </row>
    <row r="4" spans="7:67" ht="9" customHeight="1">
      <c r="G4" s="1847" t="s">
        <v>379</v>
      </c>
      <c r="H4" s="1847"/>
      <c r="I4" s="1847"/>
      <c r="J4" s="1847"/>
      <c r="K4" s="1847"/>
      <c r="L4" s="1847"/>
      <c r="M4" s="1847"/>
      <c r="N4" s="1847"/>
      <c r="O4" s="1847"/>
      <c r="P4" s="1847"/>
      <c r="Q4" s="1847"/>
      <c r="R4" s="1847"/>
      <c r="S4" s="1847"/>
      <c r="T4" s="1847"/>
      <c r="U4" s="1847"/>
      <c r="V4" s="1847"/>
      <c r="W4" s="1847"/>
      <c r="X4" s="1847"/>
      <c r="Y4" s="1847"/>
      <c r="Z4" s="1847"/>
      <c r="AA4" s="1847"/>
      <c r="AB4" s="1847"/>
      <c r="AC4" s="1847"/>
      <c r="AD4" s="1847"/>
      <c r="AE4" s="1847"/>
      <c r="AF4" s="1847"/>
      <c r="AG4" s="1847"/>
      <c r="AH4" s="1847"/>
      <c r="AI4" s="1847"/>
      <c r="AJ4" s="1847"/>
      <c r="AK4" s="1847"/>
      <c r="AL4" s="1847"/>
      <c r="AM4" s="1847"/>
      <c r="AN4" s="1847"/>
      <c r="AO4" s="1847"/>
      <c r="AP4" s="1847"/>
      <c r="AQ4" s="1847"/>
      <c r="AR4" s="1847"/>
      <c r="AS4" s="1847"/>
      <c r="AT4" s="1847"/>
      <c r="AU4" s="1847"/>
      <c r="AV4" s="1847"/>
      <c r="AW4" s="1847"/>
      <c r="AX4" s="1847"/>
      <c r="AY4" s="1847"/>
      <c r="AZ4" s="1847"/>
      <c r="BA4" s="1847"/>
      <c r="BB4" s="1847"/>
      <c r="BC4" s="1847"/>
      <c r="BJ4" s="1231"/>
      <c r="BK4" s="1232"/>
      <c r="BL4" s="1232"/>
      <c r="BM4" s="1232"/>
      <c r="BN4" s="1232"/>
      <c r="BO4" s="1233"/>
    </row>
    <row r="5" spans="7:67" ht="9" customHeight="1" thickBot="1">
      <c r="G5" s="1847"/>
      <c r="H5" s="1847"/>
      <c r="I5" s="1847"/>
      <c r="J5" s="1847"/>
      <c r="K5" s="1847"/>
      <c r="L5" s="1847"/>
      <c r="M5" s="1847"/>
      <c r="N5" s="1847"/>
      <c r="O5" s="1847"/>
      <c r="P5" s="1847"/>
      <c r="Q5" s="1847"/>
      <c r="R5" s="1847"/>
      <c r="S5" s="1847"/>
      <c r="T5" s="1847"/>
      <c r="U5" s="1847"/>
      <c r="V5" s="1847"/>
      <c r="W5" s="1847"/>
      <c r="X5" s="1847"/>
      <c r="Y5" s="1847"/>
      <c r="Z5" s="1847"/>
      <c r="AA5" s="1847"/>
      <c r="AB5" s="1847"/>
      <c r="AC5" s="1847"/>
      <c r="AD5" s="1847"/>
      <c r="AE5" s="1847"/>
      <c r="AF5" s="1847"/>
      <c r="AG5" s="1847"/>
      <c r="AH5" s="1847"/>
      <c r="AI5" s="1847"/>
      <c r="AJ5" s="1847"/>
      <c r="AK5" s="1847"/>
      <c r="AL5" s="1847"/>
      <c r="AM5" s="1847"/>
      <c r="AN5" s="1847"/>
      <c r="AO5" s="1847"/>
      <c r="AP5" s="1847"/>
      <c r="AQ5" s="1847"/>
      <c r="AR5" s="1847"/>
      <c r="AS5" s="1847"/>
      <c r="AT5" s="1847"/>
      <c r="AU5" s="1847"/>
      <c r="AV5" s="1847"/>
      <c r="AW5" s="1847"/>
      <c r="AX5" s="1847"/>
      <c r="AY5" s="1847"/>
      <c r="AZ5" s="1847"/>
      <c r="BA5" s="1847"/>
      <c r="BB5" s="1847"/>
      <c r="BC5" s="1847"/>
      <c r="BJ5" s="1234"/>
      <c r="BK5" s="1235"/>
      <c r="BL5" s="1235"/>
      <c r="BM5" s="1235"/>
      <c r="BN5" s="1235"/>
      <c r="BO5" s="1236"/>
    </row>
    <row r="6" spans="7:67" ht="9" customHeight="1"/>
    <row r="7" spans="7:67" ht="9" customHeight="1"/>
    <row r="8" spans="7:67" ht="9" customHeight="1">
      <c r="AM8" s="1224"/>
      <c r="AN8" s="1224"/>
      <c r="AO8" s="1224"/>
      <c r="AP8" s="1224"/>
      <c r="AQ8" s="1224" t="s">
        <v>154</v>
      </c>
      <c r="AR8" s="1224"/>
      <c r="AS8" s="1224"/>
      <c r="AT8" s="1224"/>
      <c r="AU8" s="1224"/>
      <c r="AV8" s="1224"/>
      <c r="AW8" s="1224"/>
      <c r="AX8" s="1224"/>
      <c r="AY8" s="1224"/>
      <c r="AZ8" s="1224"/>
      <c r="BA8" s="1224"/>
      <c r="BB8" s="1224"/>
      <c r="BC8" s="1224"/>
    </row>
    <row r="9" spans="7:67" ht="9" customHeight="1">
      <c r="AM9" s="1224"/>
      <c r="AN9" s="1224"/>
      <c r="AO9" s="1224"/>
      <c r="AP9" s="1224"/>
      <c r="AQ9" s="1224"/>
      <c r="AR9" s="1224"/>
      <c r="AS9" s="1224"/>
      <c r="AT9" s="1224"/>
      <c r="AU9" s="1224"/>
      <c r="AV9" s="1224"/>
      <c r="AW9" s="1224"/>
      <c r="AX9" s="1224"/>
      <c r="AY9" s="1224"/>
      <c r="AZ9" s="1224"/>
      <c r="BA9" s="1224"/>
      <c r="BB9" s="1224"/>
      <c r="BC9" s="1224"/>
    </row>
    <row r="10" spans="7:67" ht="9" customHeight="1">
      <c r="G10" s="973" t="s">
        <v>155</v>
      </c>
      <c r="H10" s="973"/>
      <c r="I10" s="973"/>
      <c r="J10" s="973"/>
      <c r="K10" s="973"/>
      <c r="L10" s="973"/>
      <c r="M10" s="973"/>
      <c r="N10" s="1282" t="s">
        <v>41</v>
      </c>
      <c r="O10" s="1282"/>
      <c r="P10" s="1282"/>
      <c r="Q10" s="1282"/>
      <c r="R10" s="1282"/>
      <c r="S10" s="1704"/>
      <c r="T10" s="1704"/>
      <c r="U10" s="1704"/>
      <c r="V10" s="1704"/>
      <c r="W10" s="973" t="s">
        <v>42</v>
      </c>
      <c r="X10" s="973"/>
      <c r="Y10" s="973"/>
      <c r="Z10" s="973"/>
      <c r="AA10" s="973"/>
      <c r="AB10" s="973"/>
      <c r="AC10" s="973"/>
    </row>
    <row r="11" spans="7:67" ht="9" customHeight="1">
      <c r="G11" s="973"/>
      <c r="H11" s="973"/>
      <c r="I11" s="973"/>
      <c r="J11" s="973"/>
      <c r="K11" s="973"/>
      <c r="L11" s="973"/>
      <c r="M11" s="973"/>
      <c r="N11" s="1282"/>
      <c r="O11" s="1282"/>
      <c r="P11" s="1282"/>
      <c r="Q11" s="1282"/>
      <c r="R11" s="1282"/>
      <c r="S11" s="1704"/>
      <c r="T11" s="1704"/>
      <c r="U11" s="1704"/>
      <c r="V11" s="1704"/>
      <c r="W11" s="973"/>
      <c r="X11" s="973"/>
      <c r="Y11" s="973"/>
      <c r="Z11" s="973"/>
      <c r="AA11" s="973"/>
      <c r="AB11" s="973"/>
      <c r="AC11" s="973"/>
    </row>
    <row r="12" spans="7:67" ht="9" customHeight="1"/>
    <row r="13" spans="7:67" ht="9" customHeight="1"/>
    <row r="14" spans="7:67" ht="9" customHeight="1"/>
    <row r="15" spans="7:67" ht="9" customHeight="1">
      <c r="G15" s="1463" t="s">
        <v>382</v>
      </c>
      <c r="H15" s="1463"/>
      <c r="I15" s="1463"/>
      <c r="J15" s="1463"/>
      <c r="K15" s="1463"/>
      <c r="L15" s="1463"/>
      <c r="M15" s="1463"/>
      <c r="N15" s="1463"/>
      <c r="O15" s="1463"/>
      <c r="P15" s="1463"/>
      <c r="Q15" s="1463"/>
      <c r="R15" s="1463"/>
      <c r="S15" s="1463"/>
      <c r="T15" s="1463"/>
      <c r="U15" s="1463"/>
      <c r="V15" s="1463"/>
      <c r="W15" s="1463"/>
      <c r="X15" s="1463"/>
      <c r="Y15" s="1463"/>
      <c r="Z15" s="1463"/>
      <c r="AA15" s="1463"/>
      <c r="AB15" s="1463"/>
      <c r="AC15" s="1463"/>
      <c r="AD15" s="1463"/>
      <c r="AE15" s="1463"/>
      <c r="AF15" s="1463"/>
      <c r="AG15" s="1463"/>
      <c r="AH15" s="1463"/>
      <c r="AI15" s="1463"/>
      <c r="AJ15" s="1463"/>
      <c r="AK15" s="1463"/>
      <c r="AL15" s="1463"/>
      <c r="AM15" s="1463"/>
      <c r="AN15" s="1463"/>
      <c r="AO15" s="1463"/>
      <c r="AP15" s="1463"/>
      <c r="AQ15" s="1463"/>
      <c r="AR15" s="1463"/>
      <c r="AS15" s="1463"/>
      <c r="AT15" s="1463"/>
      <c r="AU15" s="1463"/>
      <c r="AV15" s="1463"/>
      <c r="AW15" s="1463"/>
      <c r="AX15" s="1463"/>
      <c r="AY15" s="1463"/>
      <c r="AZ15" s="1463"/>
      <c r="BA15" s="1463"/>
      <c r="BB15" s="1463"/>
      <c r="BC15" s="1463"/>
    </row>
    <row r="16" spans="7:67" ht="9" customHeight="1">
      <c r="G16" s="1463"/>
      <c r="H16" s="1463"/>
      <c r="I16" s="1463"/>
      <c r="J16" s="1463"/>
      <c r="K16" s="1463"/>
      <c r="L16" s="1463"/>
      <c r="M16" s="1463"/>
      <c r="N16" s="1463"/>
      <c r="O16" s="1463"/>
      <c r="P16" s="1463"/>
      <c r="Q16" s="1463"/>
      <c r="R16" s="1463"/>
      <c r="S16" s="1463"/>
      <c r="T16" s="1463"/>
      <c r="U16" s="1463"/>
      <c r="V16" s="1463"/>
      <c r="W16" s="1463"/>
      <c r="X16" s="1463"/>
      <c r="Y16" s="1463"/>
      <c r="Z16" s="1463"/>
      <c r="AA16" s="1463"/>
      <c r="AB16" s="1463"/>
      <c r="AC16" s="1463"/>
      <c r="AD16" s="1463"/>
      <c r="AE16" s="1463"/>
      <c r="AF16" s="1463"/>
      <c r="AG16" s="1463"/>
      <c r="AH16" s="1463"/>
      <c r="AI16" s="1463"/>
      <c r="AJ16" s="1463"/>
      <c r="AK16" s="1463"/>
      <c r="AL16" s="1463"/>
      <c r="AM16" s="1463"/>
      <c r="AN16" s="1463"/>
      <c r="AO16" s="1463"/>
      <c r="AP16" s="1463"/>
      <c r="AQ16" s="1463"/>
      <c r="AR16" s="1463"/>
      <c r="AS16" s="1463"/>
      <c r="AT16" s="1463"/>
      <c r="AU16" s="1463"/>
      <c r="AV16" s="1463"/>
      <c r="AW16" s="1463"/>
      <c r="AX16" s="1463"/>
      <c r="AY16" s="1463"/>
      <c r="AZ16" s="1463"/>
      <c r="BA16" s="1463"/>
      <c r="BB16" s="1463"/>
      <c r="BC16" s="1463"/>
    </row>
    <row r="17" spans="7:55" ht="9" customHeight="1">
      <c r="G17" s="1463" t="s">
        <v>380</v>
      </c>
      <c r="H17" s="1463"/>
      <c r="I17" s="1463"/>
      <c r="J17" s="1463"/>
      <c r="K17" s="1463"/>
      <c r="L17" s="1463"/>
      <c r="M17" s="1463"/>
      <c r="N17" s="1463"/>
      <c r="O17" s="1463"/>
      <c r="P17" s="1463"/>
      <c r="Q17" s="1463"/>
      <c r="R17" s="1463"/>
      <c r="S17" s="1463"/>
      <c r="T17" s="1463"/>
      <c r="U17" s="1463"/>
      <c r="V17" s="1463"/>
      <c r="W17" s="1463"/>
      <c r="X17" s="1463"/>
      <c r="Y17" s="1463"/>
      <c r="Z17" s="1463"/>
      <c r="AA17" s="1463"/>
      <c r="AB17" s="1463"/>
      <c r="AC17" s="1463"/>
      <c r="AD17" s="1463"/>
      <c r="AE17" s="1463"/>
      <c r="AF17" s="1463"/>
      <c r="AG17" s="1463"/>
      <c r="AH17" s="1463"/>
      <c r="AI17" s="1463"/>
      <c r="AJ17" s="1463"/>
      <c r="AK17" s="1463"/>
      <c r="AL17" s="1463"/>
      <c r="AM17" s="1463"/>
      <c r="AN17" s="1463"/>
      <c r="AO17" s="1463"/>
      <c r="AP17" s="1463"/>
      <c r="AQ17" s="1463"/>
      <c r="AR17" s="1463"/>
      <c r="AS17" s="1463"/>
      <c r="AT17" s="1463"/>
      <c r="AU17" s="1463"/>
      <c r="AV17" s="1463"/>
      <c r="AW17" s="1463"/>
      <c r="AX17" s="1463"/>
      <c r="AY17" s="1463"/>
      <c r="AZ17" s="1463"/>
      <c r="BA17" s="1463"/>
      <c r="BB17" s="1463"/>
      <c r="BC17" s="1463"/>
    </row>
    <row r="18" spans="7:55" ht="9" customHeight="1">
      <c r="G18" s="1463"/>
      <c r="H18" s="1463"/>
      <c r="I18" s="1463"/>
      <c r="J18" s="1463"/>
      <c r="K18" s="1463"/>
      <c r="L18" s="1463"/>
      <c r="M18" s="1463"/>
      <c r="N18" s="1463"/>
      <c r="O18" s="1463"/>
      <c r="P18" s="1463"/>
      <c r="Q18" s="1463"/>
      <c r="R18" s="1463"/>
      <c r="S18" s="1463"/>
      <c r="T18" s="1463"/>
      <c r="U18" s="1463"/>
      <c r="V18" s="1463"/>
      <c r="W18" s="1463"/>
      <c r="X18" s="1463"/>
      <c r="Y18" s="1463"/>
      <c r="Z18" s="1463"/>
      <c r="AA18" s="1463"/>
      <c r="AB18" s="1463"/>
      <c r="AC18" s="1463"/>
      <c r="AD18" s="1463"/>
      <c r="AE18" s="1463"/>
      <c r="AF18" s="1463"/>
      <c r="AG18" s="1463"/>
      <c r="AH18" s="1463"/>
      <c r="AI18" s="1463"/>
      <c r="AJ18" s="1463"/>
      <c r="AK18" s="1463"/>
      <c r="AL18" s="1463"/>
      <c r="AM18" s="1463"/>
      <c r="AN18" s="1463"/>
      <c r="AO18" s="1463"/>
      <c r="AP18" s="1463"/>
      <c r="AQ18" s="1463"/>
      <c r="AR18" s="1463"/>
      <c r="AS18" s="1463"/>
      <c r="AT18" s="1463"/>
      <c r="AU18" s="1463"/>
      <c r="AV18" s="1463"/>
      <c r="AW18" s="1463"/>
      <c r="AX18" s="1463"/>
      <c r="AY18" s="1463"/>
      <c r="AZ18" s="1463"/>
      <c r="BA18" s="1463"/>
      <c r="BB18" s="1463"/>
      <c r="BC18" s="1463"/>
    </row>
    <row r="19" spans="7:55" ht="9" customHeight="1">
      <c r="G19" s="1463" t="s">
        <v>381</v>
      </c>
      <c r="H19" s="1463"/>
      <c r="I19" s="1463"/>
      <c r="J19" s="1463"/>
      <c r="K19" s="1463"/>
      <c r="L19" s="1463"/>
      <c r="M19" s="1463"/>
      <c r="N19" s="1463"/>
      <c r="O19" s="1463"/>
      <c r="P19" s="1463"/>
      <c r="Q19" s="1463"/>
      <c r="R19" s="1463"/>
      <c r="S19" s="1463"/>
      <c r="T19" s="1463"/>
      <c r="U19" s="1463"/>
      <c r="V19" s="1463"/>
      <c r="W19" s="1463"/>
      <c r="X19" s="1463"/>
      <c r="Y19" s="1463"/>
      <c r="Z19" s="1463"/>
      <c r="AA19" s="1463"/>
      <c r="AB19" s="1463"/>
      <c r="AC19" s="1463"/>
      <c r="AD19" s="1463"/>
      <c r="AE19" s="1463"/>
      <c r="AF19" s="1463"/>
      <c r="AG19" s="1463"/>
      <c r="AH19" s="1463"/>
      <c r="AI19" s="1463"/>
      <c r="AJ19" s="1463"/>
      <c r="AK19" s="1463"/>
      <c r="AL19" s="1463"/>
      <c r="AM19" s="1463"/>
      <c r="AN19" s="1463"/>
      <c r="AO19" s="1463"/>
      <c r="AP19" s="1463"/>
      <c r="AQ19" s="1463"/>
      <c r="AR19" s="1463"/>
      <c r="AS19" s="1463"/>
      <c r="AT19" s="1463"/>
      <c r="AU19" s="1463"/>
      <c r="AV19" s="1463"/>
      <c r="AW19" s="1463"/>
      <c r="AX19" s="1463"/>
      <c r="AY19" s="1463"/>
      <c r="AZ19" s="1463"/>
      <c r="BA19" s="1463"/>
      <c r="BB19" s="1463"/>
      <c r="BC19" s="1463"/>
    </row>
    <row r="20" spans="7:55" ht="9" customHeight="1">
      <c r="G20" s="1463"/>
      <c r="H20" s="1463"/>
      <c r="I20" s="1463"/>
      <c r="J20" s="1463"/>
      <c r="K20" s="1463"/>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3"/>
      <c r="AP20" s="1463"/>
      <c r="AQ20" s="1463"/>
      <c r="AR20" s="1463"/>
      <c r="AS20" s="1463"/>
      <c r="AT20" s="1463"/>
      <c r="AU20" s="1463"/>
      <c r="AV20" s="1463"/>
      <c r="AW20" s="1463"/>
      <c r="AX20" s="1463"/>
      <c r="AY20" s="1463"/>
      <c r="AZ20" s="1463"/>
      <c r="BA20" s="1463"/>
      <c r="BB20" s="1463"/>
      <c r="BC20" s="1463"/>
    </row>
    <row r="21" spans="7:55" ht="9" customHeight="1">
      <c r="G21" s="1848" t="s">
        <v>159</v>
      </c>
      <c r="H21" s="1849"/>
      <c r="I21" s="1850"/>
      <c r="J21" s="855"/>
      <c r="K21" s="820"/>
      <c r="L21" s="673"/>
      <c r="M21" s="673"/>
      <c r="N21" s="673"/>
      <c r="O21" s="673"/>
      <c r="P21" s="829"/>
      <c r="Q21" s="673"/>
      <c r="R21" s="673"/>
      <c r="S21" s="858"/>
      <c r="T21" s="820"/>
      <c r="U21" s="820"/>
      <c r="V21" s="820"/>
      <c r="W21" s="820"/>
      <c r="X21" s="820"/>
      <c r="Y21" s="820"/>
      <c r="Z21" s="820"/>
      <c r="AA21" s="820"/>
      <c r="AB21" s="820"/>
      <c r="AC21" s="820"/>
      <c r="AD21" s="820"/>
      <c r="AE21" s="820"/>
      <c r="AF21" s="820"/>
      <c r="AG21" s="820"/>
      <c r="AH21" s="1861" t="s">
        <v>389</v>
      </c>
      <c r="AI21" s="1676"/>
      <c r="AJ21" s="1676"/>
      <c r="AK21" s="1676"/>
      <c r="AL21" s="1676"/>
      <c r="AM21" s="1697"/>
      <c r="AN21" s="820"/>
      <c r="AO21" s="1720" t="s">
        <v>112</v>
      </c>
      <c r="AP21" s="1720"/>
      <c r="AQ21" s="1297" t="s">
        <v>162</v>
      </c>
      <c r="AR21" s="1297"/>
      <c r="AS21" s="1297"/>
      <c r="AT21" s="1297"/>
      <c r="AU21" s="1297"/>
      <c r="AV21" s="1297"/>
      <c r="AW21" s="1297"/>
      <c r="AX21" s="1297"/>
      <c r="AY21" s="1297"/>
      <c r="AZ21" s="1297"/>
      <c r="BA21" s="1297"/>
      <c r="BB21" s="1297"/>
      <c r="BC21" s="1681"/>
    </row>
    <row r="22" spans="7:55" ht="9" customHeight="1">
      <c r="G22" s="1851"/>
      <c r="H22" s="1852"/>
      <c r="I22" s="1853"/>
      <c r="J22" s="1858" t="s">
        <v>387</v>
      </c>
      <c r="K22" s="1248"/>
      <c r="L22" s="1248"/>
      <c r="M22" s="1248"/>
      <c r="N22" s="1248"/>
      <c r="O22" s="1248"/>
      <c r="P22" s="1859"/>
      <c r="Q22" s="664"/>
      <c r="R22" s="664"/>
      <c r="S22" s="675"/>
      <c r="T22" s="822"/>
      <c r="U22" s="798"/>
      <c r="V22" s="798"/>
      <c r="W22" s="798"/>
      <c r="X22" s="798"/>
      <c r="Y22" s="798"/>
      <c r="Z22" s="798"/>
      <c r="AA22" s="798"/>
      <c r="AB22" s="798"/>
      <c r="AC22" s="798"/>
      <c r="AD22" s="798"/>
      <c r="AE22" s="798"/>
      <c r="AF22" s="798"/>
      <c r="AG22" s="798"/>
      <c r="AH22" s="1858"/>
      <c r="AI22" s="1248"/>
      <c r="AJ22" s="1248"/>
      <c r="AK22" s="1248"/>
      <c r="AL22" s="1248"/>
      <c r="AM22" s="1859"/>
      <c r="AN22" s="856"/>
      <c r="AO22" s="1721"/>
      <c r="AP22" s="1721"/>
      <c r="AQ22" s="1660"/>
      <c r="AR22" s="1660"/>
      <c r="AS22" s="1660"/>
      <c r="AT22" s="1660"/>
      <c r="AU22" s="1660"/>
      <c r="AV22" s="1660"/>
      <c r="AW22" s="1660"/>
      <c r="AX22" s="1660"/>
      <c r="AY22" s="1660"/>
      <c r="AZ22" s="1660"/>
      <c r="BA22" s="1660"/>
      <c r="BB22" s="1660"/>
      <c r="BC22" s="1857"/>
    </row>
    <row r="23" spans="7:55" ht="9" customHeight="1">
      <c r="G23" s="1851"/>
      <c r="H23" s="1852"/>
      <c r="I23" s="1853"/>
      <c r="J23" s="1858"/>
      <c r="K23" s="1248"/>
      <c r="L23" s="1248"/>
      <c r="M23" s="1248"/>
      <c r="N23" s="1248"/>
      <c r="O23" s="1248"/>
      <c r="P23" s="1859"/>
      <c r="Q23" s="664"/>
      <c r="R23" s="664"/>
      <c r="S23" s="675"/>
      <c r="T23" s="822"/>
      <c r="U23" s="798"/>
      <c r="V23" s="798"/>
      <c r="W23" s="798"/>
      <c r="X23" s="798"/>
      <c r="Y23" s="798"/>
      <c r="Z23" s="798"/>
      <c r="AA23" s="798"/>
      <c r="AB23" s="798"/>
      <c r="AC23" s="798"/>
      <c r="AD23" s="798"/>
      <c r="AE23" s="798"/>
      <c r="AF23" s="798"/>
      <c r="AG23" s="798"/>
      <c r="AH23" s="1858"/>
      <c r="AI23" s="1248"/>
      <c r="AJ23" s="1248"/>
      <c r="AK23" s="1248"/>
      <c r="AL23" s="1248"/>
      <c r="AM23" s="1859"/>
      <c r="AN23" s="856"/>
      <c r="AO23" s="1721" t="s">
        <v>112</v>
      </c>
      <c r="AP23" s="1721"/>
      <c r="AQ23" s="1660" t="s">
        <v>390</v>
      </c>
      <c r="AR23" s="1660"/>
      <c r="AS23" s="1660"/>
      <c r="AT23" s="1660"/>
      <c r="AU23" s="1660"/>
      <c r="AV23" s="1660"/>
      <c r="AW23" s="1660"/>
      <c r="AX23" s="1660"/>
      <c r="AY23" s="1660"/>
      <c r="AZ23" s="1660"/>
      <c r="BA23" s="1660"/>
      <c r="BB23" s="1660"/>
      <c r="BC23" s="1857"/>
    </row>
    <row r="24" spans="7:55" ht="9" customHeight="1">
      <c r="G24" s="1851"/>
      <c r="H24" s="1852"/>
      <c r="I24" s="1853"/>
      <c r="J24" s="857"/>
      <c r="K24" s="675"/>
      <c r="L24" s="675"/>
      <c r="M24" s="675"/>
      <c r="N24" s="675"/>
      <c r="O24" s="675"/>
      <c r="P24" s="782"/>
      <c r="Q24" s="664"/>
      <c r="R24" s="664"/>
      <c r="S24" s="871"/>
      <c r="T24" s="822"/>
      <c r="U24" s="772"/>
      <c r="V24" s="772"/>
      <c r="W24" s="772"/>
      <c r="X24" s="772"/>
      <c r="Y24" s="772"/>
      <c r="Z24" s="772"/>
      <c r="AA24" s="772"/>
      <c r="AB24" s="772"/>
      <c r="AC24" s="772"/>
      <c r="AD24" s="772"/>
      <c r="AE24" s="772"/>
      <c r="AF24" s="772"/>
      <c r="AG24" s="772"/>
      <c r="AH24" s="1858"/>
      <c r="AI24" s="1248"/>
      <c r="AJ24" s="1248"/>
      <c r="AK24" s="1248"/>
      <c r="AL24" s="1248"/>
      <c r="AM24" s="1859"/>
      <c r="AN24" s="856"/>
      <c r="AO24" s="1721"/>
      <c r="AP24" s="1721"/>
      <c r="AQ24" s="1660"/>
      <c r="AR24" s="1660"/>
      <c r="AS24" s="1660"/>
      <c r="AT24" s="1660"/>
      <c r="AU24" s="1660"/>
      <c r="AV24" s="1660"/>
      <c r="AW24" s="1660"/>
      <c r="AX24" s="1660"/>
      <c r="AY24" s="1660"/>
      <c r="AZ24" s="1660"/>
      <c r="BA24" s="1660"/>
      <c r="BB24" s="1660"/>
      <c r="BC24" s="1857"/>
    </row>
    <row r="25" spans="7:55" ht="9" customHeight="1">
      <c r="G25" s="1851"/>
      <c r="H25" s="1852"/>
      <c r="I25" s="1853"/>
      <c r="J25" s="1696" t="s">
        <v>386</v>
      </c>
      <c r="K25" s="1676"/>
      <c r="L25" s="1676"/>
      <c r="M25" s="1676"/>
      <c r="N25" s="1676"/>
      <c r="O25" s="1676"/>
      <c r="P25" s="1697"/>
      <c r="Q25" s="858"/>
      <c r="R25" s="858"/>
      <c r="S25" s="858"/>
      <c r="T25" s="820"/>
      <c r="U25" s="669"/>
      <c r="V25" s="669"/>
      <c r="W25" s="669"/>
      <c r="X25" s="669"/>
      <c r="Y25" s="669"/>
      <c r="Z25" s="669"/>
      <c r="AA25" s="669"/>
      <c r="AB25" s="669"/>
      <c r="AC25" s="669"/>
      <c r="AD25" s="669"/>
      <c r="AE25" s="669"/>
      <c r="AF25" s="669"/>
      <c r="AG25" s="669"/>
      <c r="AH25" s="1858"/>
      <c r="AI25" s="1248"/>
      <c r="AJ25" s="1248"/>
      <c r="AK25" s="1248"/>
      <c r="AL25" s="1248"/>
      <c r="AM25" s="1859"/>
      <c r="AN25" s="856"/>
      <c r="AO25" s="859"/>
      <c r="AP25" s="859"/>
      <c r="AQ25" s="1640" t="s">
        <v>391</v>
      </c>
      <c r="AR25" s="1640"/>
      <c r="AS25" s="1640"/>
      <c r="AT25" s="1640"/>
      <c r="AU25" s="1640"/>
      <c r="AV25" s="1640"/>
      <c r="AW25" s="1640"/>
      <c r="AX25" s="1640"/>
      <c r="AY25" s="1640"/>
      <c r="AZ25" s="1640"/>
      <c r="BA25" s="1640"/>
      <c r="BB25" s="1640"/>
      <c r="BC25" s="1641"/>
    </row>
    <row r="26" spans="7:55" ht="9" customHeight="1">
      <c r="G26" s="1851"/>
      <c r="H26" s="1852"/>
      <c r="I26" s="1853"/>
      <c r="J26" s="1858"/>
      <c r="K26" s="1248"/>
      <c r="L26" s="1248"/>
      <c r="M26" s="1248"/>
      <c r="N26" s="1248"/>
      <c r="O26" s="1248"/>
      <c r="P26" s="1859"/>
      <c r="Q26" s="860"/>
      <c r="R26" s="860"/>
      <c r="S26" s="871"/>
      <c r="T26" s="822"/>
      <c r="U26" s="872"/>
      <c r="V26" s="872"/>
      <c r="W26" s="872"/>
      <c r="X26" s="872"/>
      <c r="Y26" s="872"/>
      <c r="Z26" s="872"/>
      <c r="AA26" s="872"/>
      <c r="AB26" s="872"/>
      <c r="AC26" s="872"/>
      <c r="AD26" s="872"/>
      <c r="AE26" s="872"/>
      <c r="AF26" s="872"/>
      <c r="AG26" s="872"/>
      <c r="AH26" s="1858"/>
      <c r="AI26" s="1248"/>
      <c r="AJ26" s="1248"/>
      <c r="AK26" s="1248"/>
      <c r="AL26" s="1248"/>
      <c r="AM26" s="1859"/>
      <c r="AN26" s="822"/>
      <c r="AO26" s="859"/>
      <c r="AP26" s="859"/>
      <c r="AQ26" s="1640"/>
      <c r="AR26" s="1640"/>
      <c r="AS26" s="1640"/>
      <c r="AT26" s="1640"/>
      <c r="AU26" s="1640"/>
      <c r="AV26" s="1640"/>
      <c r="AW26" s="1640"/>
      <c r="AX26" s="1640"/>
      <c r="AY26" s="1640"/>
      <c r="AZ26" s="1640"/>
      <c r="BA26" s="1640"/>
      <c r="BB26" s="1640"/>
      <c r="BC26" s="1641"/>
    </row>
    <row r="27" spans="7:55" ht="9" customHeight="1">
      <c r="G27" s="1851"/>
      <c r="H27" s="1852"/>
      <c r="I27" s="1853"/>
      <c r="J27" s="1698"/>
      <c r="K27" s="1249"/>
      <c r="L27" s="1249"/>
      <c r="M27" s="1249"/>
      <c r="N27" s="1249"/>
      <c r="O27" s="1249"/>
      <c r="P27" s="1699"/>
      <c r="Q27" s="862"/>
      <c r="R27" s="862"/>
      <c r="S27" s="862"/>
      <c r="T27" s="824"/>
      <c r="U27" s="668"/>
      <c r="V27" s="668"/>
      <c r="W27" s="668"/>
      <c r="X27" s="668"/>
      <c r="Y27" s="668"/>
      <c r="Z27" s="668"/>
      <c r="AA27" s="668"/>
      <c r="AB27" s="668"/>
      <c r="AC27" s="668"/>
      <c r="AD27" s="668"/>
      <c r="AE27" s="668"/>
      <c r="AF27" s="668"/>
      <c r="AG27" s="668"/>
      <c r="AH27" s="1698"/>
      <c r="AI27" s="1249"/>
      <c r="AJ27" s="1249"/>
      <c r="AK27" s="1249"/>
      <c r="AL27" s="1249"/>
      <c r="AM27" s="1699"/>
      <c r="AN27" s="824"/>
      <c r="AO27" s="1722"/>
      <c r="AP27" s="1722"/>
      <c r="AQ27" s="1683"/>
      <c r="AR27" s="1683"/>
      <c r="AS27" s="1683"/>
      <c r="AT27" s="1683"/>
      <c r="AU27" s="1683"/>
      <c r="AV27" s="1683"/>
      <c r="AW27" s="1683"/>
      <c r="AX27" s="1683"/>
      <c r="AY27" s="1683"/>
      <c r="AZ27" s="1683"/>
      <c r="BA27" s="1683"/>
      <c r="BB27" s="1683"/>
      <c r="BC27" s="1684"/>
    </row>
    <row r="28" spans="7:55" ht="9.75" customHeight="1">
      <c r="G28" s="1851"/>
      <c r="H28" s="1852"/>
      <c r="I28" s="1853"/>
      <c r="J28" s="864"/>
      <c r="K28" s="867"/>
      <c r="L28" s="867"/>
      <c r="M28" s="867"/>
      <c r="N28" s="867"/>
      <c r="O28" s="867"/>
      <c r="P28" s="826"/>
      <c r="Q28" s="1706" t="s">
        <v>51</v>
      </c>
      <c r="R28" s="1706"/>
      <c r="S28" s="867"/>
      <c r="T28" s="822"/>
      <c r="U28" s="822"/>
      <c r="V28" s="872"/>
      <c r="W28" s="822"/>
      <c r="X28" s="822"/>
      <c r="Y28" s="822"/>
      <c r="Z28" s="872"/>
      <c r="AA28" s="872"/>
      <c r="AB28" s="872"/>
      <c r="AC28" s="872"/>
      <c r="AD28" s="872"/>
      <c r="AE28" s="872"/>
      <c r="AF28" s="872"/>
      <c r="AG28" s="872"/>
      <c r="AH28" s="872"/>
      <c r="AI28" s="872"/>
      <c r="AJ28" s="872"/>
      <c r="AK28" s="872"/>
      <c r="AL28" s="872"/>
      <c r="AM28" s="872"/>
      <c r="AN28" s="872"/>
      <c r="AO28" s="872"/>
      <c r="AP28" s="872"/>
      <c r="AQ28" s="872"/>
      <c r="AR28" s="872"/>
      <c r="AS28" s="872"/>
      <c r="AT28" s="872"/>
      <c r="AU28" s="872"/>
      <c r="AV28" s="872"/>
      <c r="AW28" s="872"/>
      <c r="AX28" s="872"/>
      <c r="AY28" s="872"/>
      <c r="AZ28" s="872"/>
      <c r="BA28" s="872"/>
      <c r="BB28" s="872"/>
      <c r="BC28" s="826"/>
    </row>
    <row r="29" spans="7:55" ht="9.75" customHeight="1">
      <c r="G29" s="1851"/>
      <c r="H29" s="1852"/>
      <c r="I29" s="1853"/>
      <c r="J29" s="1858" t="s">
        <v>388</v>
      </c>
      <c r="K29" s="1248"/>
      <c r="L29" s="1248"/>
      <c r="M29" s="1248"/>
      <c r="N29" s="1248"/>
      <c r="O29" s="1248"/>
      <c r="P29" s="1859"/>
      <c r="Q29" s="1706"/>
      <c r="R29" s="1706"/>
      <c r="S29" s="675"/>
      <c r="T29" s="822"/>
      <c r="U29" s="822"/>
      <c r="V29" s="872"/>
      <c r="W29" s="822"/>
      <c r="X29" s="822"/>
      <c r="Y29" s="772"/>
      <c r="Z29" s="872"/>
      <c r="AA29" s="872"/>
      <c r="AB29" s="872"/>
      <c r="AC29" s="872"/>
      <c r="AD29" s="872"/>
      <c r="AE29" s="872"/>
      <c r="AF29" s="872"/>
      <c r="AG29" s="872"/>
      <c r="AH29" s="872"/>
      <c r="AI29" s="872"/>
      <c r="AJ29" s="872"/>
      <c r="AK29" s="872"/>
      <c r="AL29" s="872"/>
      <c r="AM29" s="872"/>
      <c r="AN29" s="872"/>
      <c r="AO29" s="872"/>
      <c r="AP29" s="872"/>
      <c r="AQ29" s="872"/>
      <c r="AR29" s="872"/>
      <c r="AS29" s="872"/>
      <c r="AT29" s="872"/>
      <c r="AU29" s="872"/>
      <c r="AV29" s="872"/>
      <c r="AW29" s="872"/>
      <c r="AX29" s="872"/>
      <c r="AY29" s="872"/>
      <c r="AZ29" s="872"/>
      <c r="BA29" s="872"/>
      <c r="BB29" s="872"/>
      <c r="BC29" s="826"/>
    </row>
    <row r="30" spans="7:55" ht="9.75" customHeight="1">
      <c r="G30" s="1851"/>
      <c r="H30" s="1852"/>
      <c r="I30" s="1853"/>
      <c r="J30" s="1858"/>
      <c r="K30" s="1248"/>
      <c r="L30" s="1248"/>
      <c r="M30" s="1248"/>
      <c r="N30" s="1248"/>
      <c r="O30" s="1248"/>
      <c r="P30" s="1859"/>
      <c r="Q30" s="664"/>
      <c r="R30" s="664"/>
      <c r="S30" s="675"/>
      <c r="T30" s="822"/>
      <c r="U30" s="772"/>
      <c r="V30" s="872"/>
      <c r="W30" s="872"/>
      <c r="X30" s="872"/>
      <c r="Y30" s="772"/>
      <c r="Z30" s="872"/>
      <c r="AA30" s="872"/>
      <c r="AB30" s="872"/>
      <c r="AC30" s="872"/>
      <c r="AD30" s="872"/>
      <c r="AE30" s="872"/>
      <c r="AF30" s="872"/>
      <c r="AG30" s="872"/>
      <c r="AH30" s="872"/>
      <c r="AI30" s="872"/>
      <c r="AJ30" s="872"/>
      <c r="AK30" s="872"/>
      <c r="AL30" s="872"/>
      <c r="AM30" s="872"/>
      <c r="AN30" s="872"/>
      <c r="AO30" s="872"/>
      <c r="AP30" s="872"/>
      <c r="AQ30" s="872"/>
      <c r="AR30" s="872"/>
      <c r="AS30" s="872"/>
      <c r="AT30" s="872"/>
      <c r="AU30" s="872"/>
      <c r="AV30" s="872"/>
      <c r="AW30" s="872"/>
      <c r="AX30" s="872"/>
      <c r="AY30" s="872"/>
      <c r="AZ30" s="872"/>
      <c r="BA30" s="872"/>
      <c r="BB30" s="872"/>
      <c r="BC30" s="826"/>
    </row>
    <row r="31" spans="7:55" ht="9.75" customHeight="1">
      <c r="G31" s="1854"/>
      <c r="H31" s="1855"/>
      <c r="I31" s="1856"/>
      <c r="J31" s="865"/>
      <c r="K31" s="862"/>
      <c r="L31" s="862"/>
      <c r="M31" s="862"/>
      <c r="N31" s="862"/>
      <c r="O31" s="862"/>
      <c r="P31" s="863"/>
      <c r="Q31" s="862"/>
      <c r="R31" s="862"/>
      <c r="S31" s="862"/>
      <c r="T31" s="824"/>
      <c r="U31" s="824"/>
      <c r="V31" s="668"/>
      <c r="W31" s="668"/>
      <c r="X31" s="668"/>
      <c r="Y31" s="824"/>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827"/>
    </row>
    <row r="32" spans="7:55" ht="9" customHeight="1"/>
    <row r="33" spans="7:55" ht="9" customHeight="1"/>
    <row r="34" spans="7:55" ht="9.75" customHeight="1">
      <c r="G34" s="1156" t="s">
        <v>174</v>
      </c>
      <c r="H34" s="1418"/>
      <c r="I34" s="1419"/>
      <c r="J34" s="1696" t="s">
        <v>387</v>
      </c>
      <c r="K34" s="1676"/>
      <c r="L34" s="1676"/>
      <c r="M34" s="1676"/>
      <c r="N34" s="1676"/>
      <c r="O34" s="1676"/>
      <c r="P34" s="1697"/>
      <c r="Q34" s="673"/>
      <c r="R34" s="673"/>
      <c r="S34" s="673"/>
      <c r="T34" s="820"/>
      <c r="U34" s="796"/>
      <c r="V34" s="796"/>
      <c r="W34" s="796"/>
      <c r="X34" s="796"/>
      <c r="Y34" s="796"/>
      <c r="Z34" s="796"/>
      <c r="AA34" s="796"/>
      <c r="AB34" s="796"/>
      <c r="AC34" s="796"/>
      <c r="AD34" s="796"/>
      <c r="AE34" s="796"/>
      <c r="AF34" s="796"/>
      <c r="AG34" s="796"/>
      <c r="AH34" s="820"/>
      <c r="AI34" s="1696" t="s">
        <v>31</v>
      </c>
      <c r="AJ34" s="1676"/>
      <c r="AK34" s="1676"/>
      <c r="AL34" s="1676"/>
      <c r="AM34" s="1676"/>
      <c r="AN34" s="1676"/>
      <c r="AO34" s="1676"/>
      <c r="AP34" s="1676"/>
      <c r="AQ34" s="1676"/>
      <c r="AR34" s="881"/>
      <c r="AS34" s="877"/>
      <c r="AT34" s="877"/>
      <c r="AU34" s="877"/>
      <c r="AV34" s="877"/>
      <c r="AW34" s="877"/>
      <c r="AX34" s="877"/>
      <c r="AY34" s="877"/>
      <c r="AZ34" s="877"/>
      <c r="BA34" s="877"/>
      <c r="BB34" s="877"/>
      <c r="BC34" s="878"/>
    </row>
    <row r="35" spans="7:55" ht="9.75" customHeight="1">
      <c r="G35" s="1158"/>
      <c r="H35" s="1420"/>
      <c r="I35" s="1421"/>
      <c r="J35" s="1858"/>
      <c r="K35" s="1248"/>
      <c r="L35" s="1248"/>
      <c r="M35" s="1248"/>
      <c r="N35" s="1248"/>
      <c r="O35" s="1248"/>
      <c r="P35" s="1859"/>
      <c r="Q35" s="664"/>
      <c r="R35" s="664"/>
      <c r="S35" s="675"/>
      <c r="T35" s="772"/>
      <c r="U35" s="772"/>
      <c r="V35" s="772"/>
      <c r="W35" s="772"/>
      <c r="X35" s="772"/>
      <c r="Y35" s="772"/>
      <c r="Z35" s="772"/>
      <c r="AA35" s="772"/>
      <c r="AB35" s="772"/>
      <c r="AC35" s="772"/>
      <c r="AD35" s="772"/>
      <c r="AE35" s="772"/>
      <c r="AF35" s="772"/>
      <c r="AG35" s="772"/>
      <c r="AH35" s="772"/>
      <c r="AI35" s="1858"/>
      <c r="AJ35" s="1248"/>
      <c r="AK35" s="1248"/>
      <c r="AL35" s="1248"/>
      <c r="AM35" s="1248"/>
      <c r="AN35" s="1248"/>
      <c r="AO35" s="1248"/>
      <c r="AP35" s="1248"/>
      <c r="AQ35" s="1248"/>
      <c r="AR35" s="882"/>
      <c r="AS35" s="879"/>
      <c r="AT35" s="879"/>
      <c r="AU35" s="879"/>
      <c r="AV35" s="879"/>
      <c r="AW35" s="879"/>
      <c r="AX35" s="879"/>
      <c r="AY35" s="879"/>
      <c r="AZ35" s="879"/>
      <c r="BA35" s="879"/>
      <c r="BB35" s="879"/>
      <c r="BC35" s="880"/>
    </row>
    <row r="36" spans="7:55" ht="9.75" customHeight="1">
      <c r="G36" s="1158"/>
      <c r="H36" s="1420"/>
      <c r="I36" s="1421"/>
      <c r="J36" s="1698"/>
      <c r="K36" s="1249"/>
      <c r="L36" s="1249"/>
      <c r="M36" s="1249"/>
      <c r="N36" s="1249"/>
      <c r="O36" s="1249"/>
      <c r="P36" s="1699"/>
      <c r="Q36" s="664"/>
      <c r="R36" s="664"/>
      <c r="S36" s="675"/>
      <c r="T36" s="772"/>
      <c r="U36" s="772"/>
      <c r="V36" s="772"/>
      <c r="W36" s="772"/>
      <c r="X36" s="772"/>
      <c r="Y36" s="772"/>
      <c r="Z36" s="772"/>
      <c r="AA36" s="772"/>
      <c r="AB36" s="772"/>
      <c r="AC36" s="772"/>
      <c r="AD36" s="772"/>
      <c r="AE36" s="772"/>
      <c r="AF36" s="772"/>
      <c r="AG36" s="772"/>
      <c r="AH36" s="772"/>
      <c r="AI36" s="1698"/>
      <c r="AJ36" s="1249"/>
      <c r="AK36" s="1249"/>
      <c r="AL36" s="1249"/>
      <c r="AM36" s="1249"/>
      <c r="AN36" s="1249"/>
      <c r="AO36" s="1249"/>
      <c r="AP36" s="1249"/>
      <c r="AQ36" s="1249"/>
      <c r="AR36" s="882"/>
      <c r="AS36" s="879"/>
      <c r="AT36" s="879"/>
      <c r="AU36" s="879"/>
      <c r="AV36" s="879"/>
      <c r="AW36" s="879"/>
      <c r="AX36" s="879"/>
      <c r="AY36" s="879"/>
      <c r="AZ36" s="879"/>
      <c r="BA36" s="879"/>
      <c r="BB36" s="879"/>
      <c r="BC36" s="880"/>
    </row>
    <row r="37" spans="7:55" ht="9.75" customHeight="1">
      <c r="G37" s="1158"/>
      <c r="H37" s="1420"/>
      <c r="I37" s="1421"/>
      <c r="J37" s="1696" t="s">
        <v>23</v>
      </c>
      <c r="K37" s="1676"/>
      <c r="L37" s="1676"/>
      <c r="M37" s="1676"/>
      <c r="N37" s="1676"/>
      <c r="O37" s="1676"/>
      <c r="P37" s="1697"/>
      <c r="Q37" s="673"/>
      <c r="R37" s="673"/>
      <c r="S37" s="673"/>
      <c r="T37" s="820"/>
      <c r="U37" s="1726" t="s">
        <v>371</v>
      </c>
      <c r="V37" s="1726"/>
      <c r="W37" s="1726"/>
      <c r="X37" s="1726"/>
      <c r="Y37" s="1726"/>
      <c r="Z37" s="1726"/>
      <c r="AA37" s="1726"/>
      <c r="AB37" s="1726"/>
      <c r="AC37" s="1726"/>
      <c r="AD37" s="1726"/>
      <c r="AE37" s="1726"/>
      <c r="AF37" s="1726"/>
      <c r="AG37" s="1726"/>
      <c r="AH37" s="1727"/>
      <c r="AI37" s="1696" t="s">
        <v>392</v>
      </c>
      <c r="AJ37" s="1676"/>
      <c r="AK37" s="1676"/>
      <c r="AL37" s="1676"/>
      <c r="AM37" s="1676"/>
      <c r="AN37" s="1676"/>
      <c r="AO37" s="1676"/>
      <c r="AP37" s="1676"/>
      <c r="AQ37" s="1676"/>
      <c r="AR37" s="868"/>
      <c r="AS37" s="1720" t="s">
        <v>368</v>
      </c>
      <c r="AT37" s="1720"/>
      <c r="AU37" s="1720" t="s">
        <v>175</v>
      </c>
      <c r="AV37" s="1720"/>
      <c r="AW37" s="873"/>
      <c r="AX37" s="821"/>
      <c r="AY37" s="1720" t="s">
        <v>368</v>
      </c>
      <c r="AZ37" s="1720"/>
      <c r="BA37" s="1720" t="s">
        <v>176</v>
      </c>
      <c r="BB37" s="1720"/>
      <c r="BC37" s="829"/>
    </row>
    <row r="38" spans="7:55" ht="9.75" customHeight="1">
      <c r="G38" s="1158"/>
      <c r="H38" s="1420"/>
      <c r="I38" s="1421"/>
      <c r="J38" s="1858"/>
      <c r="K38" s="1248"/>
      <c r="L38" s="1248"/>
      <c r="M38" s="1248"/>
      <c r="N38" s="1248"/>
      <c r="O38" s="1248"/>
      <c r="P38" s="1859"/>
      <c r="Q38" s="664"/>
      <c r="R38" s="664"/>
      <c r="S38" s="675"/>
      <c r="T38" s="830"/>
      <c r="U38" s="1728"/>
      <c r="V38" s="1728"/>
      <c r="W38" s="1728"/>
      <c r="X38" s="1728"/>
      <c r="Y38" s="1728"/>
      <c r="Z38" s="1728"/>
      <c r="AA38" s="1728"/>
      <c r="AB38" s="1728"/>
      <c r="AC38" s="1728"/>
      <c r="AD38" s="1728"/>
      <c r="AE38" s="1728"/>
      <c r="AF38" s="1728"/>
      <c r="AG38" s="1728"/>
      <c r="AH38" s="1729"/>
      <c r="AI38" s="1858"/>
      <c r="AJ38" s="1248"/>
      <c r="AK38" s="1248"/>
      <c r="AL38" s="1248"/>
      <c r="AM38" s="1248"/>
      <c r="AN38" s="1248"/>
      <c r="AO38" s="1248"/>
      <c r="AP38" s="1248"/>
      <c r="AQ38" s="1248"/>
      <c r="AR38" s="866"/>
      <c r="AS38" s="1721"/>
      <c r="AT38" s="1721"/>
      <c r="AU38" s="1721"/>
      <c r="AV38" s="1721"/>
      <c r="AW38" s="846"/>
      <c r="AX38" s="749"/>
      <c r="AY38" s="1721"/>
      <c r="AZ38" s="1721"/>
      <c r="BA38" s="1721"/>
      <c r="BB38" s="1721"/>
      <c r="BC38" s="782"/>
    </row>
    <row r="39" spans="7:55" ht="9.75" customHeight="1">
      <c r="G39" s="1158"/>
      <c r="H39" s="1420"/>
      <c r="I39" s="1421"/>
      <c r="J39" s="1698"/>
      <c r="K39" s="1249"/>
      <c r="L39" s="1249"/>
      <c r="M39" s="1249"/>
      <c r="N39" s="1249"/>
      <c r="O39" s="1249"/>
      <c r="P39" s="1699"/>
      <c r="Q39" s="861"/>
      <c r="R39" s="861"/>
      <c r="S39" s="861"/>
      <c r="T39" s="831"/>
      <c r="U39" s="1730"/>
      <c r="V39" s="1730"/>
      <c r="W39" s="1730"/>
      <c r="X39" s="1730"/>
      <c r="Y39" s="1730"/>
      <c r="Z39" s="1730"/>
      <c r="AA39" s="1730"/>
      <c r="AB39" s="1730"/>
      <c r="AC39" s="1730"/>
      <c r="AD39" s="1730"/>
      <c r="AE39" s="1730"/>
      <c r="AF39" s="1730"/>
      <c r="AG39" s="1730"/>
      <c r="AH39" s="1731"/>
      <c r="AI39" s="1698"/>
      <c r="AJ39" s="1249"/>
      <c r="AK39" s="1249"/>
      <c r="AL39" s="1249"/>
      <c r="AM39" s="1249"/>
      <c r="AN39" s="1249"/>
      <c r="AO39" s="1249"/>
      <c r="AP39" s="1249"/>
      <c r="AQ39" s="1249"/>
      <c r="AR39" s="869"/>
      <c r="AS39" s="1722"/>
      <c r="AT39" s="1722"/>
      <c r="AU39" s="1722"/>
      <c r="AV39" s="1722"/>
      <c r="AW39" s="883"/>
      <c r="AX39" s="832"/>
      <c r="AY39" s="1722"/>
      <c r="AZ39" s="1722"/>
      <c r="BA39" s="1722"/>
      <c r="BB39" s="1722"/>
      <c r="BC39" s="833"/>
    </row>
    <row r="40" spans="7:55" ht="9.75" customHeight="1">
      <c r="G40" s="1158"/>
      <c r="H40" s="1420"/>
      <c r="I40" s="1421"/>
      <c r="J40" s="857"/>
      <c r="K40" s="871"/>
      <c r="L40" s="871"/>
      <c r="M40" s="871"/>
      <c r="N40" s="871"/>
      <c r="O40" s="871"/>
      <c r="P40" s="826"/>
      <c r="Q40" s="1706" t="s">
        <v>51</v>
      </c>
      <c r="R40" s="1706"/>
      <c r="S40" s="871"/>
      <c r="T40" s="822"/>
      <c r="U40" s="822"/>
      <c r="V40" s="872"/>
      <c r="W40" s="872"/>
      <c r="X40" s="872"/>
      <c r="Y40" s="834"/>
      <c r="Z40" s="876"/>
      <c r="AA40" s="876"/>
      <c r="AB40" s="876"/>
      <c r="AC40" s="876"/>
      <c r="AD40" s="876"/>
      <c r="AE40" s="876"/>
      <c r="AF40" s="876"/>
      <c r="AG40" s="876"/>
      <c r="AH40" s="876"/>
      <c r="AI40" s="876"/>
      <c r="AJ40" s="876"/>
      <c r="AK40" s="876"/>
      <c r="AL40" s="876"/>
      <c r="AM40" s="876"/>
      <c r="AN40" s="876"/>
      <c r="AO40" s="876"/>
      <c r="AP40" s="876"/>
      <c r="AQ40" s="876"/>
      <c r="AR40" s="876"/>
      <c r="AS40" s="876"/>
      <c r="AT40" s="876"/>
      <c r="AU40" s="876"/>
      <c r="AV40" s="876"/>
      <c r="AW40" s="876"/>
      <c r="AX40" s="876"/>
      <c r="AY40" s="876"/>
      <c r="AZ40" s="876"/>
      <c r="BA40" s="876"/>
      <c r="BB40" s="876"/>
      <c r="BC40" s="835"/>
    </row>
    <row r="41" spans="7:55" ht="9.75" customHeight="1">
      <c r="G41" s="1158"/>
      <c r="H41" s="1420"/>
      <c r="I41" s="1421"/>
      <c r="J41" s="1858" t="s">
        <v>388</v>
      </c>
      <c r="K41" s="1248"/>
      <c r="L41" s="1248"/>
      <c r="M41" s="1248"/>
      <c r="N41" s="1248"/>
      <c r="O41" s="1248"/>
      <c r="P41" s="1859"/>
      <c r="Q41" s="1706"/>
      <c r="R41" s="1706"/>
      <c r="S41" s="675"/>
      <c r="T41" s="822"/>
      <c r="U41" s="822"/>
      <c r="V41" s="872"/>
      <c r="W41" s="872"/>
      <c r="X41" s="872"/>
      <c r="Y41" s="834"/>
      <c r="Z41" s="876"/>
      <c r="AA41" s="876"/>
      <c r="AB41" s="876"/>
      <c r="AC41" s="876"/>
      <c r="AD41" s="876"/>
      <c r="AE41" s="876"/>
      <c r="AF41" s="876"/>
      <c r="AG41" s="876"/>
      <c r="AH41" s="876"/>
      <c r="AI41" s="876"/>
      <c r="AJ41" s="876"/>
      <c r="AK41" s="876"/>
      <c r="AL41" s="876"/>
      <c r="AM41" s="876"/>
      <c r="AN41" s="876"/>
      <c r="AO41" s="876"/>
      <c r="AP41" s="876"/>
      <c r="AQ41" s="876"/>
      <c r="AR41" s="876"/>
      <c r="AS41" s="876"/>
      <c r="AT41" s="876"/>
      <c r="AU41" s="876"/>
      <c r="AV41" s="876"/>
      <c r="AW41" s="876"/>
      <c r="AX41" s="876"/>
      <c r="AY41" s="876"/>
      <c r="AZ41" s="876"/>
      <c r="BA41" s="876"/>
      <c r="BB41" s="876"/>
      <c r="BC41" s="835"/>
    </row>
    <row r="42" spans="7:55" ht="9.75" customHeight="1">
      <c r="G42" s="1158"/>
      <c r="H42" s="1420"/>
      <c r="I42" s="1421"/>
      <c r="J42" s="1858"/>
      <c r="K42" s="1248"/>
      <c r="L42" s="1248"/>
      <c r="M42" s="1248"/>
      <c r="N42" s="1248"/>
      <c r="O42" s="1248"/>
      <c r="P42" s="1859"/>
      <c r="Q42" s="664"/>
      <c r="R42" s="664"/>
      <c r="S42" s="675"/>
      <c r="T42" s="798"/>
      <c r="U42" s="836"/>
      <c r="V42" s="872"/>
      <c r="W42" s="872"/>
      <c r="X42" s="872"/>
      <c r="Y42" s="836"/>
      <c r="Z42" s="874">
        <f>基本情報!E19</f>
        <v>0</v>
      </c>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74"/>
      <c r="AZ42" s="874"/>
      <c r="BA42" s="874"/>
      <c r="BB42" s="874"/>
      <c r="BC42" s="835"/>
    </row>
    <row r="43" spans="7:55" ht="9.75" customHeight="1">
      <c r="G43" s="1160"/>
      <c r="H43" s="1422"/>
      <c r="I43" s="1423"/>
      <c r="J43" s="870"/>
      <c r="K43" s="824"/>
      <c r="L43" s="824"/>
      <c r="M43" s="824"/>
      <c r="N43" s="824"/>
      <c r="O43" s="824"/>
      <c r="P43" s="827"/>
      <c r="Q43" s="824"/>
      <c r="R43" s="824"/>
      <c r="S43" s="824"/>
      <c r="T43" s="799"/>
      <c r="U43" s="837"/>
      <c r="V43" s="668"/>
      <c r="W43" s="668"/>
      <c r="X43" s="668"/>
      <c r="Y43" s="837"/>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5"/>
      <c r="AY43" s="875"/>
      <c r="AZ43" s="875"/>
      <c r="BA43" s="875"/>
      <c r="BB43" s="875"/>
      <c r="BC43" s="838"/>
    </row>
    <row r="44" spans="7:55" ht="9" customHeight="1">
      <c r="G44" s="1408" t="s">
        <v>177</v>
      </c>
      <c r="H44" s="1386"/>
      <c r="I44" s="1386"/>
      <c r="J44" s="1386"/>
      <c r="K44" s="1386"/>
      <c r="L44" s="1409"/>
      <c r="M44" s="606"/>
      <c r="N44" s="606"/>
      <c r="O44" s="1414" t="s">
        <v>129</v>
      </c>
      <c r="P44" s="1414"/>
      <c r="Q44" s="1291" t="s">
        <v>393</v>
      </c>
      <c r="R44" s="1291"/>
      <c r="S44" s="1291"/>
      <c r="T44" s="1291"/>
      <c r="U44" s="1291"/>
      <c r="V44" s="1291"/>
      <c r="W44" s="1291"/>
      <c r="X44" s="1291"/>
      <c r="Y44" s="1291"/>
      <c r="Z44" s="1291"/>
      <c r="AA44" s="1291"/>
      <c r="AB44" s="1291"/>
      <c r="AC44" s="1291"/>
      <c r="AD44" s="1291"/>
      <c r="AE44" s="1291"/>
      <c r="AF44" s="1291"/>
      <c r="AG44" s="1291"/>
      <c r="AH44" s="1291"/>
      <c r="AI44" s="1291"/>
      <c r="AJ44" s="1291"/>
      <c r="AK44" s="1291"/>
      <c r="AL44" s="1291"/>
      <c r="AM44" s="1291"/>
      <c r="AN44" s="1291"/>
      <c r="AO44" s="1360"/>
      <c r="AP44" s="334"/>
      <c r="AQ44" s="293"/>
      <c r="AR44" s="335"/>
      <c r="AS44" s="335"/>
      <c r="AT44" s="293"/>
      <c r="AU44" s="336"/>
      <c r="AV44" s="336"/>
      <c r="AW44" s="336"/>
      <c r="AX44" s="336"/>
      <c r="AY44" s="336"/>
      <c r="AZ44" s="336"/>
      <c r="BA44" s="336"/>
      <c r="BB44" s="336"/>
      <c r="BC44" s="337"/>
    </row>
    <row r="45" spans="7:55" ht="9" customHeight="1">
      <c r="G45" s="1410"/>
      <c r="H45" s="1052"/>
      <c r="I45" s="1052"/>
      <c r="J45" s="1052"/>
      <c r="K45" s="1052"/>
      <c r="L45" s="1411"/>
      <c r="M45" s="607"/>
      <c r="N45" s="607"/>
      <c r="O45" s="1403"/>
      <c r="P45" s="1403"/>
      <c r="Q45" s="1860"/>
      <c r="R45" s="1860"/>
      <c r="S45" s="1860"/>
      <c r="T45" s="1860"/>
      <c r="U45" s="1860"/>
      <c r="V45" s="1860"/>
      <c r="W45" s="1860"/>
      <c r="X45" s="1860"/>
      <c r="Y45" s="1860"/>
      <c r="Z45" s="1860"/>
      <c r="AA45" s="1860"/>
      <c r="AB45" s="1860"/>
      <c r="AC45" s="1860"/>
      <c r="AD45" s="1860"/>
      <c r="AE45" s="1860"/>
      <c r="AF45" s="1860"/>
      <c r="AG45" s="1860"/>
      <c r="AH45" s="1860"/>
      <c r="AI45" s="1860"/>
      <c r="AJ45" s="1860"/>
      <c r="AK45" s="1860"/>
      <c r="AL45" s="1860"/>
      <c r="AM45" s="1860"/>
      <c r="AN45" s="1860"/>
      <c r="AO45" s="1402"/>
      <c r="AP45" s="338"/>
      <c r="AQ45" s="307"/>
      <c r="AR45" s="1403" t="s">
        <v>112</v>
      </c>
      <c r="AS45" s="1403"/>
      <c r="AT45" s="1292" t="s">
        <v>179</v>
      </c>
      <c r="AU45" s="1292"/>
      <c r="AV45" s="1292"/>
      <c r="AW45" s="1292"/>
      <c r="AX45" s="1292"/>
      <c r="AY45" s="1292"/>
      <c r="AZ45" s="1292"/>
      <c r="BA45" s="1292"/>
      <c r="BB45" s="1292"/>
      <c r="BC45" s="339"/>
    </row>
    <row r="46" spans="7:55" ht="9" customHeight="1">
      <c r="G46" s="1410"/>
      <c r="H46" s="1052"/>
      <c r="I46" s="1052"/>
      <c r="J46" s="1052"/>
      <c r="K46" s="1052"/>
      <c r="L46" s="1411"/>
      <c r="M46" s="607"/>
      <c r="N46" s="607"/>
      <c r="O46" s="1403" t="s">
        <v>129</v>
      </c>
      <c r="P46" s="1403"/>
      <c r="Q46" s="1292" t="s">
        <v>180</v>
      </c>
      <c r="R46" s="1292"/>
      <c r="S46" s="1292"/>
      <c r="T46" s="1292"/>
      <c r="U46" s="1292"/>
      <c r="V46" s="1292"/>
      <c r="W46" s="1292"/>
      <c r="X46" s="1292"/>
      <c r="Y46" s="1292"/>
      <c r="Z46" s="1292"/>
      <c r="AA46" s="1292"/>
      <c r="AB46" s="1292"/>
      <c r="AC46" s="1292"/>
      <c r="AD46" s="1292"/>
      <c r="AE46" s="1292"/>
      <c r="AF46" s="1292"/>
      <c r="AG46" s="1292"/>
      <c r="AH46" s="1292"/>
      <c r="AI46" s="1292"/>
      <c r="AJ46" s="1292"/>
      <c r="AK46" s="1292"/>
      <c r="AL46" s="1292"/>
      <c r="AM46" s="1292"/>
      <c r="AN46" s="1292"/>
      <c r="AO46" s="607"/>
      <c r="AP46" s="338"/>
      <c r="AQ46" s="307"/>
      <c r="AR46" s="1403"/>
      <c r="AS46" s="1403"/>
      <c r="AT46" s="1292"/>
      <c r="AU46" s="1292"/>
      <c r="AV46" s="1292"/>
      <c r="AW46" s="1292"/>
      <c r="AX46" s="1292"/>
      <c r="AY46" s="1292"/>
      <c r="AZ46" s="1292"/>
      <c r="BA46" s="1292"/>
      <c r="BB46" s="1292"/>
      <c r="BC46" s="339"/>
    </row>
    <row r="47" spans="7:55" ht="9" customHeight="1">
      <c r="G47" s="1410"/>
      <c r="H47" s="1052"/>
      <c r="I47" s="1052"/>
      <c r="J47" s="1052"/>
      <c r="K47" s="1052"/>
      <c r="L47" s="1411"/>
      <c r="M47" s="607"/>
      <c r="N47" s="607"/>
      <c r="O47" s="1403"/>
      <c r="P47" s="1403"/>
      <c r="Q47" s="1292"/>
      <c r="R47" s="1292"/>
      <c r="S47" s="1292"/>
      <c r="T47" s="1292"/>
      <c r="U47" s="1292"/>
      <c r="V47" s="1292"/>
      <c r="W47" s="1292"/>
      <c r="X47" s="1292"/>
      <c r="Y47" s="1292"/>
      <c r="Z47" s="1292"/>
      <c r="AA47" s="1292"/>
      <c r="AB47" s="1292"/>
      <c r="AC47" s="1292"/>
      <c r="AD47" s="1292"/>
      <c r="AE47" s="1292"/>
      <c r="AF47" s="1292"/>
      <c r="AG47" s="1292"/>
      <c r="AH47" s="1292"/>
      <c r="AI47" s="1292"/>
      <c r="AJ47" s="1292"/>
      <c r="AK47" s="1292"/>
      <c r="AL47" s="1292"/>
      <c r="AM47" s="1292"/>
      <c r="AN47" s="1292"/>
      <c r="AO47" s="607"/>
      <c r="AP47" s="338"/>
      <c r="AQ47" s="307"/>
      <c r="AR47" s="1403" t="s">
        <v>129</v>
      </c>
      <c r="AS47" s="1403"/>
      <c r="AT47" s="1292" t="s">
        <v>181</v>
      </c>
      <c r="AU47" s="1292"/>
      <c r="AV47" s="1292"/>
      <c r="AW47" s="1292"/>
      <c r="AX47" s="1292"/>
      <c r="AY47" s="1292"/>
      <c r="AZ47" s="1292"/>
      <c r="BA47" s="1292"/>
      <c r="BB47" s="1292"/>
      <c r="BC47" s="339"/>
    </row>
    <row r="48" spans="7:55" ht="9" customHeight="1">
      <c r="G48" s="1410"/>
      <c r="H48" s="1052"/>
      <c r="I48" s="1052"/>
      <c r="J48" s="1052"/>
      <c r="K48" s="1052"/>
      <c r="L48" s="1411"/>
      <c r="M48" s="607"/>
      <c r="N48" s="607"/>
      <c r="O48" s="1403" t="s">
        <v>129</v>
      </c>
      <c r="P48" s="1403"/>
      <c r="Q48" s="1292" t="s">
        <v>182</v>
      </c>
      <c r="R48" s="1292"/>
      <c r="S48" s="1292"/>
      <c r="T48" s="1292"/>
      <c r="U48" s="1292"/>
      <c r="V48" s="1292"/>
      <c r="W48" s="1292"/>
      <c r="X48" s="1292"/>
      <c r="Y48" s="1292"/>
      <c r="Z48" s="1292"/>
      <c r="AA48" s="1292"/>
      <c r="AB48" s="1292"/>
      <c r="AC48" s="1292"/>
      <c r="AD48" s="1292"/>
      <c r="AE48" s="1292"/>
      <c r="AF48" s="1292"/>
      <c r="AG48" s="1292"/>
      <c r="AH48" s="1292"/>
      <c r="AI48" s="1292"/>
      <c r="AJ48" s="1292"/>
      <c r="AK48" s="1292"/>
      <c r="AL48" s="1292"/>
      <c r="AM48" s="1292"/>
      <c r="AN48" s="1292"/>
      <c r="AO48" s="607"/>
      <c r="AP48" s="338"/>
      <c r="AQ48" s="307"/>
      <c r="AR48" s="1403"/>
      <c r="AS48" s="1403"/>
      <c r="AT48" s="1292"/>
      <c r="AU48" s="1292"/>
      <c r="AV48" s="1292"/>
      <c r="AW48" s="1292"/>
      <c r="AX48" s="1292"/>
      <c r="AY48" s="1292"/>
      <c r="AZ48" s="1292"/>
      <c r="BA48" s="1292"/>
      <c r="BB48" s="1292"/>
      <c r="BC48" s="339"/>
    </row>
    <row r="49" spans="6:57" ht="9" customHeight="1">
      <c r="G49" s="1412"/>
      <c r="H49" s="1387"/>
      <c r="I49" s="1387"/>
      <c r="J49" s="1387"/>
      <c r="K49" s="1387"/>
      <c r="L49" s="1413"/>
      <c r="M49" s="610"/>
      <c r="N49" s="610"/>
      <c r="O49" s="1415"/>
      <c r="P49" s="1415"/>
      <c r="Q49" s="1362"/>
      <c r="R49" s="1362"/>
      <c r="S49" s="1362"/>
      <c r="T49" s="1362"/>
      <c r="U49" s="1362"/>
      <c r="V49" s="1362"/>
      <c r="W49" s="1362"/>
      <c r="X49" s="1362"/>
      <c r="Y49" s="1362"/>
      <c r="Z49" s="1362"/>
      <c r="AA49" s="1362"/>
      <c r="AB49" s="1362"/>
      <c r="AC49" s="1362"/>
      <c r="AD49" s="1362"/>
      <c r="AE49" s="1362"/>
      <c r="AF49" s="1362"/>
      <c r="AG49" s="1362"/>
      <c r="AH49" s="1362"/>
      <c r="AI49" s="1362"/>
      <c r="AJ49" s="1362"/>
      <c r="AK49" s="1362"/>
      <c r="AL49" s="1362"/>
      <c r="AM49" s="1362"/>
      <c r="AN49" s="1362"/>
      <c r="AO49" s="610"/>
      <c r="AP49" s="329"/>
      <c r="AQ49" s="314"/>
      <c r="AR49" s="340"/>
      <c r="AS49" s="340"/>
      <c r="AT49" s="314"/>
      <c r="AU49" s="341"/>
      <c r="AV49" s="341"/>
      <c r="AW49" s="341"/>
      <c r="AX49" s="341"/>
      <c r="AY49" s="341"/>
      <c r="AZ49" s="341"/>
      <c r="BA49" s="341"/>
      <c r="BB49" s="341"/>
      <c r="BC49" s="330"/>
    </row>
    <row r="50" spans="6:57" ht="9" customHeight="1"/>
    <row r="51" spans="6:57" ht="9" customHeight="1">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row>
    <row r="52" spans="6:57" ht="9" customHeight="1">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row>
    <row r="53" spans="6:57" ht="9" customHeight="1">
      <c r="F53" s="1406" t="s">
        <v>183</v>
      </c>
      <c r="G53" s="1406"/>
      <c r="H53" s="1406"/>
      <c r="I53" s="1406"/>
      <c r="J53" s="1406"/>
      <c r="K53" s="1406"/>
      <c r="L53" s="1406"/>
      <c r="M53" s="1406"/>
      <c r="N53" s="1406"/>
      <c r="O53" s="1406"/>
      <c r="P53" s="1406"/>
      <c r="Q53" s="1406" t="s">
        <v>184</v>
      </c>
      <c r="R53" s="1406"/>
      <c r="S53" s="1406"/>
      <c r="T53" s="1406"/>
      <c r="U53" s="1406"/>
      <c r="V53" s="1406"/>
      <c r="W53" s="1406"/>
      <c r="X53" s="1406"/>
      <c r="Y53" s="1406"/>
      <c r="Z53" s="1406"/>
      <c r="AA53" s="1406"/>
      <c r="AB53" s="1406"/>
      <c r="AC53" s="1406"/>
      <c r="AD53" s="1406"/>
      <c r="AE53" s="1406"/>
      <c r="AF53" s="1406"/>
      <c r="AG53" s="1406"/>
      <c r="AH53" s="1406"/>
      <c r="AI53" s="1406"/>
      <c r="AJ53" s="1406"/>
      <c r="AK53" s="1406"/>
      <c r="AL53" s="1406"/>
      <c r="AM53" s="1406"/>
      <c r="AN53" s="1406"/>
      <c r="AO53" s="1406"/>
      <c r="AP53" s="1406"/>
      <c r="AQ53" s="1406"/>
      <c r="AR53" s="1406"/>
      <c r="AS53" s="1406"/>
      <c r="AT53" s="1406"/>
      <c r="AU53" s="1406"/>
      <c r="AV53" s="1406"/>
      <c r="AW53" s="1406"/>
      <c r="AX53" s="1406"/>
      <c r="AY53" s="1406"/>
      <c r="AZ53" s="1406"/>
      <c r="BA53" s="1406"/>
      <c r="BB53" s="1406"/>
      <c r="BC53" s="1406"/>
      <c r="BD53" s="307"/>
    </row>
    <row r="54" spans="6:57" ht="9" customHeight="1">
      <c r="F54" s="1406"/>
      <c r="G54" s="1406"/>
      <c r="H54" s="1406"/>
      <c r="I54" s="1406"/>
      <c r="J54" s="1406"/>
      <c r="K54" s="1406"/>
      <c r="L54" s="1406"/>
      <c r="M54" s="1406"/>
      <c r="N54" s="1406"/>
      <c r="O54" s="1406"/>
      <c r="P54" s="1406"/>
      <c r="Q54" s="1406"/>
      <c r="R54" s="1406"/>
      <c r="S54" s="1406"/>
      <c r="T54" s="1406"/>
      <c r="U54" s="1406"/>
      <c r="V54" s="1406"/>
      <c r="W54" s="1406"/>
      <c r="X54" s="1406"/>
      <c r="Y54" s="1406"/>
      <c r="Z54" s="1406"/>
      <c r="AA54" s="1406"/>
      <c r="AB54" s="1406"/>
      <c r="AC54" s="1406"/>
      <c r="AD54" s="1406"/>
      <c r="AE54" s="1406"/>
      <c r="AF54" s="1406"/>
      <c r="AG54" s="1406"/>
      <c r="AH54" s="1406"/>
      <c r="AI54" s="1406"/>
      <c r="AJ54" s="1406"/>
      <c r="AK54" s="1406"/>
      <c r="AL54" s="1406"/>
      <c r="AM54" s="1406"/>
      <c r="AN54" s="1406"/>
      <c r="AO54" s="1406"/>
      <c r="AP54" s="1406"/>
      <c r="AQ54" s="1406"/>
      <c r="AR54" s="1406"/>
      <c r="AS54" s="1406"/>
      <c r="AT54" s="1406"/>
      <c r="AU54" s="1406"/>
      <c r="AV54" s="1406"/>
      <c r="AW54" s="1406"/>
      <c r="AX54" s="1406"/>
      <c r="AY54" s="1406"/>
      <c r="AZ54" s="1406"/>
      <c r="BA54" s="1406"/>
      <c r="BB54" s="1406"/>
      <c r="BC54" s="1406"/>
      <c r="BD54" s="307"/>
    </row>
    <row r="55" spans="6:57" ht="9" customHeight="1">
      <c r="F55" s="1407" t="s">
        <v>185</v>
      </c>
      <c r="G55" s="1407"/>
      <c r="H55" s="1407"/>
      <c r="I55" s="1407"/>
      <c r="J55" s="1407"/>
      <c r="K55" s="1407"/>
      <c r="L55" s="1407"/>
      <c r="M55" s="1407"/>
      <c r="N55" s="1407"/>
      <c r="O55" s="1407"/>
      <c r="P55" s="1407"/>
      <c r="Q55" s="1407"/>
      <c r="R55" s="1407"/>
      <c r="S55" s="1407"/>
      <c r="T55" s="1407"/>
      <c r="U55" s="1407"/>
      <c r="V55" s="1407"/>
      <c r="W55" s="1407"/>
      <c r="X55" s="1407"/>
      <c r="Y55" s="1407"/>
      <c r="Z55" s="1407"/>
      <c r="AA55" s="1407"/>
      <c r="AB55" s="1407"/>
      <c r="AC55" s="1407"/>
      <c r="AD55" s="1407"/>
      <c r="AE55" s="1407"/>
      <c r="AF55" s="1407"/>
      <c r="AG55" s="1407"/>
      <c r="AH55" s="1407"/>
      <c r="AI55" s="1407"/>
      <c r="AJ55" s="1407"/>
      <c r="AK55" s="1407"/>
      <c r="AL55" s="1407"/>
      <c r="AM55" s="1407"/>
      <c r="AN55" s="1407"/>
      <c r="AO55" s="1407"/>
      <c r="AP55" s="1407"/>
      <c r="AQ55" s="1407"/>
      <c r="AR55" s="1407"/>
      <c r="AS55" s="1407"/>
      <c r="AT55" s="1407"/>
      <c r="AU55" s="1407"/>
      <c r="AV55" s="1407"/>
      <c r="AW55" s="1407"/>
      <c r="AX55" s="1407"/>
      <c r="AY55" s="1407"/>
      <c r="AZ55" s="1407"/>
      <c r="BA55" s="1407"/>
      <c r="BB55" s="1407"/>
      <c r="BC55" s="1407"/>
      <c r="BD55" s="1407"/>
    </row>
    <row r="56" spans="6:57" ht="9" customHeight="1">
      <c r="F56" s="1407"/>
      <c r="G56" s="1407"/>
      <c r="H56" s="1407"/>
      <c r="I56" s="1407"/>
      <c r="J56" s="1407"/>
      <c r="K56" s="1407"/>
      <c r="L56" s="1407"/>
      <c r="M56" s="1407"/>
      <c r="N56" s="1407"/>
      <c r="O56" s="1407"/>
      <c r="P56" s="1407"/>
      <c r="Q56" s="1407"/>
      <c r="R56" s="1407"/>
      <c r="S56" s="1407"/>
      <c r="T56" s="1407"/>
      <c r="U56" s="1407"/>
      <c r="V56" s="1407"/>
      <c r="W56" s="1407"/>
      <c r="X56" s="1407"/>
      <c r="Y56" s="1407"/>
      <c r="Z56" s="1407"/>
      <c r="AA56" s="1407"/>
      <c r="AB56" s="1407"/>
      <c r="AC56" s="1407"/>
      <c r="AD56" s="1407"/>
      <c r="AE56" s="1407"/>
      <c r="AF56" s="1407"/>
      <c r="AG56" s="1407"/>
      <c r="AH56" s="1407"/>
      <c r="AI56" s="1407"/>
      <c r="AJ56" s="1407"/>
      <c r="AK56" s="1407"/>
      <c r="AL56" s="1407"/>
      <c r="AM56" s="1407"/>
      <c r="AN56" s="1407"/>
      <c r="AO56" s="1407"/>
      <c r="AP56" s="1407"/>
      <c r="AQ56" s="1407"/>
      <c r="AR56" s="1407"/>
      <c r="AS56" s="1407"/>
      <c r="AT56" s="1407"/>
      <c r="AU56" s="1407"/>
      <c r="AV56" s="1407"/>
      <c r="AW56" s="1407"/>
      <c r="AX56" s="1407"/>
      <c r="AY56" s="1407"/>
      <c r="AZ56" s="1407"/>
      <c r="BA56" s="1407"/>
      <c r="BB56" s="1407"/>
      <c r="BC56" s="1407"/>
      <c r="BD56" s="1407"/>
    </row>
    <row r="57" spans="6:57" ht="9" customHeight="1">
      <c r="F57" s="1407"/>
      <c r="G57" s="1407"/>
      <c r="H57" s="1407"/>
      <c r="I57" s="1407"/>
      <c r="J57" s="1407"/>
      <c r="K57" s="1407"/>
      <c r="L57" s="1407"/>
      <c r="M57" s="1407"/>
      <c r="N57" s="1407"/>
      <c r="O57" s="1407"/>
      <c r="P57" s="1407"/>
      <c r="Q57" s="1407"/>
      <c r="R57" s="1407"/>
      <c r="S57" s="1407"/>
      <c r="T57" s="1407"/>
      <c r="U57" s="1407"/>
      <c r="V57" s="1407"/>
      <c r="W57" s="1407"/>
      <c r="X57" s="1407"/>
      <c r="Y57" s="1407"/>
      <c r="Z57" s="1407"/>
      <c r="AA57" s="1407"/>
      <c r="AB57" s="1407"/>
      <c r="AC57" s="1407"/>
      <c r="AD57" s="1407"/>
      <c r="AE57" s="1407"/>
      <c r="AF57" s="1407"/>
      <c r="AG57" s="1407"/>
      <c r="AH57" s="1407"/>
      <c r="AI57" s="1407"/>
      <c r="AJ57" s="1407"/>
      <c r="AK57" s="1407"/>
      <c r="AL57" s="1407"/>
      <c r="AM57" s="1407"/>
      <c r="AN57" s="1407"/>
      <c r="AO57" s="1407"/>
      <c r="AP57" s="1407"/>
      <c r="AQ57" s="1407"/>
      <c r="AR57" s="1407"/>
      <c r="AS57" s="1407"/>
      <c r="AT57" s="1407"/>
      <c r="AU57" s="1407"/>
      <c r="AV57" s="1407"/>
      <c r="AW57" s="1407"/>
      <c r="AX57" s="1407"/>
      <c r="AY57" s="1407"/>
      <c r="AZ57" s="1407"/>
      <c r="BA57" s="1407"/>
      <c r="BB57" s="1407"/>
      <c r="BC57" s="1407"/>
      <c r="BD57" s="1407"/>
    </row>
    <row r="58" spans="6:57" ht="9" customHeight="1">
      <c r="F58" s="344" t="s">
        <v>186</v>
      </c>
      <c r="G58" s="1403" t="s">
        <v>129</v>
      </c>
      <c r="H58" s="1403"/>
      <c r="I58" s="1292" t="s">
        <v>383</v>
      </c>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M58" s="1292"/>
      <c r="AN58" s="1292"/>
      <c r="AO58" s="1292"/>
      <c r="AP58" s="1292"/>
      <c r="AQ58" s="1292"/>
      <c r="AR58" s="1292"/>
      <c r="AS58" s="1292"/>
      <c r="AT58" s="1292"/>
      <c r="AU58" s="344"/>
      <c r="AV58" s="344"/>
      <c r="AW58" s="344"/>
      <c r="AX58" s="344"/>
      <c r="AY58" s="344"/>
      <c r="AZ58" s="344"/>
      <c r="BA58" s="344"/>
      <c r="BB58" s="344"/>
      <c r="BC58" s="344"/>
      <c r="BD58" s="307"/>
    </row>
    <row r="59" spans="6:57" ht="9" customHeight="1">
      <c r="F59" s="344"/>
      <c r="G59" s="1403"/>
      <c r="H59" s="1403"/>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c r="AI59" s="1292"/>
      <c r="AJ59" s="1292"/>
      <c r="AK59" s="1292"/>
      <c r="AL59" s="1292"/>
      <c r="AM59" s="1292"/>
      <c r="AN59" s="1292"/>
      <c r="AO59" s="1292"/>
      <c r="AP59" s="1292"/>
      <c r="AQ59" s="1292"/>
      <c r="AR59" s="1292"/>
      <c r="AS59" s="1292"/>
      <c r="AT59" s="1292"/>
      <c r="AU59" s="344"/>
      <c r="AV59" s="344"/>
      <c r="AW59" s="344"/>
      <c r="AX59" s="344"/>
      <c r="AY59" s="344"/>
      <c r="AZ59" s="344"/>
      <c r="BA59" s="344"/>
      <c r="BB59" s="344"/>
      <c r="BC59" s="344"/>
      <c r="BD59" s="307"/>
    </row>
    <row r="60" spans="6:57" ht="9" customHeight="1">
      <c r="F60" s="344" t="s">
        <v>188</v>
      </c>
      <c r="G60" s="1403"/>
      <c r="H60" s="1403"/>
      <c r="I60" s="1292"/>
      <c r="J60" s="1292"/>
      <c r="K60" s="1292"/>
      <c r="L60" s="1292"/>
      <c r="M60" s="1292"/>
      <c r="N60" s="1292"/>
      <c r="O60" s="1292"/>
      <c r="P60" s="1292"/>
      <c r="Q60" s="1292"/>
      <c r="R60" s="1292"/>
      <c r="S60" s="1292"/>
      <c r="T60" s="1292"/>
      <c r="U60" s="1405"/>
      <c r="V60" s="1403"/>
      <c r="W60" s="1403"/>
      <c r="X60" s="1292"/>
      <c r="Y60" s="1292"/>
      <c r="Z60" s="1292"/>
      <c r="AA60" s="1292"/>
      <c r="AB60" s="1292"/>
      <c r="AC60" s="1292"/>
      <c r="AD60" s="1292"/>
      <c r="AE60" s="1292"/>
      <c r="AF60" s="1292"/>
      <c r="AG60" s="1292"/>
      <c r="AH60" s="1292"/>
      <c r="AI60" s="1292"/>
      <c r="AJ60" s="1403"/>
      <c r="AK60" s="1403"/>
      <c r="AL60" s="1292"/>
      <c r="AM60" s="1292"/>
      <c r="AN60" s="1292"/>
      <c r="AO60" s="1292"/>
      <c r="AP60" s="1292"/>
      <c r="AQ60" s="1292"/>
      <c r="AR60" s="1292"/>
      <c r="AS60" s="1292"/>
      <c r="AT60" s="1292"/>
      <c r="AU60" s="1403"/>
      <c r="AV60" s="1403"/>
      <c r="AW60" s="1292"/>
      <c r="AX60" s="1292"/>
      <c r="AY60" s="1292"/>
      <c r="AZ60" s="1292"/>
      <c r="BA60" s="1292"/>
      <c r="BB60" s="1292"/>
      <c r="BC60" s="1292"/>
      <c r="BD60" s="1292"/>
      <c r="BE60" s="1404"/>
    </row>
    <row r="61" spans="6:57" ht="9" customHeight="1">
      <c r="F61" s="344"/>
      <c r="G61" s="1403"/>
      <c r="H61" s="1403"/>
      <c r="I61" s="1292"/>
      <c r="J61" s="1292"/>
      <c r="K61" s="1292"/>
      <c r="L61" s="1292"/>
      <c r="M61" s="1292"/>
      <c r="N61" s="1292"/>
      <c r="O61" s="1292"/>
      <c r="P61" s="1292"/>
      <c r="Q61" s="1292"/>
      <c r="R61" s="1292"/>
      <c r="S61" s="1292"/>
      <c r="T61" s="1292"/>
      <c r="U61" s="1405"/>
      <c r="V61" s="1403"/>
      <c r="W61" s="1403"/>
      <c r="X61" s="1292"/>
      <c r="Y61" s="1292"/>
      <c r="Z61" s="1292"/>
      <c r="AA61" s="1292"/>
      <c r="AB61" s="1292"/>
      <c r="AC61" s="1292"/>
      <c r="AD61" s="1292"/>
      <c r="AE61" s="1292"/>
      <c r="AF61" s="1292"/>
      <c r="AG61" s="1292"/>
      <c r="AH61" s="1292"/>
      <c r="AI61" s="1292"/>
      <c r="AJ61" s="1403"/>
      <c r="AK61" s="1403"/>
      <c r="AL61" s="1292"/>
      <c r="AM61" s="1292"/>
      <c r="AN61" s="1292"/>
      <c r="AO61" s="1292"/>
      <c r="AP61" s="1292"/>
      <c r="AQ61" s="1292"/>
      <c r="AR61" s="1292"/>
      <c r="AS61" s="1292"/>
      <c r="AT61" s="1292"/>
      <c r="AU61" s="1403"/>
      <c r="AV61" s="1403"/>
      <c r="AW61" s="1292"/>
      <c r="AX61" s="1292"/>
      <c r="AY61" s="1292"/>
      <c r="AZ61" s="1292"/>
      <c r="BA61" s="1292"/>
      <c r="BB61" s="1292"/>
      <c r="BC61" s="1292"/>
      <c r="BD61" s="1292"/>
      <c r="BE61" s="1404"/>
    </row>
    <row r="62" spans="6:57" ht="9" customHeight="1">
      <c r="F62" s="345"/>
      <c r="G62" s="578"/>
      <c r="H62" s="578"/>
      <c r="I62" s="571"/>
      <c r="J62" s="571"/>
      <c r="K62" s="571"/>
      <c r="L62" s="571"/>
      <c r="M62" s="571"/>
      <c r="N62" s="571"/>
      <c r="O62" s="571"/>
      <c r="P62" s="571"/>
      <c r="Q62" s="571"/>
      <c r="R62" s="571"/>
      <c r="S62" s="571"/>
      <c r="T62" s="571"/>
      <c r="U62" s="616"/>
      <c r="V62" s="578"/>
      <c r="W62" s="578"/>
      <c r="X62" s="571"/>
      <c r="Y62" s="571"/>
      <c r="Z62" s="571"/>
      <c r="AA62" s="571"/>
      <c r="AB62" s="571"/>
      <c r="AC62" s="571"/>
      <c r="AD62" s="571"/>
      <c r="AE62" s="571"/>
      <c r="AF62" s="571"/>
      <c r="AG62" s="571"/>
      <c r="AH62" s="571"/>
      <c r="AI62" s="571"/>
      <c r="AJ62" s="578"/>
      <c r="AK62" s="578"/>
      <c r="AL62" s="571"/>
      <c r="AM62" s="571"/>
      <c r="AN62" s="571"/>
      <c r="AO62" s="571"/>
      <c r="AP62" s="571"/>
      <c r="AQ62" s="571"/>
      <c r="AR62" s="571"/>
      <c r="AS62" s="571"/>
      <c r="AT62" s="571"/>
      <c r="AU62" s="578"/>
      <c r="AV62" s="578"/>
      <c r="AW62" s="571"/>
      <c r="AX62" s="571"/>
      <c r="AY62" s="571"/>
      <c r="AZ62" s="571"/>
      <c r="BA62" s="571"/>
      <c r="BB62" s="571"/>
      <c r="BC62" s="571"/>
      <c r="BD62" s="571"/>
      <c r="BE62" s="616"/>
    </row>
    <row r="63" spans="6:57" ht="9" customHeight="1">
      <c r="AC63" s="973" t="s">
        <v>194</v>
      </c>
      <c r="AD63" s="973"/>
      <c r="AE63" s="973"/>
      <c r="AF63" s="973"/>
      <c r="AG63" s="973"/>
      <c r="AH63" s="973"/>
      <c r="AI63" s="973"/>
      <c r="AJ63" s="973"/>
    </row>
    <row r="64" spans="6:57" ht="9" customHeight="1">
      <c r="AC64" s="975"/>
      <c r="AD64" s="975"/>
      <c r="AE64" s="975"/>
      <c r="AF64" s="975"/>
      <c r="AG64" s="975"/>
      <c r="AH64" s="975"/>
      <c r="AI64" s="975"/>
      <c r="AJ64" s="975"/>
      <c r="AK64" s="347"/>
      <c r="AL64" s="347"/>
      <c r="AM64" s="347"/>
      <c r="AN64" s="347"/>
      <c r="AO64" s="347"/>
      <c r="AP64" s="347"/>
      <c r="AQ64" s="347"/>
      <c r="AR64" s="347"/>
      <c r="AS64" s="347"/>
      <c r="AT64" s="347"/>
      <c r="AU64" s="347"/>
      <c r="AV64" s="347"/>
      <c r="AW64" s="347"/>
      <c r="AX64" s="347"/>
      <c r="AY64" s="347"/>
      <c r="AZ64" s="347"/>
      <c r="BA64" s="347"/>
      <c r="BB64" s="347"/>
      <c r="BC64" s="347"/>
    </row>
    <row r="65" spans="6:56" ht="9" customHeight="1">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row>
    <row r="66" spans="6:56" ht="9" customHeight="1">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row>
    <row r="67" spans="6:56" ht="9" customHeight="1">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row>
    <row r="68" spans="6:56" ht="9" customHeight="1">
      <c r="Y68" s="970" t="s">
        <v>195</v>
      </c>
      <c r="Z68" s="970"/>
      <c r="AA68" s="970"/>
      <c r="AB68" s="970"/>
      <c r="AC68" s="970"/>
      <c r="AD68" s="970"/>
      <c r="AE68" s="970"/>
      <c r="AF68" s="970"/>
      <c r="AG68" s="970"/>
      <c r="AH68" s="970"/>
      <c r="AI68" s="970"/>
      <c r="AJ68" s="970"/>
      <c r="AK68" s="970"/>
    </row>
    <row r="69" spans="6:56" ht="9" customHeight="1">
      <c r="Y69" s="970"/>
      <c r="Z69" s="970"/>
      <c r="AA69" s="970"/>
      <c r="AB69" s="970"/>
      <c r="AC69" s="970"/>
      <c r="AD69" s="970"/>
      <c r="AE69" s="970"/>
      <c r="AF69" s="970"/>
      <c r="AG69" s="970"/>
      <c r="AH69" s="970"/>
      <c r="AI69" s="970"/>
      <c r="AJ69" s="970"/>
      <c r="AK69" s="970"/>
    </row>
    <row r="70" spans="6:56" ht="9" customHeight="1"/>
    <row r="71" spans="6:56" ht="9" customHeight="1">
      <c r="G71" s="973" t="s">
        <v>196</v>
      </c>
      <c r="H71" s="973"/>
      <c r="I71" s="973"/>
      <c r="J71" s="973"/>
      <c r="K71" s="973"/>
      <c r="L71" s="973"/>
      <c r="M71" s="973"/>
      <c r="N71" s="973"/>
      <c r="O71" s="973"/>
      <c r="P71" s="973"/>
      <c r="Q71" s="973"/>
      <c r="R71" s="973"/>
      <c r="S71" s="973"/>
      <c r="T71" s="973"/>
      <c r="U71" s="973"/>
      <c r="V71" s="973"/>
      <c r="W71" s="973"/>
      <c r="X71" s="973"/>
      <c r="Y71" s="973"/>
      <c r="Z71" s="973"/>
      <c r="AA71" s="973"/>
      <c r="AB71" s="973"/>
      <c r="AC71" s="973"/>
      <c r="AD71" s="973"/>
      <c r="AE71" s="973"/>
      <c r="AF71" s="973"/>
      <c r="AG71" s="973"/>
      <c r="AH71" s="973"/>
      <c r="AI71" s="973"/>
      <c r="AJ71" s="973"/>
      <c r="AK71" s="973"/>
      <c r="AL71" s="973"/>
      <c r="AM71" s="973"/>
      <c r="AN71" s="973"/>
      <c r="AO71" s="973"/>
      <c r="AP71" s="973"/>
      <c r="AQ71" s="973"/>
      <c r="AR71" s="973"/>
      <c r="AS71" s="973"/>
      <c r="AT71" s="973"/>
      <c r="AU71" s="973"/>
      <c r="AV71" s="973"/>
      <c r="AW71" s="973"/>
      <c r="AX71" s="973"/>
      <c r="AY71" s="973"/>
      <c r="AZ71" s="973"/>
      <c r="BA71" s="973"/>
      <c r="BB71" s="973"/>
      <c r="BC71" s="973"/>
    </row>
    <row r="72" spans="6:56" ht="9" customHeight="1">
      <c r="G72" s="973"/>
      <c r="H72" s="973"/>
      <c r="I72" s="973"/>
      <c r="J72" s="973"/>
      <c r="K72" s="973"/>
      <c r="L72" s="973"/>
      <c r="M72" s="973"/>
      <c r="N72" s="973"/>
      <c r="O72" s="973"/>
      <c r="P72" s="973"/>
      <c r="Q72" s="973"/>
      <c r="R72" s="973"/>
      <c r="S72" s="973"/>
      <c r="T72" s="973"/>
      <c r="U72" s="973"/>
      <c r="V72" s="973"/>
      <c r="W72" s="973"/>
      <c r="X72" s="973"/>
      <c r="Y72" s="973"/>
      <c r="Z72" s="973"/>
      <c r="AA72" s="973"/>
      <c r="AB72" s="973"/>
      <c r="AC72" s="973"/>
      <c r="AD72" s="973"/>
      <c r="AE72" s="973"/>
      <c r="AF72" s="973"/>
      <c r="AG72" s="973"/>
      <c r="AH72" s="973"/>
      <c r="AI72" s="973"/>
      <c r="AJ72" s="973"/>
      <c r="AK72" s="973"/>
      <c r="AL72" s="973"/>
      <c r="AM72" s="973"/>
      <c r="AN72" s="973"/>
      <c r="AO72" s="973"/>
      <c r="AP72" s="973"/>
      <c r="AQ72" s="973"/>
      <c r="AR72" s="973"/>
      <c r="AS72" s="973"/>
      <c r="AT72" s="973"/>
      <c r="AU72" s="973"/>
      <c r="AV72" s="973"/>
      <c r="AW72" s="973"/>
      <c r="AX72" s="973"/>
      <c r="AY72" s="973"/>
      <c r="AZ72" s="973"/>
      <c r="BA72" s="973"/>
      <c r="BB72" s="973"/>
      <c r="BC72" s="973"/>
    </row>
    <row r="73" spans="6:56" ht="9" customHeight="1">
      <c r="G73" s="1395" t="s">
        <v>197</v>
      </c>
      <c r="H73" s="1395"/>
      <c r="I73" s="1395"/>
      <c r="J73" s="1395"/>
      <c r="K73" s="1395"/>
      <c r="L73" s="1395"/>
      <c r="M73" s="1395"/>
      <c r="N73" s="1395"/>
      <c r="O73" s="1395"/>
      <c r="P73" s="1391" t="s">
        <v>198</v>
      </c>
      <c r="Q73" s="1395"/>
      <c r="R73" s="1395"/>
      <c r="S73" s="1395"/>
      <c r="T73" s="1395"/>
      <c r="U73" s="1395"/>
      <c r="V73" s="1395"/>
      <c r="W73" s="976"/>
      <c r="X73" s="1395" t="s">
        <v>199</v>
      </c>
      <c r="Y73" s="1395"/>
      <c r="Z73" s="1395"/>
      <c r="AA73" s="1395"/>
      <c r="AB73" s="1395"/>
      <c r="AC73" s="1395"/>
      <c r="AD73" s="1395"/>
      <c r="AE73" s="1395"/>
      <c r="AF73" s="1398" t="s">
        <v>279</v>
      </c>
      <c r="AG73" s="1398"/>
      <c r="AH73" s="1398"/>
      <c r="AI73" s="1398"/>
      <c r="AJ73" s="1398"/>
      <c r="AK73" s="1398"/>
      <c r="AL73" s="1398"/>
      <c r="AM73" s="1398"/>
      <c r="AN73" s="1398"/>
      <c r="AO73" s="1398"/>
      <c r="AP73" s="1398"/>
      <c r="AQ73" s="1398"/>
      <c r="AR73" s="1398"/>
      <c r="AS73" s="1398"/>
      <c r="AT73" s="1398"/>
      <c r="AU73" s="1398"/>
      <c r="AV73" s="1398"/>
      <c r="AW73" s="1398"/>
      <c r="AX73" s="1398"/>
      <c r="AY73" s="1398"/>
      <c r="AZ73" s="1398"/>
      <c r="BA73" s="1398"/>
      <c r="BB73" s="1398"/>
      <c r="BC73" s="1398"/>
    </row>
    <row r="74" spans="6:56" ht="9" customHeight="1">
      <c r="G74" s="1396"/>
      <c r="H74" s="1396"/>
      <c r="I74" s="1396"/>
      <c r="J74" s="1396"/>
      <c r="K74" s="1396"/>
      <c r="L74" s="1396"/>
      <c r="M74" s="1396"/>
      <c r="N74" s="1396"/>
      <c r="O74" s="1396"/>
      <c r="P74" s="1397"/>
      <c r="Q74" s="1396"/>
      <c r="R74" s="1396"/>
      <c r="S74" s="1396"/>
      <c r="T74" s="1396"/>
      <c r="U74" s="1396"/>
      <c r="V74" s="1396"/>
      <c r="W74" s="995"/>
      <c r="X74" s="1396"/>
      <c r="Y74" s="1396"/>
      <c r="Z74" s="1396"/>
      <c r="AA74" s="1396"/>
      <c r="AB74" s="1396"/>
      <c r="AC74" s="1396"/>
      <c r="AD74" s="1396"/>
      <c r="AE74" s="1396"/>
      <c r="AF74" s="1399"/>
      <c r="AG74" s="1399"/>
      <c r="AH74" s="1399"/>
      <c r="AI74" s="1399"/>
      <c r="AJ74" s="1399"/>
      <c r="AK74" s="1399"/>
      <c r="AL74" s="1399"/>
      <c r="AM74" s="1399"/>
      <c r="AN74" s="1399"/>
      <c r="AO74" s="1399"/>
      <c r="AP74" s="1399"/>
      <c r="AQ74" s="1399"/>
      <c r="AR74" s="1399"/>
      <c r="AS74" s="1399"/>
      <c r="AT74" s="1399"/>
      <c r="AU74" s="1399"/>
      <c r="AV74" s="1399"/>
      <c r="AW74" s="1399"/>
      <c r="AX74" s="1399"/>
      <c r="AY74" s="1399"/>
      <c r="AZ74" s="1399"/>
      <c r="BA74" s="1399"/>
      <c r="BB74" s="1399"/>
      <c r="BC74" s="1399"/>
    </row>
    <row r="75" spans="6:56" ht="9" customHeight="1">
      <c r="G75" s="351"/>
      <c r="H75" s="1400" t="s">
        <v>200</v>
      </c>
      <c r="I75" s="1400"/>
      <c r="J75" s="1400"/>
      <c r="K75" s="1400"/>
      <c r="L75" s="1400"/>
      <c r="M75" s="1400"/>
      <c r="N75" s="1400"/>
      <c r="O75" s="352"/>
      <c r="P75" s="353"/>
      <c r="Q75" s="353"/>
      <c r="R75" s="353"/>
      <c r="S75" s="353"/>
      <c r="T75" s="353"/>
      <c r="U75" s="353"/>
      <c r="V75" s="353"/>
      <c r="W75" s="353"/>
      <c r="X75" s="351"/>
      <c r="Y75" s="353"/>
      <c r="Z75" s="353"/>
      <c r="AA75" s="353"/>
      <c r="AB75" s="353"/>
      <c r="AC75" s="353"/>
      <c r="AD75" s="353"/>
      <c r="AE75" s="352"/>
      <c r="AF75" s="1364" t="s">
        <v>280</v>
      </c>
      <c r="AG75" s="1291"/>
      <c r="AH75" s="1291"/>
      <c r="AI75" s="1291"/>
      <c r="AJ75" s="1291"/>
      <c r="AK75" s="1291"/>
      <c r="AL75" s="1291"/>
      <c r="AM75" s="1291"/>
      <c r="AN75" s="1291"/>
      <c r="AO75" s="1291"/>
      <c r="AP75" s="1291"/>
      <c r="AQ75" s="1291"/>
      <c r="AR75" s="1291"/>
      <c r="AS75" s="1291"/>
      <c r="AT75" s="1291"/>
      <c r="AU75" s="1291"/>
      <c r="AV75" s="1291"/>
      <c r="AW75" s="1291"/>
      <c r="AX75" s="1291"/>
      <c r="AY75" s="1291"/>
      <c r="AZ75" s="1291"/>
      <c r="BA75" s="1291"/>
      <c r="BB75" s="1291"/>
      <c r="BC75" s="1360"/>
    </row>
    <row r="76" spans="6:56" ht="9" customHeight="1">
      <c r="G76" s="351"/>
      <c r="H76" s="1400"/>
      <c r="I76" s="1400"/>
      <c r="J76" s="1400"/>
      <c r="K76" s="1400"/>
      <c r="L76" s="1400"/>
      <c r="M76" s="1400"/>
      <c r="N76" s="1400"/>
      <c r="O76" s="352"/>
      <c r="P76" s="353"/>
      <c r="Q76" s="353"/>
      <c r="R76" s="353"/>
      <c r="S76" s="353"/>
      <c r="T76" s="353"/>
      <c r="U76" s="353"/>
      <c r="V76" s="353"/>
      <c r="W76" s="353"/>
      <c r="X76" s="351"/>
      <c r="Y76" s="353"/>
      <c r="Z76" s="353"/>
      <c r="AA76" s="353"/>
      <c r="AB76" s="353"/>
      <c r="AC76" s="353"/>
      <c r="AD76" s="353"/>
      <c r="AE76" s="352"/>
      <c r="AF76" s="1365"/>
      <c r="AG76" s="1362"/>
      <c r="AH76" s="1362"/>
      <c r="AI76" s="1362"/>
      <c r="AJ76" s="1362"/>
      <c r="AK76" s="1362"/>
      <c r="AL76" s="1362"/>
      <c r="AM76" s="1362"/>
      <c r="AN76" s="1362"/>
      <c r="AO76" s="1362"/>
      <c r="AP76" s="1362"/>
      <c r="AQ76" s="1362"/>
      <c r="AR76" s="1362"/>
      <c r="AS76" s="1362"/>
      <c r="AT76" s="1362"/>
      <c r="AU76" s="1362"/>
      <c r="AV76" s="1362"/>
      <c r="AW76" s="1362"/>
      <c r="AX76" s="1362"/>
      <c r="AY76" s="1362"/>
      <c r="AZ76" s="1362"/>
      <c r="BA76" s="1362"/>
      <c r="BB76" s="1362"/>
      <c r="BC76" s="1363"/>
    </row>
    <row r="77" spans="6:56" ht="9" customHeight="1">
      <c r="G77" s="351"/>
      <c r="H77" s="1400"/>
      <c r="I77" s="1400"/>
      <c r="J77" s="1400"/>
      <c r="K77" s="1400"/>
      <c r="L77" s="1400"/>
      <c r="M77" s="1400"/>
      <c r="N77" s="1400"/>
      <c r="O77" s="352"/>
      <c r="P77" s="353"/>
      <c r="Q77" s="353"/>
      <c r="R77" s="353"/>
      <c r="S77" s="353"/>
      <c r="T77" s="353"/>
      <c r="U77" s="353"/>
      <c r="V77" s="353"/>
      <c r="W77" s="353"/>
      <c r="X77" s="351"/>
      <c r="Y77" s="353"/>
      <c r="Z77" s="353"/>
      <c r="AA77" s="353"/>
      <c r="AB77" s="353"/>
      <c r="AC77" s="353"/>
      <c r="AD77" s="353"/>
      <c r="AE77" s="352"/>
      <c r="AF77" s="1401" t="s">
        <v>201</v>
      </c>
      <c r="AG77" s="1292"/>
      <c r="AH77" s="1292"/>
      <c r="AI77" s="1292"/>
      <c r="AJ77" s="1292"/>
      <c r="AK77" s="1292"/>
      <c r="AL77" s="1292"/>
      <c r="AM77" s="1292"/>
      <c r="AN77" s="1292"/>
      <c r="AO77" s="1292"/>
      <c r="AP77" s="1292"/>
      <c r="AQ77" s="1292"/>
      <c r="AR77" s="1292"/>
      <c r="AS77" s="1292"/>
      <c r="AT77" s="1292"/>
      <c r="AU77" s="1292"/>
      <c r="AV77" s="1292"/>
      <c r="AW77" s="1292"/>
      <c r="AX77" s="1292"/>
      <c r="AY77" s="1292"/>
      <c r="AZ77" s="1292"/>
      <c r="BA77" s="1292"/>
      <c r="BB77" s="1292"/>
      <c r="BC77" s="1402"/>
    </row>
    <row r="78" spans="6:56" ht="9" customHeight="1">
      <c r="G78" s="351"/>
      <c r="H78" s="1400"/>
      <c r="I78" s="1400"/>
      <c r="J78" s="1400"/>
      <c r="K78" s="1400"/>
      <c r="L78" s="1400"/>
      <c r="M78" s="1400"/>
      <c r="N78" s="1400"/>
      <c r="O78" s="352"/>
      <c r="P78" s="353"/>
      <c r="Q78" s="353"/>
      <c r="R78" s="353"/>
      <c r="S78" s="353"/>
      <c r="T78" s="353"/>
      <c r="U78" s="353"/>
      <c r="V78" s="353"/>
      <c r="W78" s="353"/>
      <c r="X78" s="351"/>
      <c r="Y78" s="353"/>
      <c r="Z78" s="353"/>
      <c r="AA78" s="353"/>
      <c r="AB78" s="353"/>
      <c r="AC78" s="353"/>
      <c r="AD78" s="353"/>
      <c r="AE78" s="352"/>
      <c r="AF78" s="1401"/>
      <c r="AG78" s="1292"/>
      <c r="AH78" s="1292"/>
      <c r="AI78" s="1292"/>
      <c r="AJ78" s="1292"/>
      <c r="AK78" s="1292"/>
      <c r="AL78" s="1292"/>
      <c r="AM78" s="1292"/>
      <c r="AN78" s="1292"/>
      <c r="AO78" s="1292"/>
      <c r="AP78" s="1292"/>
      <c r="AQ78" s="1292"/>
      <c r="AR78" s="1292"/>
      <c r="AS78" s="1292"/>
      <c r="AT78" s="1292"/>
      <c r="AU78" s="1292"/>
      <c r="AV78" s="1292"/>
      <c r="AW78" s="1292"/>
      <c r="AX78" s="1292"/>
      <c r="AY78" s="1292"/>
      <c r="AZ78" s="1292"/>
      <c r="BA78" s="1292"/>
      <c r="BB78" s="1292"/>
      <c r="BC78" s="1402"/>
    </row>
    <row r="79" spans="6:56" ht="9" customHeight="1">
      <c r="G79" s="351"/>
      <c r="H79" s="1400"/>
      <c r="I79" s="1400"/>
      <c r="J79" s="1400"/>
      <c r="K79" s="1400"/>
      <c r="L79" s="1400"/>
      <c r="M79" s="1400"/>
      <c r="N79" s="1400"/>
      <c r="O79" s="352"/>
      <c r="P79" s="353"/>
      <c r="Q79" s="353"/>
      <c r="R79" s="353"/>
      <c r="S79" s="353"/>
      <c r="T79" s="353"/>
      <c r="U79" s="353"/>
      <c r="V79" s="353"/>
      <c r="W79" s="353"/>
      <c r="X79" s="351"/>
      <c r="Y79" s="353"/>
      <c r="Z79" s="353"/>
      <c r="AA79" s="353"/>
      <c r="AB79" s="353"/>
      <c r="AC79" s="353"/>
      <c r="AD79" s="353"/>
      <c r="AE79" s="352"/>
      <c r="AF79" s="1401" t="s">
        <v>202</v>
      </c>
      <c r="AG79" s="1292"/>
      <c r="AH79" s="1292"/>
      <c r="AI79" s="1292"/>
      <c r="AJ79" s="1292"/>
      <c r="AK79" s="1292"/>
      <c r="AL79" s="1292"/>
      <c r="AM79" s="1292"/>
      <c r="AN79" s="1292"/>
      <c r="AO79" s="1292"/>
      <c r="AP79" s="1292"/>
      <c r="AQ79" s="1292"/>
      <c r="AR79" s="1292"/>
      <c r="AS79" s="1292"/>
      <c r="AT79" s="1292"/>
      <c r="AU79" s="1292"/>
      <c r="AV79" s="1292"/>
      <c r="AW79" s="1292"/>
      <c r="AX79" s="1292"/>
      <c r="AY79" s="1292"/>
      <c r="AZ79" s="1292"/>
      <c r="BA79" s="1292"/>
      <c r="BB79" s="1292"/>
      <c r="BC79" s="1402"/>
    </row>
    <row r="80" spans="6:56" ht="9" customHeight="1">
      <c r="G80" s="351"/>
      <c r="H80" s="1400"/>
      <c r="I80" s="1400"/>
      <c r="J80" s="1400"/>
      <c r="K80" s="1400"/>
      <c r="L80" s="1400"/>
      <c r="M80" s="1400"/>
      <c r="N80" s="1400"/>
      <c r="O80" s="352"/>
      <c r="P80" s="353"/>
      <c r="Q80" s="353"/>
      <c r="R80" s="353"/>
      <c r="S80" s="353"/>
      <c r="T80" s="353"/>
      <c r="U80" s="353"/>
      <c r="V80" s="353"/>
      <c r="W80" s="353"/>
      <c r="X80" s="351"/>
      <c r="Y80" s="353"/>
      <c r="Z80" s="353"/>
      <c r="AA80" s="353"/>
      <c r="AB80" s="353"/>
      <c r="AC80" s="353"/>
      <c r="AD80" s="353"/>
      <c r="AE80" s="352"/>
      <c r="AF80" s="1365"/>
      <c r="AG80" s="1362"/>
      <c r="AH80" s="1362"/>
      <c r="AI80" s="1362"/>
      <c r="AJ80" s="1362"/>
      <c r="AK80" s="1362"/>
      <c r="AL80" s="1362"/>
      <c r="AM80" s="1362"/>
      <c r="AN80" s="1362"/>
      <c r="AO80" s="1362"/>
      <c r="AP80" s="1362"/>
      <c r="AQ80" s="1362"/>
      <c r="AR80" s="1362"/>
      <c r="AS80" s="1362"/>
      <c r="AT80" s="1362"/>
      <c r="AU80" s="1362"/>
      <c r="AV80" s="1362"/>
      <c r="AW80" s="1362"/>
      <c r="AX80" s="1362"/>
      <c r="AY80" s="1362"/>
      <c r="AZ80" s="1362"/>
      <c r="BA80" s="1362"/>
      <c r="BB80" s="1362"/>
      <c r="BC80" s="1363"/>
    </row>
    <row r="81" spans="1:60" ht="9" customHeight="1">
      <c r="G81" s="1364" t="s">
        <v>203</v>
      </c>
      <c r="H81" s="1291"/>
      <c r="I81" s="1291"/>
      <c r="J81" s="1291"/>
      <c r="K81" s="1291"/>
      <c r="L81" s="1291"/>
      <c r="M81" s="1291"/>
      <c r="N81" s="1291"/>
      <c r="O81" s="1291"/>
      <c r="P81" s="1291"/>
      <c r="Q81" s="1291"/>
      <c r="R81" s="1291"/>
      <c r="S81" s="1291"/>
      <c r="T81" s="1291"/>
      <c r="U81" s="1291"/>
      <c r="V81" s="1291"/>
      <c r="W81" s="1291"/>
      <c r="X81" s="1291"/>
      <c r="Y81" s="1291"/>
      <c r="Z81" s="1291"/>
      <c r="AA81" s="1291"/>
      <c r="AB81" s="1291"/>
      <c r="AC81" s="1291"/>
      <c r="AD81" s="1291"/>
      <c r="AE81" s="1291"/>
      <c r="AF81" s="1291"/>
      <c r="AG81" s="1291"/>
      <c r="AH81" s="1291"/>
      <c r="AI81" s="1291"/>
      <c r="AJ81" s="1291"/>
      <c r="AK81" s="1291"/>
      <c r="AL81" s="1291"/>
      <c r="AM81" s="1291"/>
      <c r="AN81" s="1291"/>
      <c r="AO81" s="1291"/>
      <c r="AP81" s="1291"/>
      <c r="AQ81" s="1291"/>
      <c r="AR81" s="1291"/>
      <c r="AS81" s="1291"/>
      <c r="AT81" s="1291"/>
      <c r="AU81" s="1291"/>
      <c r="AV81" s="1291"/>
      <c r="AW81" s="1291"/>
      <c r="AX81" s="1291"/>
      <c r="AY81" s="1291"/>
      <c r="AZ81" s="1291"/>
      <c r="BA81" s="1291"/>
      <c r="BB81" s="1291"/>
      <c r="BC81" s="1360"/>
    </row>
    <row r="82" spans="1:60" ht="9" customHeight="1">
      <c r="G82" s="1365"/>
      <c r="H82" s="1362"/>
      <c r="I82" s="1362"/>
      <c r="J82" s="1362"/>
      <c r="K82" s="1362"/>
      <c r="L82" s="1362"/>
      <c r="M82" s="1362"/>
      <c r="N82" s="1362"/>
      <c r="O82" s="1362"/>
      <c r="P82" s="1362"/>
      <c r="Q82" s="1362"/>
      <c r="R82" s="1362"/>
      <c r="S82" s="1362"/>
      <c r="T82" s="1362"/>
      <c r="U82" s="1362"/>
      <c r="V82" s="1362"/>
      <c r="W82" s="1362"/>
      <c r="X82" s="1362"/>
      <c r="Y82" s="1362"/>
      <c r="Z82" s="1362"/>
      <c r="AA82" s="1362"/>
      <c r="AB82" s="1362"/>
      <c r="AC82" s="1362"/>
      <c r="AD82" s="1362"/>
      <c r="AE82" s="1362"/>
      <c r="AF82" s="1362"/>
      <c r="AG82" s="1362"/>
      <c r="AH82" s="1362"/>
      <c r="AI82" s="1362"/>
      <c r="AJ82" s="1362"/>
      <c r="AK82" s="1362"/>
      <c r="AL82" s="1362"/>
      <c r="AM82" s="1362"/>
      <c r="AN82" s="1362"/>
      <c r="AO82" s="1362"/>
      <c r="AP82" s="1362"/>
      <c r="AQ82" s="1362"/>
      <c r="AR82" s="1362"/>
      <c r="AS82" s="1362"/>
      <c r="AT82" s="1362"/>
      <c r="AU82" s="1362"/>
      <c r="AV82" s="1362"/>
      <c r="AW82" s="1362"/>
      <c r="AX82" s="1362"/>
      <c r="AY82" s="1362"/>
      <c r="AZ82" s="1362"/>
      <c r="BA82" s="1362"/>
      <c r="BB82" s="1362"/>
      <c r="BC82" s="1363"/>
    </row>
    <row r="83" spans="1:60" ht="9" customHeight="1">
      <c r="G83" s="1388" t="s">
        <v>322</v>
      </c>
      <c r="H83" s="1389"/>
      <c r="I83" s="1389"/>
      <c r="J83" s="1389"/>
      <c r="K83" s="1389"/>
      <c r="L83" s="1389"/>
      <c r="M83" s="1389"/>
      <c r="N83" s="1389"/>
      <c r="O83" s="1389"/>
      <c r="P83" s="1389"/>
      <c r="Q83" s="1389"/>
      <c r="R83" s="1389"/>
      <c r="S83" s="1389"/>
      <c r="T83" s="1389"/>
      <c r="U83" s="1389"/>
      <c r="V83" s="1389"/>
      <c r="W83" s="1389"/>
      <c r="X83" s="1389"/>
      <c r="Y83" s="1389"/>
      <c r="Z83" s="1389"/>
      <c r="AA83" s="1389"/>
      <c r="AB83" s="1389"/>
      <c r="AC83" s="1389"/>
      <c r="AD83" s="1389"/>
      <c r="AE83" s="1390"/>
      <c r="AF83" s="976" t="s">
        <v>204</v>
      </c>
      <c r="AG83" s="977"/>
      <c r="AH83" s="977"/>
      <c r="AI83" s="977"/>
      <c r="AJ83" s="977"/>
      <c r="AK83" s="977"/>
      <c r="AL83" s="977"/>
      <c r="AM83" s="1391"/>
      <c r="AN83" s="354"/>
      <c r="AO83" s="354"/>
      <c r="AP83" s="354"/>
      <c r="AQ83" s="354"/>
      <c r="AR83" s="354"/>
      <c r="AS83" s="354"/>
      <c r="AT83" s="354"/>
      <c r="AU83" s="354"/>
      <c r="AV83" s="354"/>
      <c r="AW83" s="354"/>
      <c r="AX83" s="354"/>
      <c r="AY83" s="354"/>
      <c r="AZ83" s="354"/>
      <c r="BA83" s="354"/>
      <c r="BB83" s="354"/>
      <c r="BC83" s="354"/>
    </row>
    <row r="84" spans="1:60" ht="9" customHeight="1">
      <c r="G84" s="1388"/>
      <c r="H84" s="1389"/>
      <c r="I84" s="1389"/>
      <c r="J84" s="1389"/>
      <c r="K84" s="1389"/>
      <c r="L84" s="1389"/>
      <c r="M84" s="1389"/>
      <c r="N84" s="1389"/>
      <c r="O84" s="1389"/>
      <c r="P84" s="1389"/>
      <c r="Q84" s="1389"/>
      <c r="R84" s="1389"/>
      <c r="S84" s="1389"/>
      <c r="T84" s="1389"/>
      <c r="U84" s="1389"/>
      <c r="V84" s="1389"/>
      <c r="W84" s="1389"/>
      <c r="X84" s="1389"/>
      <c r="Y84" s="1389"/>
      <c r="Z84" s="1389"/>
      <c r="AA84" s="1389"/>
      <c r="AB84" s="1389"/>
      <c r="AC84" s="1389"/>
      <c r="AD84" s="1389"/>
      <c r="AE84" s="1390"/>
      <c r="AF84" s="1005"/>
      <c r="AG84" s="1006"/>
      <c r="AH84" s="1006"/>
      <c r="AI84" s="1006"/>
      <c r="AJ84" s="1006"/>
      <c r="AK84" s="1006"/>
      <c r="AL84" s="1006"/>
      <c r="AM84" s="1392"/>
      <c r="AN84" s="354"/>
      <c r="AO84" s="354"/>
      <c r="AP84" s="354"/>
      <c r="AQ84" s="354"/>
      <c r="AR84" s="354"/>
      <c r="AS84" s="354"/>
      <c r="AT84" s="354"/>
      <c r="AU84" s="354"/>
      <c r="AV84" s="354"/>
      <c r="AW84" s="354"/>
      <c r="AX84" s="354"/>
      <c r="AY84" s="354"/>
      <c r="AZ84" s="354"/>
      <c r="BA84" s="354"/>
      <c r="BB84" s="354"/>
      <c r="BC84" s="354"/>
    </row>
    <row r="85" spans="1:60" ht="9" customHeight="1">
      <c r="G85" s="1388"/>
      <c r="H85" s="1389"/>
      <c r="I85" s="1389"/>
      <c r="J85" s="1389"/>
      <c r="K85" s="1389"/>
      <c r="L85" s="1389"/>
      <c r="M85" s="1389"/>
      <c r="N85" s="1389"/>
      <c r="O85" s="1389"/>
      <c r="P85" s="1389"/>
      <c r="Q85" s="1389"/>
      <c r="R85" s="1389"/>
      <c r="S85" s="1389"/>
      <c r="T85" s="1389"/>
      <c r="U85" s="1389"/>
      <c r="V85" s="1389"/>
      <c r="W85" s="1389"/>
      <c r="X85" s="1389"/>
      <c r="Y85" s="1389"/>
      <c r="Z85" s="1389"/>
      <c r="AA85" s="1389"/>
      <c r="AB85" s="1389"/>
      <c r="AC85" s="1389"/>
      <c r="AD85" s="1389"/>
      <c r="AE85" s="1390"/>
      <c r="AF85" s="355"/>
      <c r="AG85" s="356"/>
      <c r="AH85" s="356"/>
      <c r="AI85" s="356"/>
      <c r="AJ85" s="356"/>
      <c r="AK85" s="356"/>
      <c r="AL85" s="356"/>
      <c r="AM85" s="357"/>
      <c r="AN85" s="354"/>
      <c r="AO85" s="354"/>
      <c r="AP85" s="354"/>
      <c r="AQ85" s="354"/>
      <c r="AR85" s="354"/>
      <c r="AS85" s="354"/>
      <c r="AT85" s="354"/>
      <c r="AU85" s="354"/>
      <c r="AV85" s="354"/>
      <c r="AW85" s="354"/>
      <c r="AX85" s="354"/>
      <c r="AY85" s="354"/>
      <c r="AZ85" s="354"/>
      <c r="BA85" s="354"/>
      <c r="BB85" s="354"/>
      <c r="BC85" s="354"/>
    </row>
    <row r="86" spans="1:60" ht="9" customHeight="1">
      <c r="G86" s="1388" t="s">
        <v>205</v>
      </c>
      <c r="H86" s="1389"/>
      <c r="I86" s="1389"/>
      <c r="J86" s="1389"/>
      <c r="K86" s="1389"/>
      <c r="L86" s="1389"/>
      <c r="M86" s="1389"/>
      <c r="N86" s="1389"/>
      <c r="O86" s="1389"/>
      <c r="P86" s="1389"/>
      <c r="Q86" s="1389"/>
      <c r="R86" s="1389"/>
      <c r="S86" s="1389"/>
      <c r="T86" s="1389"/>
      <c r="U86" s="1389"/>
      <c r="V86" s="1389"/>
      <c r="W86" s="1389"/>
      <c r="X86" s="1389"/>
      <c r="Y86" s="1389"/>
      <c r="Z86" s="1389"/>
      <c r="AA86" s="1389"/>
      <c r="AB86" s="1389"/>
      <c r="AC86" s="1389"/>
      <c r="AD86" s="1389"/>
      <c r="AE86" s="1390"/>
      <c r="AF86" s="351"/>
      <c r="AG86" s="353"/>
      <c r="AH86" s="353"/>
      <c r="AI86" s="353"/>
      <c r="AJ86" s="353"/>
      <c r="AK86" s="353"/>
      <c r="AL86" s="353"/>
      <c r="AM86" s="352"/>
      <c r="AN86" s="354"/>
      <c r="AO86" s="354"/>
      <c r="AP86" s="354"/>
      <c r="AQ86" s="354"/>
      <c r="AR86" s="354"/>
      <c r="AS86" s="354"/>
      <c r="AT86" s="354"/>
      <c r="AU86" s="354"/>
      <c r="AV86" s="354"/>
      <c r="AW86" s="354"/>
      <c r="AX86" s="354"/>
      <c r="AY86" s="354"/>
      <c r="AZ86" s="354"/>
      <c r="BA86" s="354"/>
      <c r="BB86" s="354"/>
      <c r="BC86" s="354"/>
    </row>
    <row r="87" spans="1:60" ht="9" customHeight="1">
      <c r="G87" s="1388"/>
      <c r="H87" s="1389"/>
      <c r="I87" s="1389"/>
      <c r="J87" s="1389"/>
      <c r="K87" s="1389"/>
      <c r="L87" s="1389"/>
      <c r="M87" s="1389"/>
      <c r="N87" s="1389"/>
      <c r="O87" s="1389"/>
      <c r="P87" s="1389"/>
      <c r="Q87" s="1389"/>
      <c r="R87" s="1389"/>
      <c r="S87" s="1389"/>
      <c r="T87" s="1389"/>
      <c r="U87" s="1389"/>
      <c r="V87" s="1389"/>
      <c r="W87" s="1389"/>
      <c r="X87" s="1389"/>
      <c r="Y87" s="1389"/>
      <c r="Z87" s="1389"/>
      <c r="AA87" s="1389"/>
      <c r="AB87" s="1389"/>
      <c r="AC87" s="1389"/>
      <c r="AD87" s="1389"/>
      <c r="AE87" s="1390"/>
      <c r="AF87" s="351"/>
      <c r="AG87" s="353"/>
      <c r="AH87" s="353"/>
      <c r="AI87" s="353"/>
      <c r="AJ87" s="353"/>
      <c r="AK87" s="353"/>
      <c r="AL87" s="353"/>
      <c r="AM87" s="352"/>
      <c r="AN87" s="354"/>
      <c r="AO87" s="354"/>
      <c r="AP87" s="354"/>
      <c r="AQ87" s="354"/>
      <c r="AR87" s="354"/>
      <c r="AS87" s="354"/>
      <c r="AT87" s="354"/>
      <c r="AU87" s="354"/>
      <c r="AV87" s="354"/>
      <c r="AW87" s="354"/>
      <c r="AX87" s="354"/>
      <c r="AY87" s="354"/>
      <c r="AZ87" s="354"/>
      <c r="BA87" s="354"/>
      <c r="BB87" s="354"/>
      <c r="BC87" s="354"/>
    </row>
    <row r="88" spans="1:60" ht="9" customHeight="1">
      <c r="G88" s="1388"/>
      <c r="H88" s="1389"/>
      <c r="I88" s="1389"/>
      <c r="J88" s="1389"/>
      <c r="K88" s="1389"/>
      <c r="L88" s="1389"/>
      <c r="M88" s="1389"/>
      <c r="N88" s="1389"/>
      <c r="O88" s="1389"/>
      <c r="P88" s="1389"/>
      <c r="Q88" s="1389"/>
      <c r="R88" s="1389"/>
      <c r="S88" s="1389"/>
      <c r="T88" s="1389"/>
      <c r="U88" s="1389"/>
      <c r="V88" s="1389"/>
      <c r="W88" s="1389"/>
      <c r="X88" s="1389"/>
      <c r="Y88" s="1389"/>
      <c r="Z88" s="1389"/>
      <c r="AA88" s="1389"/>
      <c r="AB88" s="1389"/>
      <c r="AC88" s="1389"/>
      <c r="AD88" s="1389"/>
      <c r="AE88" s="1390"/>
      <c r="AF88" s="358"/>
      <c r="AG88" s="359"/>
      <c r="AH88" s="359"/>
      <c r="AI88" s="359"/>
      <c r="AJ88" s="359"/>
      <c r="AK88" s="359"/>
      <c r="AL88" s="359"/>
      <c r="AM88" s="360"/>
      <c r="AN88" s="354"/>
      <c r="AO88" s="354"/>
      <c r="AP88" s="354"/>
      <c r="AQ88" s="354"/>
      <c r="AR88" s="354"/>
      <c r="AS88" s="354"/>
      <c r="AT88" s="354"/>
      <c r="AU88" s="354"/>
      <c r="AV88" s="354"/>
      <c r="AW88" s="354"/>
      <c r="AX88" s="354"/>
      <c r="AY88" s="354"/>
      <c r="AZ88" s="354"/>
      <c r="BA88" s="354"/>
      <c r="BB88" s="354"/>
      <c r="BC88" s="354"/>
    </row>
    <row r="89" spans="1:60" s="581" customFormat="1" ht="10.5" customHeight="1">
      <c r="A89" s="621"/>
      <c r="B89" s="621"/>
      <c r="C89" s="621"/>
      <c r="D89" s="621"/>
      <c r="E89" s="621"/>
      <c r="F89" s="621"/>
      <c r="G89" s="621"/>
      <c r="H89" s="621"/>
      <c r="I89" s="621"/>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c r="AH89" s="621"/>
      <c r="AI89" s="621"/>
      <c r="AJ89" s="621"/>
      <c r="AK89" s="621"/>
      <c r="AL89" s="621"/>
      <c r="AM89" s="621"/>
      <c r="AN89" s="621"/>
      <c r="AO89" s="621"/>
      <c r="AP89" s="621"/>
      <c r="AQ89" s="621"/>
      <c r="AR89" s="621"/>
      <c r="AS89" s="621"/>
      <c r="AT89" s="621"/>
      <c r="AU89" s="621"/>
      <c r="AV89" s="621"/>
      <c r="AW89" s="621"/>
      <c r="AX89" s="621"/>
      <c r="AY89" s="621"/>
      <c r="AZ89" s="621"/>
      <c r="BA89" s="621"/>
      <c r="BB89" s="621"/>
      <c r="BC89" s="621"/>
      <c r="BD89" s="621"/>
      <c r="BE89" s="621"/>
      <c r="BF89" s="621"/>
      <c r="BG89" s="621"/>
      <c r="BH89" s="621"/>
    </row>
    <row r="90" spans="1:60" s="581" customFormat="1" ht="10.5" customHeight="1">
      <c r="A90" s="621"/>
      <c r="B90" s="621"/>
      <c r="C90" s="621"/>
      <c r="D90" s="621"/>
      <c r="E90" s="621"/>
      <c r="F90" s="621"/>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1"/>
      <c r="AK90" s="621"/>
      <c r="AL90" s="621"/>
      <c r="AM90" s="621"/>
      <c r="AN90" s="621"/>
      <c r="AO90" s="621"/>
      <c r="AP90" s="621"/>
      <c r="AQ90" s="621"/>
      <c r="AR90" s="621"/>
      <c r="AS90" s="621"/>
      <c r="AT90" s="621"/>
      <c r="AU90" s="621"/>
      <c r="AV90" s="621"/>
      <c r="AW90" s="621"/>
      <c r="AX90" s="621"/>
      <c r="AY90" s="621"/>
      <c r="AZ90" s="621"/>
      <c r="BA90" s="621"/>
      <c r="BB90" s="621"/>
      <c r="BC90" s="621"/>
      <c r="BD90" s="621"/>
      <c r="BE90" s="621"/>
      <c r="BF90" s="621"/>
      <c r="BG90" s="621"/>
      <c r="BH90" s="621"/>
    </row>
    <row r="91" spans="1:60" s="581" customFormat="1" ht="10.5" customHeight="1">
      <c r="A91" s="621"/>
      <c r="B91" s="621"/>
      <c r="C91" s="621"/>
      <c r="D91" s="621"/>
      <c r="E91" s="621"/>
      <c r="F91" s="621"/>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1"/>
      <c r="AK91" s="621"/>
      <c r="AL91" s="621"/>
      <c r="AM91" s="621"/>
      <c r="AN91" s="621"/>
      <c r="AO91" s="621"/>
      <c r="AP91" s="621"/>
      <c r="AQ91" s="621"/>
      <c r="AR91" s="621"/>
      <c r="AS91" s="621"/>
      <c r="AT91" s="621"/>
      <c r="AU91" s="621"/>
      <c r="AV91" s="621"/>
      <c r="AW91" s="621"/>
      <c r="AX91" s="621"/>
      <c r="AY91" s="621"/>
      <c r="AZ91" s="621"/>
      <c r="BA91" s="621"/>
      <c r="BB91" s="621"/>
      <c r="BC91" s="621"/>
      <c r="BD91" s="621"/>
      <c r="BE91" s="621"/>
      <c r="BF91" s="621"/>
      <c r="BG91" s="621"/>
      <c r="BH91" s="621"/>
    </row>
    <row r="92" spans="1:60" s="581" customFormat="1" ht="10.5" customHeight="1">
      <c r="A92" s="621"/>
      <c r="B92" s="621"/>
      <c r="C92" s="621"/>
      <c r="D92" s="621"/>
      <c r="E92" s="621"/>
      <c r="F92" s="621"/>
      <c r="G92" s="621"/>
      <c r="H92" s="621"/>
      <c r="I92" s="621"/>
      <c r="J92" s="621"/>
      <c r="K92" s="621"/>
      <c r="L92" s="621"/>
      <c r="M92" s="621"/>
      <c r="N92" s="621"/>
      <c r="O92" s="621"/>
      <c r="P92" s="621"/>
      <c r="Q92" s="621"/>
      <c r="R92" s="621"/>
      <c r="S92" s="621"/>
      <c r="T92" s="621"/>
      <c r="U92" s="621"/>
      <c r="V92" s="621"/>
      <c r="W92" s="621"/>
      <c r="X92" s="621"/>
      <c r="Y92" s="621"/>
      <c r="Z92" s="621"/>
      <c r="AA92" s="621"/>
      <c r="AB92" s="621"/>
      <c r="AC92" s="621"/>
      <c r="AD92" s="621"/>
      <c r="AE92" s="621"/>
      <c r="AF92" s="621"/>
      <c r="AG92" s="621"/>
      <c r="AH92" s="621"/>
      <c r="AI92" s="621"/>
      <c r="AJ92" s="621"/>
      <c r="AK92" s="621"/>
      <c r="AL92" s="621"/>
      <c r="AM92" s="621"/>
      <c r="AN92" s="621"/>
      <c r="AO92" s="621"/>
      <c r="AP92" s="621"/>
      <c r="AQ92" s="621"/>
      <c r="AR92" s="621"/>
      <c r="AS92" s="621"/>
      <c r="AT92" s="621"/>
      <c r="AU92" s="621"/>
      <c r="AV92" s="621"/>
      <c r="AW92" s="621"/>
      <c r="AX92" s="621"/>
      <c r="AY92" s="621"/>
      <c r="AZ92" s="621"/>
      <c r="BA92" s="621"/>
      <c r="BB92" s="621"/>
      <c r="BC92" s="621"/>
      <c r="BD92" s="621"/>
      <c r="BE92" s="621"/>
      <c r="BF92" s="621"/>
      <c r="BG92" s="621"/>
      <c r="BH92" s="621"/>
    </row>
    <row r="93" spans="1:60" s="581" customFormat="1" ht="10.5" customHeight="1">
      <c r="A93" s="621"/>
      <c r="B93" s="621"/>
      <c r="C93" s="621"/>
      <c r="D93" s="621"/>
      <c r="E93" s="621"/>
      <c r="F93" s="621"/>
      <c r="G93" s="621"/>
      <c r="H93" s="621"/>
      <c r="I93" s="621"/>
      <c r="J93" s="621"/>
      <c r="K93" s="621"/>
      <c r="L93" s="621"/>
      <c r="M93" s="621"/>
      <c r="N93" s="621"/>
      <c r="O93" s="621"/>
      <c r="P93" s="621"/>
      <c r="Q93" s="621"/>
      <c r="R93" s="621"/>
      <c r="S93" s="621"/>
      <c r="T93" s="621"/>
      <c r="U93" s="621"/>
      <c r="V93" s="621"/>
      <c r="W93" s="621"/>
      <c r="X93" s="621"/>
      <c r="Y93" s="621"/>
      <c r="Z93" s="621"/>
      <c r="AA93" s="621"/>
      <c r="AB93" s="621"/>
      <c r="AC93" s="621"/>
      <c r="AD93" s="621"/>
      <c r="AE93" s="621"/>
      <c r="AF93" s="621"/>
      <c r="AG93" s="621"/>
      <c r="AH93" s="621"/>
      <c r="AI93" s="621"/>
      <c r="AJ93" s="621"/>
      <c r="AK93" s="621"/>
      <c r="AL93" s="621"/>
      <c r="AM93" s="621"/>
      <c r="AN93" s="621"/>
      <c r="AO93" s="621"/>
      <c r="AP93" s="621"/>
      <c r="AQ93" s="621"/>
      <c r="AR93" s="621"/>
      <c r="AS93" s="621"/>
      <c r="AT93" s="621"/>
      <c r="AU93" s="621"/>
      <c r="AV93" s="621"/>
      <c r="AW93" s="621"/>
      <c r="AX93" s="621"/>
      <c r="AY93" s="621"/>
      <c r="AZ93" s="621"/>
      <c r="BA93" s="621"/>
      <c r="BB93" s="621"/>
      <c r="BC93" s="621"/>
      <c r="BD93" s="621"/>
      <c r="BE93" s="621"/>
      <c r="BF93" s="621"/>
      <c r="BG93" s="621"/>
      <c r="BH93" s="621"/>
    </row>
    <row r="94" spans="1:60" s="581" customFormat="1" ht="10.5" customHeight="1">
      <c r="A94" s="621"/>
      <c r="B94" s="621"/>
      <c r="C94" s="621"/>
      <c r="D94" s="621"/>
      <c r="E94" s="621"/>
      <c r="F94" s="621"/>
      <c r="G94" s="621"/>
      <c r="H94" s="621"/>
      <c r="I94" s="621"/>
      <c r="J94" s="621"/>
      <c r="K94" s="621"/>
      <c r="L94" s="621"/>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1"/>
      <c r="AK94" s="621"/>
      <c r="AL94" s="621"/>
      <c r="AM94" s="621"/>
      <c r="AN94" s="621"/>
      <c r="AO94" s="621"/>
      <c r="AP94" s="621"/>
      <c r="AQ94" s="621"/>
      <c r="AR94" s="621"/>
      <c r="AS94" s="621"/>
      <c r="AT94" s="621"/>
      <c r="AU94" s="621"/>
      <c r="AV94" s="621"/>
      <c r="AW94" s="621"/>
      <c r="AX94" s="621"/>
      <c r="AY94" s="621"/>
      <c r="AZ94" s="621"/>
      <c r="BA94" s="621"/>
      <c r="BB94" s="621"/>
      <c r="BC94" s="621"/>
      <c r="BD94" s="621"/>
      <c r="BE94" s="621"/>
      <c r="BF94" s="621"/>
      <c r="BG94" s="621"/>
      <c r="BH94" s="621"/>
    </row>
    <row r="95" spans="1:60" s="581" customFormat="1" ht="10.5" customHeight="1">
      <c r="A95" s="621"/>
      <c r="B95" s="621"/>
      <c r="C95" s="621"/>
      <c r="D95" s="621"/>
      <c r="E95" s="621"/>
      <c r="F95" s="621"/>
      <c r="G95" s="62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1"/>
      <c r="AK95" s="621"/>
      <c r="AL95" s="621"/>
      <c r="AM95" s="621"/>
      <c r="AN95" s="621"/>
      <c r="AO95" s="621"/>
      <c r="AP95" s="621"/>
      <c r="AQ95" s="621"/>
      <c r="AR95" s="621"/>
      <c r="AS95" s="621"/>
      <c r="AT95" s="621"/>
      <c r="AU95" s="621"/>
      <c r="AV95" s="621"/>
      <c r="AW95" s="621"/>
      <c r="AX95" s="621"/>
      <c r="AY95" s="621"/>
      <c r="AZ95" s="621"/>
      <c r="BA95" s="621"/>
      <c r="BB95" s="621"/>
      <c r="BC95" s="621"/>
      <c r="BD95" s="621"/>
      <c r="BE95" s="621"/>
      <c r="BF95" s="621"/>
      <c r="BG95" s="621"/>
      <c r="BH95" s="621"/>
    </row>
    <row r="96" spans="1:60" s="581" customFormat="1" ht="10.5" customHeight="1">
      <c r="A96" s="621"/>
      <c r="B96" s="621"/>
      <c r="C96" s="621"/>
      <c r="D96" s="621"/>
      <c r="E96" s="621"/>
      <c r="F96" s="621"/>
      <c r="G96" s="621"/>
      <c r="H96" s="621"/>
      <c r="I96" s="621"/>
      <c r="J96" s="621"/>
      <c r="K96" s="621"/>
      <c r="L96" s="621"/>
      <c r="M96" s="621"/>
      <c r="N96" s="621"/>
      <c r="O96" s="621"/>
      <c r="P96" s="621"/>
      <c r="Q96" s="621"/>
      <c r="R96" s="621"/>
      <c r="S96" s="621"/>
      <c r="T96" s="621"/>
      <c r="U96" s="621"/>
      <c r="V96" s="621"/>
      <c r="W96" s="621"/>
      <c r="X96" s="621"/>
      <c r="Y96" s="621"/>
      <c r="Z96" s="621"/>
      <c r="AA96" s="621"/>
      <c r="AB96" s="621"/>
      <c r="AC96" s="621"/>
      <c r="AD96" s="621"/>
      <c r="AE96" s="621"/>
      <c r="AF96" s="621"/>
      <c r="AG96" s="621"/>
      <c r="AH96" s="621"/>
      <c r="AI96" s="621"/>
      <c r="AJ96" s="621"/>
      <c r="AK96" s="621"/>
      <c r="AL96" s="621"/>
      <c r="AM96" s="621"/>
      <c r="AN96" s="621"/>
      <c r="AO96" s="621"/>
      <c r="AP96" s="621"/>
      <c r="AQ96" s="621"/>
      <c r="AR96" s="621"/>
      <c r="AS96" s="621"/>
      <c r="AT96" s="621"/>
      <c r="AU96" s="621"/>
      <c r="AV96" s="621"/>
      <c r="AW96" s="621"/>
      <c r="AX96" s="621"/>
      <c r="AY96" s="621"/>
      <c r="AZ96" s="621"/>
      <c r="BA96" s="621"/>
      <c r="BB96" s="621"/>
      <c r="BC96" s="621"/>
      <c r="BD96" s="621"/>
      <c r="BE96" s="621"/>
      <c r="BF96" s="621"/>
      <c r="BG96" s="621"/>
      <c r="BH96" s="621"/>
    </row>
    <row r="97" spans="1:60" s="581" customFormat="1" ht="10.5" customHeight="1">
      <c r="A97" s="621"/>
      <c r="B97" s="621"/>
      <c r="C97" s="621"/>
      <c r="D97" s="621"/>
      <c r="E97" s="621"/>
      <c r="F97" s="621"/>
      <c r="G97" s="621"/>
      <c r="H97" s="621"/>
      <c r="I97" s="621"/>
      <c r="J97" s="621"/>
      <c r="K97" s="621"/>
      <c r="L97" s="621"/>
      <c r="M97" s="621"/>
      <c r="N97" s="621"/>
      <c r="O97" s="621"/>
      <c r="P97" s="621"/>
      <c r="Q97" s="621"/>
      <c r="R97" s="621"/>
      <c r="S97" s="621"/>
      <c r="T97" s="621"/>
      <c r="U97" s="621"/>
      <c r="V97" s="621"/>
      <c r="W97" s="621"/>
      <c r="X97" s="621"/>
      <c r="Y97" s="621"/>
      <c r="Z97" s="621"/>
      <c r="AA97" s="621"/>
      <c r="AB97" s="621"/>
      <c r="AC97" s="621"/>
      <c r="AD97" s="621"/>
      <c r="AE97" s="621"/>
      <c r="AF97" s="621"/>
      <c r="AG97" s="621"/>
      <c r="AH97" s="621"/>
      <c r="AI97" s="621"/>
      <c r="AJ97" s="621"/>
      <c r="AK97" s="621"/>
      <c r="AL97" s="621"/>
      <c r="AM97" s="621"/>
      <c r="AN97" s="621"/>
      <c r="AO97" s="621"/>
      <c r="AP97" s="621"/>
      <c r="AQ97" s="621"/>
      <c r="AR97" s="621"/>
      <c r="AS97" s="621"/>
      <c r="AT97" s="621"/>
      <c r="AU97" s="621"/>
      <c r="AV97" s="621"/>
      <c r="AW97" s="621"/>
      <c r="AX97" s="621"/>
      <c r="AY97" s="621"/>
      <c r="AZ97" s="621"/>
      <c r="BA97" s="621"/>
      <c r="BB97" s="621"/>
      <c r="BC97" s="621"/>
      <c r="BD97" s="621"/>
      <c r="BE97" s="621"/>
      <c r="BF97" s="621"/>
      <c r="BG97" s="621"/>
      <c r="BH97" s="621"/>
    </row>
    <row r="98" spans="1:60" s="581" customFormat="1" ht="10.5" customHeight="1">
      <c r="A98" s="621"/>
      <c r="B98" s="621"/>
      <c r="C98" s="621"/>
      <c r="D98" s="621"/>
      <c r="E98" s="621"/>
      <c r="F98" s="621"/>
      <c r="G98" s="621"/>
      <c r="H98" s="621"/>
      <c r="I98" s="621"/>
      <c r="J98" s="621"/>
      <c r="K98" s="621"/>
      <c r="L98" s="621"/>
      <c r="M98" s="621"/>
      <c r="N98" s="621"/>
      <c r="O98" s="621"/>
      <c r="P98" s="621"/>
      <c r="Q98" s="621"/>
      <c r="R98" s="621"/>
      <c r="S98" s="621"/>
      <c r="T98" s="621"/>
      <c r="U98" s="621"/>
      <c r="V98" s="621"/>
      <c r="W98" s="621"/>
      <c r="X98" s="621"/>
      <c r="Y98" s="621"/>
      <c r="Z98" s="621"/>
      <c r="AA98" s="621"/>
      <c r="AB98" s="621"/>
      <c r="AC98" s="621"/>
      <c r="AD98" s="621"/>
      <c r="AE98" s="621"/>
      <c r="AF98" s="621"/>
      <c r="AG98" s="621"/>
      <c r="AH98" s="621"/>
      <c r="AI98" s="621"/>
      <c r="AJ98" s="621"/>
      <c r="AK98" s="621"/>
      <c r="AL98" s="621"/>
      <c r="AM98" s="621"/>
      <c r="AN98" s="621"/>
      <c r="AO98" s="621"/>
      <c r="AP98" s="621"/>
      <c r="AQ98" s="621"/>
      <c r="AR98" s="621"/>
      <c r="AS98" s="621"/>
      <c r="AT98" s="621"/>
      <c r="AU98" s="621"/>
      <c r="AV98" s="621"/>
      <c r="AW98" s="621"/>
      <c r="AX98" s="621"/>
      <c r="AY98" s="621"/>
      <c r="AZ98" s="621"/>
      <c r="BA98" s="621"/>
      <c r="BB98" s="621"/>
      <c r="BC98" s="621"/>
      <c r="BD98" s="621"/>
      <c r="BE98" s="621"/>
      <c r="BF98" s="621"/>
      <c r="BG98" s="621"/>
      <c r="BH98" s="621"/>
    </row>
    <row r="99" spans="1:60" s="581" customFormat="1" ht="10.5" customHeight="1">
      <c r="A99" s="621"/>
      <c r="B99" s="621"/>
      <c r="C99" s="621"/>
      <c r="D99" s="621"/>
      <c r="E99" s="621"/>
      <c r="F99" s="621"/>
      <c r="G99" s="621"/>
      <c r="H99" s="621"/>
      <c r="I99" s="621"/>
      <c r="J99" s="621"/>
      <c r="K99" s="621"/>
      <c r="L99" s="621"/>
      <c r="M99" s="621"/>
      <c r="N99" s="621"/>
      <c r="O99" s="621"/>
      <c r="P99" s="621"/>
      <c r="Q99" s="621"/>
      <c r="R99" s="621"/>
      <c r="S99" s="621"/>
      <c r="T99" s="621"/>
      <c r="U99" s="621"/>
      <c r="V99" s="621"/>
      <c r="W99" s="621"/>
      <c r="X99" s="621"/>
      <c r="Y99" s="621"/>
      <c r="Z99" s="621"/>
      <c r="AA99" s="621"/>
      <c r="AB99" s="621"/>
      <c r="AC99" s="621"/>
      <c r="AD99" s="621"/>
      <c r="AE99" s="621"/>
      <c r="AF99" s="621"/>
      <c r="AG99" s="621"/>
      <c r="AH99" s="621"/>
      <c r="AI99" s="621"/>
      <c r="AJ99" s="621"/>
      <c r="AK99" s="621"/>
      <c r="AL99" s="621"/>
      <c r="AM99" s="621"/>
      <c r="AN99" s="621"/>
      <c r="AO99" s="621"/>
      <c r="AP99" s="621"/>
      <c r="AQ99" s="621"/>
      <c r="AR99" s="621"/>
      <c r="AS99" s="621"/>
      <c r="AT99" s="621"/>
      <c r="AU99" s="621"/>
      <c r="AV99" s="621"/>
      <c r="AW99" s="621"/>
      <c r="AX99" s="621"/>
      <c r="AY99" s="621"/>
      <c r="AZ99" s="621"/>
      <c r="BA99" s="621"/>
      <c r="BB99" s="621"/>
      <c r="BC99" s="621"/>
      <c r="BD99" s="621"/>
      <c r="BE99" s="621"/>
      <c r="BF99" s="621"/>
      <c r="BG99" s="621"/>
      <c r="BH99" s="621"/>
    </row>
    <row r="100" spans="1:60" s="581" customFormat="1" ht="10.5" customHeight="1">
      <c r="A100" s="621"/>
      <c r="B100" s="621"/>
      <c r="C100" s="621"/>
      <c r="D100" s="621"/>
      <c r="E100" s="621"/>
      <c r="F100" s="621"/>
      <c r="G100" s="621"/>
      <c r="H100" s="621"/>
      <c r="I100" s="621"/>
      <c r="J100" s="621"/>
      <c r="K100" s="621"/>
      <c r="L100" s="621"/>
      <c r="M100" s="621"/>
      <c r="N100" s="621"/>
      <c r="O100" s="621"/>
      <c r="P100" s="621"/>
      <c r="Q100" s="621"/>
      <c r="R100" s="621"/>
      <c r="S100" s="621"/>
      <c r="T100" s="621"/>
      <c r="U100" s="621"/>
      <c r="V100" s="621"/>
      <c r="W100" s="621"/>
      <c r="X100" s="621"/>
      <c r="Y100" s="621"/>
      <c r="Z100" s="621"/>
      <c r="AA100" s="621"/>
      <c r="AB100" s="621"/>
      <c r="AC100" s="621"/>
      <c r="AD100" s="621"/>
      <c r="AE100" s="621"/>
      <c r="AF100" s="621"/>
      <c r="AG100" s="621"/>
      <c r="AH100" s="621"/>
      <c r="AI100" s="621"/>
      <c r="AJ100" s="621"/>
      <c r="AK100" s="621"/>
      <c r="AL100" s="621"/>
      <c r="AM100" s="621"/>
      <c r="AN100" s="621"/>
      <c r="AO100" s="621"/>
      <c r="AP100" s="621"/>
      <c r="AQ100" s="621"/>
      <c r="AR100" s="621"/>
      <c r="AS100" s="621"/>
      <c r="AT100" s="621"/>
      <c r="AU100" s="621"/>
      <c r="AV100" s="621"/>
      <c r="AW100" s="621"/>
      <c r="AX100" s="621"/>
      <c r="AY100" s="621"/>
      <c r="AZ100" s="621"/>
      <c r="BA100" s="621"/>
      <c r="BB100" s="621"/>
      <c r="BC100" s="621"/>
      <c r="BD100" s="621"/>
      <c r="BE100" s="621"/>
      <c r="BF100" s="621"/>
      <c r="BG100" s="621"/>
      <c r="BH100" s="621"/>
    </row>
    <row r="101" spans="1:60" s="581" customFormat="1" ht="10.5" customHeight="1">
      <c r="A101" s="621"/>
      <c r="B101" s="621"/>
      <c r="C101" s="621"/>
      <c r="D101" s="621"/>
      <c r="E101" s="621"/>
      <c r="F101" s="621"/>
      <c r="G101" s="621"/>
      <c r="H101" s="621"/>
      <c r="I101" s="621"/>
      <c r="J101" s="621"/>
      <c r="K101" s="621"/>
      <c r="L101" s="621"/>
      <c r="M101" s="621"/>
      <c r="N101" s="621"/>
      <c r="O101" s="621"/>
      <c r="P101" s="621"/>
      <c r="Q101" s="621"/>
      <c r="R101" s="621"/>
      <c r="S101" s="621"/>
      <c r="T101" s="621"/>
      <c r="U101" s="621"/>
      <c r="V101" s="621"/>
      <c r="W101" s="621"/>
      <c r="X101" s="621"/>
      <c r="Y101" s="621"/>
      <c r="Z101" s="621"/>
      <c r="AA101" s="1393" t="s">
        <v>206</v>
      </c>
      <c r="AB101" s="1393"/>
      <c r="AC101" s="1393"/>
      <c r="AD101" s="1393"/>
      <c r="AE101" s="1393"/>
      <c r="AF101" s="1393"/>
      <c r="AG101" s="1393"/>
      <c r="AH101" s="1393"/>
      <c r="AI101" s="1393"/>
      <c r="AJ101" s="1393"/>
      <c r="AK101" s="621"/>
      <c r="AL101" s="621"/>
      <c r="AM101" s="621"/>
      <c r="AN101" s="621"/>
      <c r="AO101" s="621"/>
      <c r="AP101" s="621"/>
      <c r="AQ101" s="621"/>
      <c r="AR101" s="621"/>
      <c r="AS101" s="621"/>
      <c r="AT101" s="621"/>
      <c r="AU101" s="621"/>
      <c r="AV101" s="621"/>
      <c r="AW101" s="621"/>
      <c r="AX101" s="621"/>
      <c r="AY101" s="621"/>
      <c r="AZ101" s="621"/>
      <c r="BA101" s="621"/>
      <c r="BB101" s="621"/>
      <c r="BC101" s="621"/>
      <c r="BD101" s="621"/>
      <c r="BE101" s="621"/>
      <c r="BF101" s="621"/>
      <c r="BG101" s="621"/>
      <c r="BH101" s="621"/>
    </row>
    <row r="102" spans="1:60" s="581" customFormat="1" ht="10.5" customHeight="1">
      <c r="A102" s="621"/>
      <c r="B102" s="621"/>
      <c r="C102" s="621"/>
      <c r="D102" s="621"/>
      <c r="E102" s="621"/>
      <c r="F102" s="621"/>
      <c r="G102" s="621"/>
      <c r="H102" s="621"/>
      <c r="I102" s="621"/>
      <c r="J102" s="621"/>
      <c r="K102" s="621"/>
      <c r="L102" s="621"/>
      <c r="M102" s="621"/>
      <c r="N102" s="621"/>
      <c r="O102" s="621"/>
      <c r="P102" s="621"/>
      <c r="Q102" s="621"/>
      <c r="R102" s="621"/>
      <c r="S102" s="621"/>
      <c r="T102" s="621"/>
      <c r="U102" s="621"/>
      <c r="V102" s="621"/>
      <c r="W102" s="621"/>
      <c r="X102" s="621"/>
      <c r="Y102" s="621"/>
      <c r="Z102" s="621"/>
      <c r="AA102" s="1393"/>
      <c r="AB102" s="1393"/>
      <c r="AC102" s="1393"/>
      <c r="AD102" s="1393"/>
      <c r="AE102" s="1393"/>
      <c r="AF102" s="1393"/>
      <c r="AG102" s="1393"/>
      <c r="AH102" s="1393"/>
      <c r="AI102" s="1393"/>
      <c r="AJ102" s="1393"/>
      <c r="AK102" s="621"/>
      <c r="AL102" s="621"/>
      <c r="AM102" s="621"/>
      <c r="AN102" s="621"/>
      <c r="AO102" s="621"/>
      <c r="AP102" s="621"/>
      <c r="AQ102" s="621"/>
      <c r="AR102" s="621"/>
      <c r="AS102" s="621"/>
      <c r="AT102" s="621"/>
      <c r="AU102" s="621"/>
      <c r="AV102" s="621"/>
      <c r="AW102" s="621"/>
      <c r="AX102" s="621"/>
      <c r="AY102" s="621"/>
      <c r="AZ102" s="621"/>
      <c r="BA102" s="621"/>
      <c r="BB102" s="621"/>
      <c r="BC102" s="621"/>
      <c r="BD102" s="621"/>
      <c r="BE102" s="621"/>
      <c r="BF102" s="621"/>
      <c r="BG102" s="621"/>
      <c r="BH102" s="621"/>
    </row>
    <row r="103" spans="1:60" s="581" customFormat="1" ht="10.5" customHeight="1">
      <c r="A103" s="621"/>
      <c r="B103" s="621"/>
      <c r="C103" s="621"/>
      <c r="D103" s="621"/>
      <c r="E103" s="621"/>
      <c r="F103" s="621"/>
      <c r="G103" s="1394" t="s">
        <v>207</v>
      </c>
      <c r="H103" s="1394"/>
      <c r="I103" s="1394"/>
      <c r="J103" s="1394"/>
      <c r="K103" s="1394"/>
      <c r="L103" s="1394"/>
      <c r="M103" s="1394"/>
      <c r="N103" s="1394"/>
      <c r="O103" s="1394"/>
      <c r="P103" s="1394"/>
      <c r="Q103" s="621"/>
      <c r="R103" s="621"/>
      <c r="S103" s="621"/>
      <c r="T103" s="621"/>
      <c r="U103" s="621"/>
      <c r="V103" s="621"/>
      <c r="W103" s="621"/>
      <c r="X103" s="621"/>
      <c r="Y103" s="621"/>
      <c r="Z103" s="621"/>
      <c r="AA103" s="621"/>
      <c r="AB103" s="621"/>
      <c r="AC103" s="621"/>
      <c r="AD103" s="621"/>
      <c r="AE103" s="621"/>
      <c r="AF103" s="621"/>
      <c r="AG103" s="621"/>
      <c r="AH103" s="621"/>
      <c r="AI103" s="621"/>
      <c r="AJ103" s="621"/>
      <c r="AK103" s="621"/>
      <c r="AL103" s="621"/>
      <c r="AM103" s="621"/>
      <c r="AN103" s="621"/>
      <c r="AO103" s="621"/>
      <c r="AP103" s="621"/>
      <c r="AQ103" s="621"/>
      <c r="AR103" s="621"/>
      <c r="AS103" s="621"/>
      <c r="AT103" s="621"/>
      <c r="AU103" s="621"/>
      <c r="AV103" s="621"/>
      <c r="AW103" s="621"/>
      <c r="AX103" s="621"/>
      <c r="AY103" s="621"/>
      <c r="AZ103" s="621"/>
      <c r="BA103" s="621"/>
      <c r="BB103" s="621"/>
      <c r="BC103" s="621"/>
      <c r="BD103" s="621"/>
      <c r="BE103" s="621"/>
      <c r="BF103" s="621"/>
      <c r="BG103" s="621"/>
      <c r="BH103" s="621"/>
    </row>
    <row r="104" spans="1:60" s="581" customFormat="1" ht="10.5" customHeight="1">
      <c r="A104" s="621"/>
      <c r="B104" s="621"/>
      <c r="C104" s="621"/>
      <c r="D104" s="621"/>
      <c r="E104" s="621"/>
      <c r="F104" s="621"/>
      <c r="G104" s="1394"/>
      <c r="H104" s="1394"/>
      <c r="I104" s="1394"/>
      <c r="J104" s="1394"/>
      <c r="K104" s="1394"/>
      <c r="L104" s="1394"/>
      <c r="M104" s="1394"/>
      <c r="N104" s="1394"/>
      <c r="O104" s="1394"/>
      <c r="P104" s="1394"/>
      <c r="Q104" s="621"/>
      <c r="R104" s="621"/>
      <c r="S104" s="621"/>
      <c r="T104" s="621"/>
      <c r="U104" s="621"/>
      <c r="V104" s="621"/>
      <c r="W104" s="621"/>
      <c r="X104" s="621"/>
      <c r="Y104" s="621"/>
      <c r="Z104" s="621"/>
      <c r="AA104" s="621"/>
      <c r="AB104" s="621"/>
      <c r="AC104" s="621"/>
      <c r="AD104" s="621"/>
      <c r="AE104" s="621"/>
      <c r="AF104" s="621"/>
      <c r="AG104" s="621"/>
      <c r="AH104" s="621"/>
      <c r="AI104" s="621"/>
      <c r="AJ104" s="621"/>
      <c r="AK104" s="621"/>
      <c r="AL104" s="621"/>
      <c r="AM104" s="621"/>
      <c r="AN104" s="621"/>
      <c r="AO104" s="621"/>
      <c r="AP104" s="621"/>
      <c r="AQ104" s="621"/>
      <c r="AR104" s="621"/>
      <c r="AS104" s="621"/>
      <c r="AT104" s="621"/>
      <c r="AU104" s="621"/>
      <c r="AV104" s="621"/>
      <c r="AW104" s="621"/>
      <c r="AX104" s="621"/>
      <c r="AY104" s="621"/>
      <c r="AZ104" s="621"/>
      <c r="BA104" s="621"/>
      <c r="BB104" s="621"/>
      <c r="BC104" s="621"/>
      <c r="BD104" s="621"/>
      <c r="BE104" s="621"/>
      <c r="BF104" s="621"/>
      <c r="BG104" s="621"/>
      <c r="BH104" s="621"/>
    </row>
    <row r="105" spans="1:60" s="581" customFormat="1" ht="10.5" customHeight="1">
      <c r="A105" s="621"/>
      <c r="B105" s="621"/>
      <c r="C105" s="621"/>
      <c r="D105" s="621"/>
      <c r="E105" s="621"/>
      <c r="F105" s="621"/>
      <c r="G105" s="621"/>
      <c r="H105" s="619"/>
      <c r="I105" s="619"/>
      <c r="J105" s="619"/>
      <c r="K105" s="619"/>
      <c r="L105" s="619"/>
      <c r="M105" s="619"/>
      <c r="N105" s="619"/>
      <c r="O105" s="619"/>
      <c r="P105" s="619"/>
      <c r="Q105" s="621"/>
      <c r="R105" s="621"/>
      <c r="S105" s="621"/>
      <c r="T105" s="621"/>
      <c r="U105" s="621"/>
      <c r="V105" s="621"/>
      <c r="W105" s="621"/>
      <c r="X105" s="621"/>
      <c r="Y105" s="621"/>
      <c r="Z105" s="621"/>
      <c r="AA105" s="621"/>
      <c r="AB105" s="621"/>
      <c r="AC105" s="621"/>
      <c r="AD105" s="621"/>
      <c r="AE105" s="621"/>
      <c r="AF105" s="621"/>
      <c r="AG105" s="621"/>
      <c r="AH105" s="621"/>
      <c r="AI105" s="621"/>
      <c r="AJ105" s="621"/>
      <c r="AK105" s="621"/>
      <c r="AL105" s="621"/>
      <c r="AM105" s="621"/>
      <c r="AN105" s="621"/>
      <c r="AO105" s="621"/>
      <c r="AP105" s="621"/>
      <c r="AQ105" s="621"/>
      <c r="AR105" s="621"/>
      <c r="AS105" s="621"/>
      <c r="AT105" s="621"/>
      <c r="AU105" s="621"/>
      <c r="AV105" s="621"/>
      <c r="AW105" s="621"/>
      <c r="AX105" s="621"/>
      <c r="AY105" s="621"/>
      <c r="AZ105" s="621"/>
      <c r="BA105" s="621"/>
      <c r="BB105" s="621"/>
      <c r="BC105" s="621"/>
      <c r="BD105" s="621"/>
      <c r="BE105" s="621"/>
      <c r="BF105" s="621"/>
      <c r="BG105" s="621"/>
      <c r="BH105" s="621"/>
    </row>
    <row r="106" spans="1:60" s="581" customFormat="1" ht="10.5" customHeight="1">
      <c r="A106" s="621"/>
      <c r="B106" s="621"/>
      <c r="C106" s="621"/>
      <c r="D106" s="621"/>
      <c r="E106" s="621"/>
      <c r="F106" s="621"/>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1"/>
      <c r="AJ106" s="621"/>
      <c r="AK106" s="621"/>
      <c r="AL106" s="621"/>
      <c r="AM106" s="621"/>
      <c r="AN106" s="621"/>
      <c r="AO106" s="621"/>
      <c r="AP106" s="621"/>
      <c r="AQ106" s="621"/>
      <c r="AR106" s="621"/>
      <c r="AS106" s="621"/>
      <c r="AT106" s="621"/>
      <c r="AU106" s="621"/>
      <c r="AV106" s="621"/>
      <c r="AW106" s="621"/>
      <c r="AX106" s="621"/>
      <c r="AY106" s="621"/>
      <c r="AZ106" s="621"/>
      <c r="BA106" s="621"/>
      <c r="BB106" s="621"/>
      <c r="BC106" s="621"/>
      <c r="BD106" s="621"/>
      <c r="BE106" s="621"/>
      <c r="BF106" s="621"/>
      <c r="BG106" s="621"/>
      <c r="BH106" s="621"/>
    </row>
    <row r="107" spans="1:60" s="581" customFormat="1" ht="10.5" customHeight="1">
      <c r="A107" s="621"/>
      <c r="B107" s="621"/>
      <c r="C107" s="621"/>
      <c r="D107" s="621"/>
      <c r="E107" s="621"/>
      <c r="F107" s="621"/>
      <c r="G107" s="621"/>
      <c r="H107" s="362"/>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c r="AG107" s="560"/>
      <c r="AH107" s="560"/>
      <c r="AI107" s="560"/>
      <c r="AJ107" s="560"/>
      <c r="AK107" s="560"/>
      <c r="AL107" s="560"/>
      <c r="AM107" s="560"/>
      <c r="AN107" s="560"/>
      <c r="AO107" s="560"/>
      <c r="AP107" s="560"/>
      <c r="AQ107" s="560"/>
      <c r="AR107" s="560"/>
      <c r="AS107" s="560"/>
      <c r="AT107" s="560"/>
      <c r="AU107" s="560"/>
      <c r="AV107" s="560"/>
      <c r="AW107" s="560"/>
      <c r="AX107" s="560"/>
      <c r="AY107" s="560"/>
      <c r="AZ107" s="560"/>
      <c r="BA107" s="560"/>
      <c r="BB107" s="560"/>
      <c r="BC107" s="363"/>
      <c r="BD107" s="621"/>
      <c r="BE107" s="621"/>
      <c r="BF107" s="621"/>
      <c r="BG107" s="621"/>
      <c r="BH107" s="621"/>
    </row>
    <row r="108" spans="1:60" s="581" customFormat="1" ht="10.5" customHeight="1">
      <c r="A108" s="621"/>
      <c r="B108" s="621"/>
      <c r="C108" s="621"/>
      <c r="D108" s="621"/>
      <c r="E108" s="621"/>
      <c r="F108" s="621"/>
      <c r="G108" s="621"/>
      <c r="H108" s="279" t="s">
        <v>208</v>
      </c>
      <c r="I108" s="1272" t="s">
        <v>384</v>
      </c>
      <c r="J108" s="1272"/>
      <c r="K108" s="1272"/>
      <c r="L108" s="1272"/>
      <c r="M108" s="1272"/>
      <c r="N108" s="1272"/>
      <c r="O108" s="1272"/>
      <c r="P108" s="1272"/>
      <c r="Q108" s="1272"/>
      <c r="R108" s="1272"/>
      <c r="S108" s="1272"/>
      <c r="T108" s="1272"/>
      <c r="U108" s="1272"/>
      <c r="V108" s="1272"/>
      <c r="W108" s="1272"/>
      <c r="X108" s="1272"/>
      <c r="Y108" s="1272"/>
      <c r="Z108" s="1272"/>
      <c r="AA108" s="1272"/>
      <c r="AB108" s="1272"/>
      <c r="AC108" s="1272"/>
      <c r="AD108" s="1272"/>
      <c r="AE108" s="1272"/>
      <c r="AF108" s="1272"/>
      <c r="AG108" s="1272"/>
      <c r="AH108" s="1272"/>
      <c r="AI108" s="1272"/>
      <c r="AJ108" s="1272"/>
      <c r="AK108" s="1272"/>
      <c r="AL108" s="1272"/>
      <c r="AM108" s="1272"/>
      <c r="AN108" s="1272"/>
      <c r="AO108" s="1272"/>
      <c r="AP108" s="1272"/>
      <c r="AQ108" s="1272"/>
      <c r="AR108" s="1272"/>
      <c r="AS108" s="1272"/>
      <c r="AT108" s="1272"/>
      <c r="AU108" s="1272"/>
      <c r="AV108" s="1272"/>
      <c r="AW108" s="1272"/>
      <c r="AX108" s="1272"/>
      <c r="AY108" s="1272"/>
      <c r="AZ108" s="1272"/>
      <c r="BA108" s="1272"/>
      <c r="BB108" s="1272"/>
      <c r="BC108" s="364"/>
      <c r="BD108" s="621"/>
      <c r="BE108" s="621"/>
      <c r="BF108" s="621"/>
      <c r="BG108" s="621"/>
      <c r="BH108" s="621"/>
    </row>
    <row r="109" spans="1:60" s="581" customFormat="1" ht="10.5" customHeight="1">
      <c r="A109" s="621"/>
      <c r="B109" s="621"/>
      <c r="C109" s="621"/>
      <c r="D109" s="621"/>
      <c r="E109" s="621"/>
      <c r="F109" s="621"/>
      <c r="G109" s="621"/>
      <c r="H109" s="279"/>
      <c r="I109" s="1272"/>
      <c r="J109" s="1272"/>
      <c r="K109" s="1272"/>
      <c r="L109" s="1272"/>
      <c r="M109" s="1272"/>
      <c r="N109" s="1272"/>
      <c r="O109" s="1272"/>
      <c r="P109" s="1272"/>
      <c r="Q109" s="1272"/>
      <c r="R109" s="1272"/>
      <c r="S109" s="1272"/>
      <c r="T109" s="1272"/>
      <c r="U109" s="1272"/>
      <c r="V109" s="1272"/>
      <c r="W109" s="1272"/>
      <c r="X109" s="1272"/>
      <c r="Y109" s="1272"/>
      <c r="Z109" s="1272"/>
      <c r="AA109" s="1272"/>
      <c r="AB109" s="1272"/>
      <c r="AC109" s="1272"/>
      <c r="AD109" s="1272"/>
      <c r="AE109" s="1272"/>
      <c r="AF109" s="1272"/>
      <c r="AG109" s="1272"/>
      <c r="AH109" s="1272"/>
      <c r="AI109" s="1272"/>
      <c r="AJ109" s="1272"/>
      <c r="AK109" s="1272"/>
      <c r="AL109" s="1272"/>
      <c r="AM109" s="1272"/>
      <c r="AN109" s="1272"/>
      <c r="AO109" s="1272"/>
      <c r="AP109" s="1272"/>
      <c r="AQ109" s="1272"/>
      <c r="AR109" s="1272"/>
      <c r="AS109" s="1272"/>
      <c r="AT109" s="1272"/>
      <c r="AU109" s="1272"/>
      <c r="AV109" s="1272"/>
      <c r="AW109" s="1272"/>
      <c r="AX109" s="1272"/>
      <c r="AY109" s="1272"/>
      <c r="AZ109" s="1272"/>
      <c r="BA109" s="1272"/>
      <c r="BB109" s="1272"/>
      <c r="BC109" s="364"/>
      <c r="BD109" s="621"/>
      <c r="BE109" s="621"/>
      <c r="BF109" s="621"/>
      <c r="BG109" s="621"/>
      <c r="BH109" s="621"/>
    </row>
    <row r="110" spans="1:60" s="581" customFormat="1" ht="10.5" customHeight="1">
      <c r="A110" s="621"/>
      <c r="B110" s="621"/>
      <c r="C110" s="621"/>
      <c r="D110" s="621"/>
      <c r="E110" s="621"/>
      <c r="F110" s="621"/>
      <c r="G110" s="621"/>
      <c r="H110" s="279" t="s">
        <v>210</v>
      </c>
      <c r="I110" s="1272" t="s">
        <v>385</v>
      </c>
      <c r="J110" s="1272"/>
      <c r="K110" s="1272"/>
      <c r="L110" s="1272"/>
      <c r="M110" s="1272"/>
      <c r="N110" s="1272"/>
      <c r="O110" s="1272"/>
      <c r="P110" s="1272"/>
      <c r="Q110" s="1272"/>
      <c r="R110" s="1272"/>
      <c r="S110" s="1272"/>
      <c r="T110" s="1272"/>
      <c r="U110" s="1272"/>
      <c r="V110" s="1272"/>
      <c r="W110" s="1272"/>
      <c r="X110" s="1272"/>
      <c r="Y110" s="1272"/>
      <c r="Z110" s="1272"/>
      <c r="AA110" s="1272"/>
      <c r="AB110" s="1272"/>
      <c r="AC110" s="1272"/>
      <c r="AD110" s="1272"/>
      <c r="AE110" s="1272"/>
      <c r="AF110" s="1272"/>
      <c r="AG110" s="1272"/>
      <c r="AH110" s="1272"/>
      <c r="AI110" s="1272"/>
      <c r="AJ110" s="1272"/>
      <c r="AK110" s="1272"/>
      <c r="AL110" s="1272"/>
      <c r="AM110" s="1272"/>
      <c r="AN110" s="1272"/>
      <c r="AO110" s="1272"/>
      <c r="AP110" s="1272"/>
      <c r="AQ110" s="1272"/>
      <c r="AR110" s="1272"/>
      <c r="AS110" s="1272"/>
      <c r="AT110" s="1272"/>
      <c r="AU110" s="1272"/>
      <c r="AV110" s="1272"/>
      <c r="AW110" s="1272"/>
      <c r="AX110" s="1272"/>
      <c r="AY110" s="1272"/>
      <c r="AZ110" s="1272"/>
      <c r="BA110" s="1272"/>
      <c r="BB110" s="1272"/>
      <c r="BC110" s="364"/>
      <c r="BD110" s="621"/>
      <c r="BE110" s="621"/>
      <c r="BF110" s="621"/>
      <c r="BG110" s="621"/>
      <c r="BH110" s="621"/>
    </row>
    <row r="111" spans="1:60" s="581" customFormat="1" ht="10.5" customHeight="1">
      <c r="A111" s="621"/>
      <c r="B111" s="621"/>
      <c r="C111" s="621"/>
      <c r="D111" s="621"/>
      <c r="E111" s="621"/>
      <c r="F111" s="621"/>
      <c r="G111" s="621"/>
      <c r="H111" s="279"/>
      <c r="I111" s="1272"/>
      <c r="J111" s="1272"/>
      <c r="K111" s="1272"/>
      <c r="L111" s="1272"/>
      <c r="M111" s="1272"/>
      <c r="N111" s="1272"/>
      <c r="O111" s="1272"/>
      <c r="P111" s="1272"/>
      <c r="Q111" s="1272"/>
      <c r="R111" s="1272"/>
      <c r="S111" s="1272"/>
      <c r="T111" s="1272"/>
      <c r="U111" s="1272"/>
      <c r="V111" s="1272"/>
      <c r="W111" s="1272"/>
      <c r="X111" s="1272"/>
      <c r="Y111" s="1272"/>
      <c r="Z111" s="1272"/>
      <c r="AA111" s="1272"/>
      <c r="AB111" s="1272"/>
      <c r="AC111" s="1272"/>
      <c r="AD111" s="1272"/>
      <c r="AE111" s="1272"/>
      <c r="AF111" s="1272"/>
      <c r="AG111" s="1272"/>
      <c r="AH111" s="1272"/>
      <c r="AI111" s="1272"/>
      <c r="AJ111" s="1272"/>
      <c r="AK111" s="1272"/>
      <c r="AL111" s="1272"/>
      <c r="AM111" s="1272"/>
      <c r="AN111" s="1272"/>
      <c r="AO111" s="1272"/>
      <c r="AP111" s="1272"/>
      <c r="AQ111" s="1272"/>
      <c r="AR111" s="1272"/>
      <c r="AS111" s="1272"/>
      <c r="AT111" s="1272"/>
      <c r="AU111" s="1272"/>
      <c r="AV111" s="1272"/>
      <c r="AW111" s="1272"/>
      <c r="AX111" s="1272"/>
      <c r="AY111" s="1272"/>
      <c r="AZ111" s="1272"/>
      <c r="BA111" s="1272"/>
      <c r="BB111" s="1272"/>
      <c r="BC111" s="364"/>
      <c r="BD111" s="621"/>
      <c r="BE111" s="621"/>
      <c r="BF111" s="621"/>
      <c r="BG111" s="621"/>
      <c r="BH111" s="621"/>
    </row>
    <row r="112" spans="1:60" s="581" customFormat="1" ht="10.5" customHeight="1">
      <c r="A112" s="621"/>
      <c r="B112" s="621"/>
      <c r="C112" s="621"/>
      <c r="D112" s="621"/>
      <c r="E112" s="621"/>
      <c r="F112" s="621"/>
      <c r="G112" s="621"/>
      <c r="H112" s="279"/>
      <c r="I112" s="1272" t="s">
        <v>213</v>
      </c>
      <c r="J112" s="1272"/>
      <c r="K112" s="1272"/>
      <c r="L112" s="1272"/>
      <c r="M112" s="1272"/>
      <c r="N112" s="1272"/>
      <c r="O112" s="1272"/>
      <c r="P112" s="1272"/>
      <c r="Q112" s="1272"/>
      <c r="R112" s="1272"/>
      <c r="S112" s="1272"/>
      <c r="T112" s="1272"/>
      <c r="U112" s="1272"/>
      <c r="V112" s="1272"/>
      <c r="W112" s="1272"/>
      <c r="X112" s="1272"/>
      <c r="Y112" s="1272"/>
      <c r="Z112" s="1272"/>
      <c r="AA112" s="1272"/>
      <c r="AB112" s="1272"/>
      <c r="AC112" s="1272"/>
      <c r="AD112" s="1272"/>
      <c r="AE112" s="1272"/>
      <c r="AF112" s="1272"/>
      <c r="AG112" s="1272"/>
      <c r="AH112" s="1272"/>
      <c r="AI112" s="1272"/>
      <c r="AJ112" s="1272"/>
      <c r="AK112" s="1272"/>
      <c r="AL112" s="1272"/>
      <c r="AM112" s="1272"/>
      <c r="AN112" s="1272"/>
      <c r="AO112" s="1272"/>
      <c r="AP112" s="1272"/>
      <c r="AQ112" s="1272"/>
      <c r="AR112" s="1272"/>
      <c r="AS112" s="1272"/>
      <c r="AT112" s="1272"/>
      <c r="AU112" s="1272"/>
      <c r="AV112" s="1272"/>
      <c r="AW112" s="1272"/>
      <c r="AX112" s="1272"/>
      <c r="AY112" s="1272"/>
      <c r="AZ112" s="1272"/>
      <c r="BA112" s="1272"/>
      <c r="BB112" s="1272"/>
      <c r="BC112" s="364"/>
      <c r="BD112" s="621"/>
      <c r="BE112" s="621"/>
      <c r="BF112" s="621"/>
      <c r="BG112" s="621"/>
      <c r="BH112" s="621"/>
    </row>
    <row r="113" spans="1:60" s="581" customFormat="1" ht="10.5" customHeight="1">
      <c r="A113" s="621"/>
      <c r="B113" s="621"/>
      <c r="C113" s="621"/>
      <c r="D113" s="621"/>
      <c r="E113" s="621"/>
      <c r="F113" s="621"/>
      <c r="G113" s="621"/>
      <c r="H113" s="279"/>
      <c r="I113" s="1272"/>
      <c r="J113" s="1272"/>
      <c r="K113" s="1272"/>
      <c r="L113" s="1272"/>
      <c r="M113" s="1272"/>
      <c r="N113" s="1272"/>
      <c r="O113" s="1272"/>
      <c r="P113" s="1272"/>
      <c r="Q113" s="1272"/>
      <c r="R113" s="1272"/>
      <c r="S113" s="1272"/>
      <c r="T113" s="1272"/>
      <c r="U113" s="1272"/>
      <c r="V113" s="1272"/>
      <c r="W113" s="1272"/>
      <c r="X113" s="1272"/>
      <c r="Y113" s="1272"/>
      <c r="Z113" s="1272"/>
      <c r="AA113" s="1272"/>
      <c r="AB113" s="1272"/>
      <c r="AC113" s="1272"/>
      <c r="AD113" s="1272"/>
      <c r="AE113" s="1272"/>
      <c r="AF113" s="1272"/>
      <c r="AG113" s="1272"/>
      <c r="AH113" s="1272"/>
      <c r="AI113" s="1272"/>
      <c r="AJ113" s="1272"/>
      <c r="AK113" s="1272"/>
      <c r="AL113" s="1272"/>
      <c r="AM113" s="1272"/>
      <c r="AN113" s="1272"/>
      <c r="AO113" s="1272"/>
      <c r="AP113" s="1272"/>
      <c r="AQ113" s="1272"/>
      <c r="AR113" s="1272"/>
      <c r="AS113" s="1272"/>
      <c r="AT113" s="1272"/>
      <c r="AU113" s="1272"/>
      <c r="AV113" s="1272"/>
      <c r="AW113" s="1272"/>
      <c r="AX113" s="1272"/>
      <c r="AY113" s="1272"/>
      <c r="AZ113" s="1272"/>
      <c r="BA113" s="1272"/>
      <c r="BB113" s="1272"/>
      <c r="BC113" s="364"/>
      <c r="BD113" s="621"/>
      <c r="BE113" s="621"/>
      <c r="BF113" s="621"/>
      <c r="BG113" s="621"/>
      <c r="BH113" s="621"/>
    </row>
    <row r="114" spans="1:60" s="581" customFormat="1" ht="10.5" customHeight="1">
      <c r="A114" s="621"/>
      <c r="B114" s="621"/>
      <c r="C114" s="621"/>
      <c r="D114" s="621"/>
      <c r="E114" s="621"/>
      <c r="F114" s="621"/>
      <c r="G114" s="621"/>
      <c r="H114" s="279"/>
      <c r="I114" s="1272" t="s">
        <v>214</v>
      </c>
      <c r="J114" s="1272"/>
      <c r="K114" s="1272"/>
      <c r="L114" s="1272"/>
      <c r="M114" s="1272"/>
      <c r="N114" s="1272"/>
      <c r="O114" s="1272"/>
      <c r="P114" s="1272"/>
      <c r="Q114" s="1272"/>
      <c r="R114" s="1272"/>
      <c r="S114" s="1272"/>
      <c r="T114" s="1272"/>
      <c r="U114" s="1272"/>
      <c r="V114" s="1272"/>
      <c r="W114" s="1272"/>
      <c r="X114" s="1272"/>
      <c r="Y114" s="1272"/>
      <c r="Z114" s="1272"/>
      <c r="AA114" s="1272"/>
      <c r="AB114" s="1272"/>
      <c r="AC114" s="1272"/>
      <c r="AD114" s="1272"/>
      <c r="AE114" s="1272"/>
      <c r="AF114" s="1272"/>
      <c r="AG114" s="1272"/>
      <c r="AH114" s="1272"/>
      <c r="AI114" s="1272"/>
      <c r="AJ114" s="1272"/>
      <c r="AK114" s="1272"/>
      <c r="AL114" s="1272"/>
      <c r="AM114" s="1272"/>
      <c r="AN114" s="1272"/>
      <c r="AO114" s="1272"/>
      <c r="AP114" s="1272"/>
      <c r="AQ114" s="1272"/>
      <c r="AR114" s="1272"/>
      <c r="AS114" s="1272"/>
      <c r="AT114" s="1272"/>
      <c r="AU114" s="1272"/>
      <c r="AV114" s="1272"/>
      <c r="AW114" s="1272"/>
      <c r="AX114" s="1272"/>
      <c r="AY114" s="1272"/>
      <c r="AZ114" s="1272"/>
      <c r="BA114" s="1272"/>
      <c r="BB114" s="1272"/>
      <c r="BC114" s="364"/>
      <c r="BD114" s="621"/>
      <c r="BE114" s="621"/>
      <c r="BF114" s="621"/>
      <c r="BG114" s="621"/>
      <c r="BH114" s="621"/>
    </row>
    <row r="115" spans="1:60" s="581" customFormat="1" ht="10.5" customHeight="1">
      <c r="A115" s="621"/>
      <c r="B115" s="621"/>
      <c r="C115" s="621"/>
      <c r="D115" s="621"/>
      <c r="E115" s="621"/>
      <c r="F115" s="621"/>
      <c r="G115" s="621"/>
      <c r="H115" s="279"/>
      <c r="I115" s="1272"/>
      <c r="J115" s="1272"/>
      <c r="K115" s="1272"/>
      <c r="L115" s="1272"/>
      <c r="M115" s="1272"/>
      <c r="N115" s="1272"/>
      <c r="O115" s="1272"/>
      <c r="P115" s="1272"/>
      <c r="Q115" s="1272"/>
      <c r="R115" s="1272"/>
      <c r="S115" s="1272"/>
      <c r="T115" s="1272"/>
      <c r="U115" s="1272"/>
      <c r="V115" s="1272"/>
      <c r="W115" s="1272"/>
      <c r="X115" s="1272"/>
      <c r="Y115" s="1272"/>
      <c r="Z115" s="1272"/>
      <c r="AA115" s="1272"/>
      <c r="AB115" s="1272"/>
      <c r="AC115" s="1272"/>
      <c r="AD115" s="1272"/>
      <c r="AE115" s="1272"/>
      <c r="AF115" s="1272"/>
      <c r="AG115" s="1272"/>
      <c r="AH115" s="1272"/>
      <c r="AI115" s="1272"/>
      <c r="AJ115" s="1272"/>
      <c r="AK115" s="1272"/>
      <c r="AL115" s="1272"/>
      <c r="AM115" s="1272"/>
      <c r="AN115" s="1272"/>
      <c r="AO115" s="1272"/>
      <c r="AP115" s="1272"/>
      <c r="AQ115" s="1272"/>
      <c r="AR115" s="1272"/>
      <c r="AS115" s="1272"/>
      <c r="AT115" s="1272"/>
      <c r="AU115" s="1272"/>
      <c r="AV115" s="1272"/>
      <c r="AW115" s="1272"/>
      <c r="AX115" s="1272"/>
      <c r="AY115" s="1272"/>
      <c r="AZ115" s="1272"/>
      <c r="BA115" s="1272"/>
      <c r="BB115" s="1272"/>
      <c r="BC115" s="364"/>
      <c r="BD115" s="621"/>
      <c r="BE115" s="621"/>
      <c r="BF115" s="621"/>
      <c r="BG115" s="621"/>
      <c r="BH115" s="621"/>
    </row>
    <row r="116" spans="1:60" s="581" customFormat="1" ht="10.5" customHeight="1">
      <c r="A116" s="621"/>
      <c r="B116" s="621"/>
      <c r="C116" s="621"/>
      <c r="D116" s="621"/>
      <c r="E116" s="621"/>
      <c r="F116" s="621"/>
      <c r="G116" s="621"/>
      <c r="H116" s="279"/>
      <c r="I116" s="1272" t="s">
        <v>215</v>
      </c>
      <c r="J116" s="1272"/>
      <c r="K116" s="1272"/>
      <c r="L116" s="1272"/>
      <c r="M116" s="1272"/>
      <c r="N116" s="1272"/>
      <c r="O116" s="1272"/>
      <c r="P116" s="1272"/>
      <c r="Q116" s="1272"/>
      <c r="R116" s="1272"/>
      <c r="S116" s="1272"/>
      <c r="T116" s="1272"/>
      <c r="U116" s="1272"/>
      <c r="V116" s="1272"/>
      <c r="W116" s="1272"/>
      <c r="X116" s="1272"/>
      <c r="Y116" s="1272"/>
      <c r="Z116" s="1272"/>
      <c r="AA116" s="1272"/>
      <c r="AB116" s="1272"/>
      <c r="AC116" s="1272"/>
      <c r="AD116" s="1272"/>
      <c r="AE116" s="1272"/>
      <c r="AF116" s="1272"/>
      <c r="AG116" s="1272"/>
      <c r="AH116" s="1272"/>
      <c r="AI116" s="1272"/>
      <c r="AJ116" s="1272"/>
      <c r="AK116" s="1272"/>
      <c r="AL116" s="1272"/>
      <c r="AM116" s="1272"/>
      <c r="AN116" s="1272"/>
      <c r="AO116" s="1272"/>
      <c r="AP116" s="1272"/>
      <c r="AQ116" s="1272"/>
      <c r="AR116" s="1272"/>
      <c r="AS116" s="1272"/>
      <c r="AT116" s="1272"/>
      <c r="AU116" s="1272"/>
      <c r="AV116" s="1272"/>
      <c r="AW116" s="1272"/>
      <c r="AX116" s="1272"/>
      <c r="AY116" s="1272"/>
      <c r="AZ116" s="1272"/>
      <c r="BA116" s="1272"/>
      <c r="BB116" s="1272"/>
      <c r="BC116" s="364"/>
      <c r="BD116" s="621"/>
      <c r="BE116" s="621"/>
      <c r="BF116" s="621"/>
      <c r="BG116" s="621"/>
      <c r="BH116" s="621"/>
    </row>
    <row r="117" spans="1:60" s="581" customFormat="1" ht="10.5" customHeight="1">
      <c r="A117" s="621"/>
      <c r="B117" s="621"/>
      <c r="C117" s="621"/>
      <c r="D117" s="621"/>
      <c r="E117" s="621"/>
      <c r="F117" s="621"/>
      <c r="G117" s="621"/>
      <c r="H117" s="279"/>
      <c r="I117" s="1272"/>
      <c r="J117" s="1272"/>
      <c r="K117" s="1272"/>
      <c r="L117" s="1272"/>
      <c r="M117" s="1272"/>
      <c r="N117" s="1272"/>
      <c r="O117" s="1272"/>
      <c r="P117" s="1272"/>
      <c r="Q117" s="1272"/>
      <c r="R117" s="1272"/>
      <c r="S117" s="1272"/>
      <c r="T117" s="1272"/>
      <c r="U117" s="1272"/>
      <c r="V117" s="1272"/>
      <c r="W117" s="1272"/>
      <c r="X117" s="1272"/>
      <c r="Y117" s="1272"/>
      <c r="Z117" s="1272"/>
      <c r="AA117" s="1272"/>
      <c r="AB117" s="1272"/>
      <c r="AC117" s="1272"/>
      <c r="AD117" s="1272"/>
      <c r="AE117" s="1272"/>
      <c r="AF117" s="1272"/>
      <c r="AG117" s="1272"/>
      <c r="AH117" s="1272"/>
      <c r="AI117" s="1272"/>
      <c r="AJ117" s="1272"/>
      <c r="AK117" s="1272"/>
      <c r="AL117" s="1272"/>
      <c r="AM117" s="1272"/>
      <c r="AN117" s="1272"/>
      <c r="AO117" s="1272"/>
      <c r="AP117" s="1272"/>
      <c r="AQ117" s="1272"/>
      <c r="AR117" s="1272"/>
      <c r="AS117" s="1272"/>
      <c r="AT117" s="1272"/>
      <c r="AU117" s="1272"/>
      <c r="AV117" s="1272"/>
      <c r="AW117" s="1272"/>
      <c r="AX117" s="1272"/>
      <c r="AY117" s="1272"/>
      <c r="AZ117" s="1272"/>
      <c r="BA117" s="1272"/>
      <c r="BB117" s="1272"/>
      <c r="BC117" s="364"/>
      <c r="BD117" s="621"/>
      <c r="BE117" s="621"/>
      <c r="BF117" s="621"/>
      <c r="BG117" s="621"/>
      <c r="BH117" s="621"/>
    </row>
    <row r="118" spans="1:60" s="581" customFormat="1" ht="10.5" customHeight="1">
      <c r="A118" s="621"/>
      <c r="B118" s="621"/>
      <c r="C118" s="621"/>
      <c r="D118" s="621"/>
      <c r="E118" s="621"/>
      <c r="F118" s="621"/>
      <c r="G118" s="621"/>
      <c r="H118" s="279"/>
      <c r="I118" s="1272" t="s">
        <v>216</v>
      </c>
      <c r="J118" s="1272"/>
      <c r="K118" s="1272"/>
      <c r="L118" s="1272"/>
      <c r="M118" s="1272"/>
      <c r="N118" s="1272"/>
      <c r="O118" s="1272"/>
      <c r="P118" s="1272"/>
      <c r="Q118" s="1272"/>
      <c r="R118" s="1272"/>
      <c r="S118" s="1272"/>
      <c r="T118" s="1272"/>
      <c r="U118" s="1272"/>
      <c r="V118" s="1272"/>
      <c r="W118" s="1272"/>
      <c r="X118" s="1272"/>
      <c r="Y118" s="1272"/>
      <c r="Z118" s="1272"/>
      <c r="AA118" s="1272"/>
      <c r="AB118" s="1272"/>
      <c r="AC118" s="1272"/>
      <c r="AD118" s="1272"/>
      <c r="AE118" s="1272"/>
      <c r="AF118" s="1272"/>
      <c r="AG118" s="1272"/>
      <c r="AH118" s="1272"/>
      <c r="AI118" s="1272"/>
      <c r="AJ118" s="1272"/>
      <c r="AK118" s="1272"/>
      <c r="AL118" s="1272"/>
      <c r="AM118" s="1272"/>
      <c r="AN118" s="1272"/>
      <c r="AO118" s="1272"/>
      <c r="AP118" s="1272"/>
      <c r="AQ118" s="1272"/>
      <c r="AR118" s="1272"/>
      <c r="AS118" s="1272"/>
      <c r="AT118" s="1272"/>
      <c r="AU118" s="1272"/>
      <c r="AV118" s="1272"/>
      <c r="AW118" s="1272"/>
      <c r="AX118" s="1272"/>
      <c r="AY118" s="1272"/>
      <c r="AZ118" s="1272"/>
      <c r="BA118" s="1272"/>
      <c r="BB118" s="1272"/>
      <c r="BC118" s="364"/>
      <c r="BD118" s="621"/>
      <c r="BE118" s="621"/>
      <c r="BF118" s="621"/>
      <c r="BG118" s="621"/>
      <c r="BH118" s="621"/>
    </row>
    <row r="119" spans="1:60" s="581" customFormat="1" ht="10.5" customHeight="1">
      <c r="A119" s="621"/>
      <c r="B119" s="621"/>
      <c r="C119" s="621"/>
      <c r="D119" s="621"/>
      <c r="E119" s="621"/>
      <c r="F119" s="621"/>
      <c r="G119" s="621"/>
      <c r="H119" s="279"/>
      <c r="I119" s="1272"/>
      <c r="J119" s="1272"/>
      <c r="K119" s="1272"/>
      <c r="L119" s="1272"/>
      <c r="M119" s="1272"/>
      <c r="N119" s="1272"/>
      <c r="O119" s="1272"/>
      <c r="P119" s="1272"/>
      <c r="Q119" s="1272"/>
      <c r="R119" s="1272"/>
      <c r="S119" s="1272"/>
      <c r="T119" s="1272"/>
      <c r="U119" s="1272"/>
      <c r="V119" s="1272"/>
      <c r="W119" s="1272"/>
      <c r="X119" s="1272"/>
      <c r="Y119" s="1272"/>
      <c r="Z119" s="1272"/>
      <c r="AA119" s="1272"/>
      <c r="AB119" s="1272"/>
      <c r="AC119" s="1272"/>
      <c r="AD119" s="1272"/>
      <c r="AE119" s="1272"/>
      <c r="AF119" s="1272"/>
      <c r="AG119" s="1272"/>
      <c r="AH119" s="1272"/>
      <c r="AI119" s="1272"/>
      <c r="AJ119" s="1272"/>
      <c r="AK119" s="1272"/>
      <c r="AL119" s="1272"/>
      <c r="AM119" s="1272"/>
      <c r="AN119" s="1272"/>
      <c r="AO119" s="1272"/>
      <c r="AP119" s="1272"/>
      <c r="AQ119" s="1272"/>
      <c r="AR119" s="1272"/>
      <c r="AS119" s="1272"/>
      <c r="AT119" s="1272"/>
      <c r="AU119" s="1272"/>
      <c r="AV119" s="1272"/>
      <c r="AW119" s="1272"/>
      <c r="AX119" s="1272"/>
      <c r="AY119" s="1272"/>
      <c r="AZ119" s="1272"/>
      <c r="BA119" s="1272"/>
      <c r="BB119" s="1272"/>
      <c r="BC119" s="364"/>
      <c r="BD119" s="621"/>
      <c r="BE119" s="621"/>
      <c r="BF119" s="621"/>
      <c r="BG119" s="621"/>
      <c r="BH119" s="621"/>
    </row>
    <row r="120" spans="1:60" s="581" customFormat="1" ht="10.5" customHeight="1">
      <c r="A120" s="621"/>
      <c r="B120" s="621"/>
      <c r="C120" s="621"/>
      <c r="D120" s="621"/>
      <c r="E120" s="621"/>
      <c r="F120" s="621"/>
      <c r="G120" s="621"/>
      <c r="H120" s="279"/>
      <c r="I120" s="1272" t="s">
        <v>217</v>
      </c>
      <c r="J120" s="1272"/>
      <c r="K120" s="1272"/>
      <c r="L120" s="1272"/>
      <c r="M120" s="1272"/>
      <c r="N120" s="1272"/>
      <c r="O120" s="1272"/>
      <c r="P120" s="1272"/>
      <c r="Q120" s="1272"/>
      <c r="R120" s="1272"/>
      <c r="S120" s="1272"/>
      <c r="T120" s="1272"/>
      <c r="U120" s="1272"/>
      <c r="V120" s="1272"/>
      <c r="W120" s="1272"/>
      <c r="X120" s="1272"/>
      <c r="Y120" s="1272"/>
      <c r="Z120" s="1272"/>
      <c r="AA120" s="1272"/>
      <c r="AB120" s="1272"/>
      <c r="AC120" s="1272"/>
      <c r="AD120" s="1272"/>
      <c r="AE120" s="1272"/>
      <c r="AF120" s="1272"/>
      <c r="AG120" s="1272"/>
      <c r="AH120" s="1272"/>
      <c r="AI120" s="1272"/>
      <c r="AJ120" s="1272"/>
      <c r="AK120" s="1272"/>
      <c r="AL120" s="1272"/>
      <c r="AM120" s="1272"/>
      <c r="AN120" s="1272"/>
      <c r="AO120" s="1272"/>
      <c r="AP120" s="1272"/>
      <c r="AQ120" s="1272"/>
      <c r="AR120" s="1272"/>
      <c r="AS120" s="1272"/>
      <c r="AT120" s="1272"/>
      <c r="AU120" s="1272"/>
      <c r="AV120" s="1272"/>
      <c r="AW120" s="1272"/>
      <c r="AX120" s="1272"/>
      <c r="AY120" s="1272"/>
      <c r="AZ120" s="1272"/>
      <c r="BA120" s="1272"/>
      <c r="BB120" s="1272"/>
      <c r="BC120" s="364"/>
      <c r="BD120" s="621"/>
      <c r="BE120" s="621"/>
      <c r="BF120" s="621"/>
      <c r="BG120" s="621"/>
      <c r="BH120" s="621"/>
    </row>
    <row r="121" spans="1:60" s="581" customFormat="1" ht="10.5" customHeight="1">
      <c r="A121" s="621"/>
      <c r="B121" s="621"/>
      <c r="C121" s="621"/>
      <c r="D121" s="621"/>
      <c r="E121" s="621"/>
      <c r="F121" s="621"/>
      <c r="G121" s="621"/>
      <c r="H121" s="279"/>
      <c r="I121" s="1272"/>
      <c r="J121" s="1272"/>
      <c r="K121" s="1272"/>
      <c r="L121" s="1272"/>
      <c r="M121" s="1272"/>
      <c r="N121" s="1272"/>
      <c r="O121" s="1272"/>
      <c r="P121" s="1272"/>
      <c r="Q121" s="1272"/>
      <c r="R121" s="1272"/>
      <c r="S121" s="1272"/>
      <c r="T121" s="1272"/>
      <c r="U121" s="1272"/>
      <c r="V121" s="1272"/>
      <c r="W121" s="1272"/>
      <c r="X121" s="1272"/>
      <c r="Y121" s="1272"/>
      <c r="Z121" s="1272"/>
      <c r="AA121" s="1272"/>
      <c r="AB121" s="1272"/>
      <c r="AC121" s="1272"/>
      <c r="AD121" s="1272"/>
      <c r="AE121" s="1272"/>
      <c r="AF121" s="1272"/>
      <c r="AG121" s="1272"/>
      <c r="AH121" s="1272"/>
      <c r="AI121" s="1272"/>
      <c r="AJ121" s="1272"/>
      <c r="AK121" s="1272"/>
      <c r="AL121" s="1272"/>
      <c r="AM121" s="1272"/>
      <c r="AN121" s="1272"/>
      <c r="AO121" s="1272"/>
      <c r="AP121" s="1272"/>
      <c r="AQ121" s="1272"/>
      <c r="AR121" s="1272"/>
      <c r="AS121" s="1272"/>
      <c r="AT121" s="1272"/>
      <c r="AU121" s="1272"/>
      <c r="AV121" s="1272"/>
      <c r="AW121" s="1272"/>
      <c r="AX121" s="1272"/>
      <c r="AY121" s="1272"/>
      <c r="AZ121" s="1272"/>
      <c r="BA121" s="1272"/>
      <c r="BB121" s="1272"/>
      <c r="BC121" s="364"/>
      <c r="BD121" s="621"/>
      <c r="BE121" s="621"/>
      <c r="BF121" s="621"/>
      <c r="BG121" s="621"/>
      <c r="BH121" s="621"/>
    </row>
    <row r="122" spans="1:60" s="581" customFormat="1" ht="10.5" customHeight="1">
      <c r="A122" s="621"/>
      <c r="B122" s="621"/>
      <c r="C122" s="621"/>
      <c r="D122" s="621"/>
      <c r="E122" s="621"/>
      <c r="F122" s="621"/>
      <c r="G122" s="621"/>
      <c r="H122" s="279"/>
      <c r="I122" s="1272" t="s">
        <v>218</v>
      </c>
      <c r="J122" s="1272"/>
      <c r="K122" s="1272"/>
      <c r="L122" s="1272"/>
      <c r="M122" s="1272"/>
      <c r="N122" s="1272"/>
      <c r="O122" s="1272"/>
      <c r="P122" s="1272"/>
      <c r="Q122" s="1272"/>
      <c r="R122" s="1272"/>
      <c r="S122" s="1272"/>
      <c r="T122" s="1272"/>
      <c r="U122" s="1272"/>
      <c r="V122" s="1272"/>
      <c r="W122" s="1272"/>
      <c r="X122" s="1272"/>
      <c r="Y122" s="1272"/>
      <c r="Z122" s="1272"/>
      <c r="AA122" s="1272"/>
      <c r="AB122" s="1272"/>
      <c r="AC122" s="1272"/>
      <c r="AD122" s="1272"/>
      <c r="AE122" s="1272"/>
      <c r="AF122" s="1272"/>
      <c r="AG122" s="1272"/>
      <c r="AH122" s="1272"/>
      <c r="AI122" s="1272"/>
      <c r="AJ122" s="1272"/>
      <c r="AK122" s="1272"/>
      <c r="AL122" s="1272"/>
      <c r="AM122" s="1272"/>
      <c r="AN122" s="1272"/>
      <c r="AO122" s="1272"/>
      <c r="AP122" s="1272"/>
      <c r="AQ122" s="1272"/>
      <c r="AR122" s="1272"/>
      <c r="AS122" s="1272"/>
      <c r="AT122" s="1272"/>
      <c r="AU122" s="1272"/>
      <c r="AV122" s="1272"/>
      <c r="AW122" s="1272"/>
      <c r="AX122" s="1272"/>
      <c r="AY122" s="1272"/>
      <c r="AZ122" s="1272"/>
      <c r="BA122" s="1272"/>
      <c r="BB122" s="1272"/>
      <c r="BC122" s="364"/>
      <c r="BD122" s="621"/>
      <c r="BE122" s="621"/>
      <c r="BF122" s="621"/>
      <c r="BG122" s="621"/>
      <c r="BH122" s="621"/>
    </row>
    <row r="123" spans="1:60" s="581" customFormat="1" ht="10.5" customHeight="1">
      <c r="A123" s="621"/>
      <c r="B123" s="621"/>
      <c r="C123" s="621"/>
      <c r="D123" s="621"/>
      <c r="E123" s="621"/>
      <c r="F123" s="621"/>
      <c r="G123" s="621"/>
      <c r="H123" s="279"/>
      <c r="I123" s="1272"/>
      <c r="J123" s="1272"/>
      <c r="K123" s="1272"/>
      <c r="L123" s="1272"/>
      <c r="M123" s="1272"/>
      <c r="N123" s="1272"/>
      <c r="O123" s="1272"/>
      <c r="P123" s="1272"/>
      <c r="Q123" s="1272"/>
      <c r="R123" s="1272"/>
      <c r="S123" s="1272"/>
      <c r="T123" s="1272"/>
      <c r="U123" s="1272"/>
      <c r="V123" s="1272"/>
      <c r="W123" s="1272"/>
      <c r="X123" s="1272"/>
      <c r="Y123" s="1272"/>
      <c r="Z123" s="1272"/>
      <c r="AA123" s="1272"/>
      <c r="AB123" s="1272"/>
      <c r="AC123" s="1272"/>
      <c r="AD123" s="1272"/>
      <c r="AE123" s="1272"/>
      <c r="AF123" s="1272"/>
      <c r="AG123" s="1272"/>
      <c r="AH123" s="1272"/>
      <c r="AI123" s="1272"/>
      <c r="AJ123" s="1272"/>
      <c r="AK123" s="1272"/>
      <c r="AL123" s="1272"/>
      <c r="AM123" s="1272"/>
      <c r="AN123" s="1272"/>
      <c r="AO123" s="1272"/>
      <c r="AP123" s="1272"/>
      <c r="AQ123" s="1272"/>
      <c r="AR123" s="1272"/>
      <c r="AS123" s="1272"/>
      <c r="AT123" s="1272"/>
      <c r="AU123" s="1272"/>
      <c r="AV123" s="1272"/>
      <c r="AW123" s="1272"/>
      <c r="AX123" s="1272"/>
      <c r="AY123" s="1272"/>
      <c r="AZ123" s="1272"/>
      <c r="BA123" s="1272"/>
      <c r="BB123" s="1272"/>
      <c r="BC123" s="364"/>
      <c r="BD123" s="621"/>
      <c r="BE123" s="621"/>
      <c r="BF123" s="621"/>
      <c r="BG123" s="621"/>
      <c r="BH123" s="621"/>
    </row>
    <row r="124" spans="1:60" s="581" customFormat="1" ht="10.5" customHeight="1">
      <c r="A124" s="621"/>
      <c r="B124" s="621"/>
      <c r="C124" s="621"/>
      <c r="D124" s="621"/>
      <c r="E124" s="621"/>
      <c r="F124" s="621"/>
      <c r="G124" s="621"/>
      <c r="H124" s="279"/>
      <c r="I124" s="1272" t="s">
        <v>219</v>
      </c>
      <c r="J124" s="1272"/>
      <c r="K124" s="1272"/>
      <c r="L124" s="1272"/>
      <c r="M124" s="1272"/>
      <c r="N124" s="1272"/>
      <c r="O124" s="1272"/>
      <c r="P124" s="1272"/>
      <c r="Q124" s="1272"/>
      <c r="R124" s="1272"/>
      <c r="S124" s="1272"/>
      <c r="T124" s="1272"/>
      <c r="U124" s="1272"/>
      <c r="V124" s="1272"/>
      <c r="W124" s="1272"/>
      <c r="X124" s="1272"/>
      <c r="Y124" s="1272"/>
      <c r="Z124" s="1272"/>
      <c r="AA124" s="1272"/>
      <c r="AB124" s="1272"/>
      <c r="AC124" s="1272"/>
      <c r="AD124" s="1272"/>
      <c r="AE124" s="1272"/>
      <c r="AF124" s="1272"/>
      <c r="AG124" s="1272"/>
      <c r="AH124" s="1272"/>
      <c r="AI124" s="1272"/>
      <c r="AJ124" s="1272"/>
      <c r="AK124" s="1272"/>
      <c r="AL124" s="1272"/>
      <c r="AM124" s="1272"/>
      <c r="AN124" s="1272"/>
      <c r="AO124" s="1272"/>
      <c r="AP124" s="1272"/>
      <c r="AQ124" s="1272"/>
      <c r="AR124" s="1272"/>
      <c r="AS124" s="1272"/>
      <c r="AT124" s="1272"/>
      <c r="AU124" s="1272"/>
      <c r="AV124" s="1272"/>
      <c r="AW124" s="1272"/>
      <c r="AX124" s="1272"/>
      <c r="AY124" s="1272"/>
      <c r="AZ124" s="1272"/>
      <c r="BA124" s="1272"/>
      <c r="BB124" s="1272"/>
      <c r="BC124" s="364"/>
      <c r="BD124" s="621"/>
      <c r="BE124" s="621"/>
      <c r="BF124" s="621"/>
      <c r="BG124" s="621"/>
      <c r="BH124" s="621"/>
    </row>
    <row r="125" spans="1:60" s="581" customFormat="1" ht="10.5" customHeight="1">
      <c r="A125" s="621"/>
      <c r="B125" s="621"/>
      <c r="C125" s="621"/>
      <c r="D125" s="621"/>
      <c r="E125" s="621"/>
      <c r="F125" s="621"/>
      <c r="G125" s="621"/>
      <c r="H125" s="279"/>
      <c r="I125" s="1272"/>
      <c r="J125" s="1272"/>
      <c r="K125" s="1272"/>
      <c r="L125" s="1272"/>
      <c r="M125" s="1272"/>
      <c r="N125" s="1272"/>
      <c r="O125" s="1272"/>
      <c r="P125" s="1272"/>
      <c r="Q125" s="1272"/>
      <c r="R125" s="1272"/>
      <c r="S125" s="1272"/>
      <c r="T125" s="1272"/>
      <c r="U125" s="1272"/>
      <c r="V125" s="1272"/>
      <c r="W125" s="1272"/>
      <c r="X125" s="1272"/>
      <c r="Y125" s="1272"/>
      <c r="Z125" s="1272"/>
      <c r="AA125" s="1272"/>
      <c r="AB125" s="1272"/>
      <c r="AC125" s="1272"/>
      <c r="AD125" s="1272"/>
      <c r="AE125" s="1272"/>
      <c r="AF125" s="1272"/>
      <c r="AG125" s="1272"/>
      <c r="AH125" s="1272"/>
      <c r="AI125" s="1272"/>
      <c r="AJ125" s="1272"/>
      <c r="AK125" s="1272"/>
      <c r="AL125" s="1272"/>
      <c r="AM125" s="1272"/>
      <c r="AN125" s="1272"/>
      <c r="AO125" s="1272"/>
      <c r="AP125" s="1272"/>
      <c r="AQ125" s="1272"/>
      <c r="AR125" s="1272"/>
      <c r="AS125" s="1272"/>
      <c r="AT125" s="1272"/>
      <c r="AU125" s="1272"/>
      <c r="AV125" s="1272"/>
      <c r="AW125" s="1272"/>
      <c r="AX125" s="1272"/>
      <c r="AY125" s="1272"/>
      <c r="AZ125" s="1272"/>
      <c r="BA125" s="1272"/>
      <c r="BB125" s="1272"/>
      <c r="BC125" s="364"/>
      <c r="BD125" s="621"/>
      <c r="BE125" s="621"/>
      <c r="BF125" s="621"/>
      <c r="BG125" s="621"/>
      <c r="BH125" s="621"/>
    </row>
    <row r="126" spans="1:60" s="581" customFormat="1" ht="10.5" customHeight="1">
      <c r="A126" s="621"/>
      <c r="B126" s="621"/>
      <c r="C126" s="621"/>
      <c r="D126" s="621"/>
      <c r="E126" s="621"/>
      <c r="F126" s="621"/>
      <c r="G126" s="621"/>
      <c r="H126" s="365"/>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66"/>
      <c r="BA126" s="366"/>
      <c r="BB126" s="366"/>
      <c r="BC126" s="367"/>
      <c r="BD126" s="621"/>
      <c r="BE126" s="621"/>
      <c r="BF126" s="621"/>
      <c r="BG126" s="621"/>
      <c r="BH126" s="621"/>
    </row>
    <row r="127" spans="1:60" s="581" customFormat="1" ht="10.5" customHeight="1">
      <c r="A127" s="621"/>
      <c r="B127" s="621"/>
      <c r="C127" s="621"/>
      <c r="D127" s="621"/>
      <c r="E127" s="621"/>
      <c r="F127" s="621"/>
      <c r="G127" s="621"/>
      <c r="H127" s="560"/>
      <c r="I127" s="560"/>
      <c r="J127" s="560"/>
      <c r="K127" s="560"/>
      <c r="L127" s="560"/>
      <c r="M127" s="560"/>
      <c r="N127" s="560"/>
      <c r="O127" s="560"/>
      <c r="P127" s="560"/>
      <c r="Q127" s="560"/>
      <c r="R127" s="560"/>
      <c r="S127" s="560"/>
      <c r="T127" s="560"/>
      <c r="U127" s="560"/>
      <c r="V127" s="560"/>
      <c r="W127" s="560"/>
      <c r="X127" s="560"/>
      <c r="Y127" s="560"/>
      <c r="Z127" s="560"/>
      <c r="AA127" s="560"/>
      <c r="AB127" s="560"/>
      <c r="AC127" s="560"/>
      <c r="AD127" s="560"/>
      <c r="AE127" s="560"/>
      <c r="AF127" s="560"/>
      <c r="AG127" s="560"/>
      <c r="AH127" s="560"/>
      <c r="AI127" s="560"/>
      <c r="AJ127" s="560"/>
      <c r="AK127" s="560"/>
      <c r="AL127" s="560"/>
      <c r="AM127" s="560"/>
      <c r="AN127" s="560"/>
      <c r="AO127" s="560"/>
      <c r="AP127" s="560"/>
      <c r="AQ127" s="560"/>
      <c r="AR127" s="560"/>
      <c r="AS127" s="560"/>
      <c r="AT127" s="560"/>
      <c r="AU127" s="560"/>
      <c r="AV127" s="560"/>
      <c r="AW127" s="560"/>
      <c r="AX127" s="560"/>
      <c r="AY127" s="560"/>
      <c r="AZ127" s="560"/>
      <c r="BA127" s="560"/>
      <c r="BB127" s="560"/>
      <c r="BC127" s="560"/>
      <c r="BD127" s="621"/>
      <c r="BE127" s="621"/>
      <c r="BF127" s="621"/>
      <c r="BG127" s="621"/>
      <c r="BH127" s="621"/>
    </row>
    <row r="128" spans="1:60" s="581" customFormat="1" ht="10.5" customHeight="1">
      <c r="A128" s="621"/>
      <c r="B128" s="621"/>
      <c r="C128" s="621"/>
      <c r="D128" s="621"/>
      <c r="E128" s="621"/>
      <c r="F128" s="621"/>
      <c r="G128" s="621"/>
      <c r="H128" s="1272" t="s">
        <v>220</v>
      </c>
      <c r="I128" s="1272"/>
      <c r="J128" s="1272"/>
      <c r="K128" s="1272"/>
      <c r="L128" s="1272"/>
      <c r="M128" s="1272"/>
      <c r="N128" s="1272"/>
      <c r="O128" s="1272"/>
      <c r="P128" s="1272"/>
      <c r="Q128" s="1272"/>
      <c r="R128" s="1272"/>
      <c r="S128" s="1272"/>
      <c r="T128" s="1272"/>
      <c r="U128" s="1272"/>
      <c r="V128" s="1272"/>
      <c r="W128" s="1272"/>
      <c r="X128" s="1272"/>
      <c r="Y128" s="1272"/>
      <c r="Z128" s="1272"/>
      <c r="AA128" s="1272"/>
      <c r="AB128" s="1272"/>
      <c r="AC128" s="1272"/>
      <c r="AD128" s="1272"/>
      <c r="AE128" s="1272"/>
      <c r="AF128" s="1272"/>
      <c r="AG128" s="1272"/>
      <c r="AH128" s="1272"/>
      <c r="AI128" s="1272"/>
      <c r="AJ128" s="1272"/>
      <c r="AK128" s="1272"/>
      <c r="AL128" s="1272"/>
      <c r="AM128" s="1272"/>
      <c r="AN128" s="1272"/>
      <c r="AO128" s="1272"/>
      <c r="AP128" s="1272"/>
      <c r="AQ128" s="1272"/>
      <c r="AR128" s="1272"/>
      <c r="AS128" s="1272"/>
      <c r="AT128" s="1272"/>
      <c r="AU128" s="1272"/>
      <c r="AV128" s="1272"/>
      <c r="AW128" s="1272"/>
      <c r="AX128" s="1272"/>
      <c r="AY128" s="1272"/>
      <c r="AZ128" s="1272"/>
      <c r="BA128" s="1272"/>
      <c r="BB128" s="1272"/>
      <c r="BC128" s="1272"/>
      <c r="BD128" s="621"/>
      <c r="BE128" s="621"/>
      <c r="BF128" s="621"/>
      <c r="BG128" s="621"/>
      <c r="BH128" s="621"/>
    </row>
    <row r="129" spans="1:60" s="581" customFormat="1" ht="10.5" customHeight="1">
      <c r="A129" s="621"/>
      <c r="B129" s="621"/>
      <c r="C129" s="621"/>
      <c r="D129" s="621"/>
      <c r="E129" s="621"/>
      <c r="F129" s="621"/>
      <c r="G129" s="621"/>
      <c r="H129" s="1272"/>
      <c r="I129" s="1272"/>
      <c r="J129" s="1272"/>
      <c r="K129" s="1272"/>
      <c r="L129" s="1272"/>
      <c r="M129" s="1272"/>
      <c r="N129" s="1272"/>
      <c r="O129" s="1272"/>
      <c r="P129" s="1272"/>
      <c r="Q129" s="1272"/>
      <c r="R129" s="1272"/>
      <c r="S129" s="1272"/>
      <c r="T129" s="1272"/>
      <c r="U129" s="1272"/>
      <c r="V129" s="1272"/>
      <c r="W129" s="1272"/>
      <c r="X129" s="1272"/>
      <c r="Y129" s="1272"/>
      <c r="Z129" s="1272"/>
      <c r="AA129" s="1272"/>
      <c r="AB129" s="1272"/>
      <c r="AC129" s="1272"/>
      <c r="AD129" s="1272"/>
      <c r="AE129" s="1272"/>
      <c r="AF129" s="1272"/>
      <c r="AG129" s="1272"/>
      <c r="AH129" s="1272"/>
      <c r="AI129" s="1272"/>
      <c r="AJ129" s="1272"/>
      <c r="AK129" s="1272"/>
      <c r="AL129" s="1272"/>
      <c r="AM129" s="1272"/>
      <c r="AN129" s="1272"/>
      <c r="AO129" s="1272"/>
      <c r="AP129" s="1272"/>
      <c r="AQ129" s="1272"/>
      <c r="AR129" s="1272"/>
      <c r="AS129" s="1272"/>
      <c r="AT129" s="1272"/>
      <c r="AU129" s="1272"/>
      <c r="AV129" s="1272"/>
      <c r="AW129" s="1272"/>
      <c r="AX129" s="1272"/>
      <c r="AY129" s="1272"/>
      <c r="AZ129" s="1272"/>
      <c r="BA129" s="1272"/>
      <c r="BB129" s="1272"/>
      <c r="BC129" s="1272"/>
      <c r="BD129" s="621"/>
      <c r="BE129" s="621"/>
      <c r="BF129" s="621"/>
      <c r="BG129" s="621"/>
      <c r="BH129" s="621"/>
    </row>
    <row r="130" spans="1:60" s="581" customFormat="1" ht="10.5" customHeight="1">
      <c r="A130" s="621"/>
      <c r="B130" s="621"/>
      <c r="C130" s="621"/>
      <c r="D130" s="621"/>
      <c r="E130" s="621"/>
      <c r="F130" s="621"/>
      <c r="G130" s="621"/>
      <c r="H130" s="1272" t="s">
        <v>221</v>
      </c>
      <c r="I130" s="1272"/>
      <c r="J130" s="1272"/>
      <c r="K130" s="1272"/>
      <c r="L130" s="1272"/>
      <c r="M130" s="1272"/>
      <c r="N130" s="1272"/>
      <c r="O130" s="1272"/>
      <c r="P130" s="1272"/>
      <c r="Q130" s="1272"/>
      <c r="R130" s="1272"/>
      <c r="S130" s="1272"/>
      <c r="T130" s="1272"/>
      <c r="U130" s="1272"/>
      <c r="V130" s="1272"/>
      <c r="W130" s="1272"/>
      <c r="X130" s="1272"/>
      <c r="Y130" s="1272"/>
      <c r="Z130" s="1272"/>
      <c r="AA130" s="1272"/>
      <c r="AB130" s="1272"/>
      <c r="AC130" s="1272"/>
      <c r="AD130" s="1272"/>
      <c r="AE130" s="1272"/>
      <c r="AF130" s="1272"/>
      <c r="AG130" s="1272"/>
      <c r="AH130" s="1272"/>
      <c r="AI130" s="1272"/>
      <c r="AJ130" s="1272"/>
      <c r="AK130" s="1272"/>
      <c r="AL130" s="1272"/>
      <c r="AM130" s="1272"/>
      <c r="AN130" s="1272"/>
      <c r="AO130" s="1272"/>
      <c r="AP130" s="1272"/>
      <c r="AQ130" s="1272"/>
      <c r="AR130" s="1272"/>
      <c r="AS130" s="1272"/>
      <c r="AT130" s="1272"/>
      <c r="AU130" s="1272"/>
      <c r="AV130" s="1272"/>
      <c r="AW130" s="1272"/>
      <c r="AX130" s="1272"/>
      <c r="AY130" s="1272"/>
      <c r="AZ130" s="1272"/>
      <c r="BA130" s="1272"/>
      <c r="BB130" s="1272"/>
      <c r="BC130" s="1272"/>
      <c r="BD130" s="621"/>
      <c r="BE130" s="621"/>
      <c r="BF130" s="621"/>
      <c r="BG130" s="621"/>
      <c r="BH130" s="621"/>
    </row>
    <row r="131" spans="1:60" s="581" customFormat="1" ht="10.5" customHeight="1">
      <c r="A131" s="621"/>
      <c r="B131" s="621"/>
      <c r="C131" s="621"/>
      <c r="D131" s="621"/>
      <c r="E131" s="621"/>
      <c r="F131" s="621"/>
      <c r="G131" s="621"/>
      <c r="H131" s="1272"/>
      <c r="I131" s="1272"/>
      <c r="J131" s="1272"/>
      <c r="K131" s="1272"/>
      <c r="L131" s="1272"/>
      <c r="M131" s="1272"/>
      <c r="N131" s="1272"/>
      <c r="O131" s="1272"/>
      <c r="P131" s="1272"/>
      <c r="Q131" s="1272"/>
      <c r="R131" s="1272"/>
      <c r="S131" s="1272"/>
      <c r="T131" s="1272"/>
      <c r="U131" s="1272"/>
      <c r="V131" s="1272"/>
      <c r="W131" s="1272"/>
      <c r="X131" s="1272"/>
      <c r="Y131" s="1272"/>
      <c r="Z131" s="1272"/>
      <c r="AA131" s="1272"/>
      <c r="AB131" s="1272"/>
      <c r="AC131" s="1272"/>
      <c r="AD131" s="1272"/>
      <c r="AE131" s="1272"/>
      <c r="AF131" s="1272"/>
      <c r="AG131" s="1272"/>
      <c r="AH131" s="1272"/>
      <c r="AI131" s="1272"/>
      <c r="AJ131" s="1272"/>
      <c r="AK131" s="1272"/>
      <c r="AL131" s="1272"/>
      <c r="AM131" s="1272"/>
      <c r="AN131" s="1272"/>
      <c r="AO131" s="1272"/>
      <c r="AP131" s="1272"/>
      <c r="AQ131" s="1272"/>
      <c r="AR131" s="1272"/>
      <c r="AS131" s="1272"/>
      <c r="AT131" s="1272"/>
      <c r="AU131" s="1272"/>
      <c r="AV131" s="1272"/>
      <c r="AW131" s="1272"/>
      <c r="AX131" s="1272"/>
      <c r="AY131" s="1272"/>
      <c r="AZ131" s="1272"/>
      <c r="BA131" s="1272"/>
      <c r="BB131" s="1272"/>
      <c r="BC131" s="1272"/>
      <c r="BD131" s="621"/>
      <c r="BE131" s="621"/>
      <c r="BF131" s="621"/>
      <c r="BG131" s="621"/>
      <c r="BH131" s="621"/>
    </row>
  </sheetData>
  <mergeCells count="91">
    <mergeCell ref="AI34:AQ36"/>
    <mergeCell ref="AI37:AQ39"/>
    <mergeCell ref="Q44:AO45"/>
    <mergeCell ref="AH21:AM27"/>
    <mergeCell ref="G1:Q2"/>
    <mergeCell ref="Q28:R29"/>
    <mergeCell ref="Q40:R41"/>
    <mergeCell ref="J22:P23"/>
    <mergeCell ref="J25:P27"/>
    <mergeCell ref="J29:P30"/>
    <mergeCell ref="J34:P36"/>
    <mergeCell ref="J37:P39"/>
    <mergeCell ref="AQ27:BC27"/>
    <mergeCell ref="G34:I43"/>
    <mergeCell ref="AQ23:BC24"/>
    <mergeCell ref="AQ25:BC26"/>
    <mergeCell ref="H130:BC131"/>
    <mergeCell ref="I108:BB109"/>
    <mergeCell ref="I110:BB111"/>
    <mergeCell ref="I112:BB113"/>
    <mergeCell ref="I114:BB115"/>
    <mergeCell ref="I116:BB117"/>
    <mergeCell ref="I118:BB119"/>
    <mergeCell ref="I120:BB121"/>
    <mergeCell ref="I122:BB123"/>
    <mergeCell ref="I124:BB125"/>
    <mergeCell ref="H128:BC129"/>
    <mergeCell ref="G103:P104"/>
    <mergeCell ref="G71:BC72"/>
    <mergeCell ref="G73:O74"/>
    <mergeCell ref="P73:W74"/>
    <mergeCell ref="X73:AE74"/>
    <mergeCell ref="AF73:BC74"/>
    <mergeCell ref="H75:N80"/>
    <mergeCell ref="AF75:BC76"/>
    <mergeCell ref="AF77:BC78"/>
    <mergeCell ref="AF79:BC80"/>
    <mergeCell ref="G81:BC82"/>
    <mergeCell ref="G83:AE85"/>
    <mergeCell ref="AF83:AM84"/>
    <mergeCell ref="G86:AE88"/>
    <mergeCell ref="AA101:AJ102"/>
    <mergeCell ref="AL60:AT61"/>
    <mergeCell ref="AU60:AV61"/>
    <mergeCell ref="AW60:BD61"/>
    <mergeCell ref="BE60:BE61"/>
    <mergeCell ref="AC63:AJ64"/>
    <mergeCell ref="Y68:AK69"/>
    <mergeCell ref="G60:H61"/>
    <mergeCell ref="I60:T61"/>
    <mergeCell ref="U60:U61"/>
    <mergeCell ref="V60:W61"/>
    <mergeCell ref="X60:AI61"/>
    <mergeCell ref="AJ60:AK61"/>
    <mergeCell ref="Q48:AN49"/>
    <mergeCell ref="F53:P54"/>
    <mergeCell ref="Q53:BC54"/>
    <mergeCell ref="F55:BD57"/>
    <mergeCell ref="G58:H59"/>
    <mergeCell ref="I58:AT59"/>
    <mergeCell ref="G44:L49"/>
    <mergeCell ref="O44:P45"/>
    <mergeCell ref="AR45:AS46"/>
    <mergeCell ref="AT45:BB46"/>
    <mergeCell ref="O46:P47"/>
    <mergeCell ref="Q46:AN47"/>
    <mergeCell ref="AR47:AS48"/>
    <mergeCell ref="AT47:BB48"/>
    <mergeCell ref="O48:P49"/>
    <mergeCell ref="BA37:BB39"/>
    <mergeCell ref="J41:P42"/>
    <mergeCell ref="U37:AH39"/>
    <mergeCell ref="AS37:AT39"/>
    <mergeCell ref="AU37:AV39"/>
    <mergeCell ref="AY37:AZ39"/>
    <mergeCell ref="AO27:AP27"/>
    <mergeCell ref="G15:BC16"/>
    <mergeCell ref="G17:BC18"/>
    <mergeCell ref="G19:BC20"/>
    <mergeCell ref="G21:I31"/>
    <mergeCell ref="AO21:AP22"/>
    <mergeCell ref="AQ21:BC22"/>
    <mergeCell ref="AO23:AP24"/>
    <mergeCell ref="BJ3:BO5"/>
    <mergeCell ref="G4:BC5"/>
    <mergeCell ref="AM8:AP9"/>
    <mergeCell ref="AQ8:BC9"/>
    <mergeCell ref="G10:M11"/>
    <mergeCell ref="N10:R11"/>
    <mergeCell ref="S10:V11"/>
    <mergeCell ref="W10:AC11"/>
  </mergeCells>
  <phoneticPr fontId="1"/>
  <dataValidations count="1">
    <dataValidation type="list" allowBlank="1" showInputMessage="1" showErrorMessage="1" sqref="AO21:AP24 AR45:AS48 O44:P49 V60:W62 G58:H62 AJ60:AK62 AU60:AV62 AO27:AP27" xr:uid="{CE0AF070-A037-44CE-A1EC-E0626D413FF4}">
      <formula1>"□,☑"</formula1>
    </dataValidation>
  </dataValidations>
  <printOptions horizontalCentered="1"/>
  <pageMargins left="0.19685039370078741" right="0.19685039370078741" top="0.59055118110236227" bottom="0" header="0.19685039370078741" footer="0"/>
  <pageSetup paperSize="9" scale="99" orientation="portrait" horizontalDpi="300" verticalDpi="300" r:id="rId1"/>
  <headerFooter alignWithMargins="0"/>
  <rowBreaks count="1" manualBreakCount="1">
    <brk id="92" max="59"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1736B-48E6-4500-80CF-CF1711022916}">
  <sheetPr>
    <tabColor rgb="FF00FF00"/>
  </sheetPr>
  <dimension ref="A1:BO92"/>
  <sheetViews>
    <sheetView showZeros="0" view="pageBreakPreview" zoomScaleNormal="100" workbookViewId="0"/>
  </sheetViews>
  <sheetFormatPr defaultColWidth="9" defaultRowHeight="13.5"/>
  <cols>
    <col min="1" max="60" width="1.625" style="224" customWidth="1"/>
    <col min="61" max="70" width="2.625" style="224" customWidth="1"/>
    <col min="71" max="16384" width="9" style="224"/>
  </cols>
  <sheetData>
    <row r="1" spans="7:67" ht="9" customHeight="1">
      <c r="G1" s="1862" t="s">
        <v>394</v>
      </c>
      <c r="H1" s="1862"/>
      <c r="I1" s="1862"/>
      <c r="J1" s="1862"/>
      <c r="K1" s="1862"/>
      <c r="L1" s="1862"/>
      <c r="M1" s="1862"/>
      <c r="N1" s="1862"/>
      <c r="O1" s="1862"/>
      <c r="P1" s="1862"/>
      <c r="Q1" s="1862"/>
    </row>
    <row r="2" spans="7:67" ht="9" customHeight="1" thickBot="1">
      <c r="G2" s="1862"/>
      <c r="H2" s="1862"/>
      <c r="I2" s="1862"/>
      <c r="J2" s="1862"/>
      <c r="K2" s="1862"/>
      <c r="L2" s="1862"/>
      <c r="M2" s="1862"/>
      <c r="N2" s="1862"/>
      <c r="O2" s="1862"/>
      <c r="P2" s="1862"/>
      <c r="Q2" s="1862"/>
    </row>
    <row r="3" spans="7:67" ht="9" customHeight="1">
      <c r="BJ3" s="1228" t="s">
        <v>398</v>
      </c>
      <c r="BK3" s="1229"/>
      <c r="BL3" s="1229"/>
      <c r="BM3" s="1229"/>
      <c r="BN3" s="1229"/>
      <c r="BO3" s="1230"/>
    </row>
    <row r="4" spans="7:67" ht="9" customHeight="1">
      <c r="G4" s="1847" t="s">
        <v>395</v>
      </c>
      <c r="H4" s="1847"/>
      <c r="I4" s="1847"/>
      <c r="J4" s="1847"/>
      <c r="K4" s="1847"/>
      <c r="L4" s="1847"/>
      <c r="M4" s="1847"/>
      <c r="N4" s="1847"/>
      <c r="O4" s="1847"/>
      <c r="P4" s="1847"/>
      <c r="Q4" s="1847"/>
      <c r="R4" s="1847"/>
      <c r="S4" s="1847"/>
      <c r="T4" s="1847"/>
      <c r="U4" s="1847"/>
      <c r="V4" s="1847"/>
      <c r="W4" s="1847"/>
      <c r="X4" s="1847"/>
      <c r="Y4" s="1847"/>
      <c r="Z4" s="1847"/>
      <c r="AA4" s="1847"/>
      <c r="AB4" s="1847"/>
      <c r="AC4" s="1847"/>
      <c r="AD4" s="1847"/>
      <c r="AE4" s="1847"/>
      <c r="AF4" s="1847"/>
      <c r="AG4" s="1847"/>
      <c r="AH4" s="1847"/>
      <c r="AI4" s="1847"/>
      <c r="AJ4" s="1847"/>
      <c r="AK4" s="1847"/>
      <c r="AL4" s="1847"/>
      <c r="AM4" s="1847"/>
      <c r="AN4" s="1847"/>
      <c r="AO4" s="1847"/>
      <c r="AP4" s="1847"/>
      <c r="AQ4" s="1847"/>
      <c r="AR4" s="1847"/>
      <c r="AS4" s="1847"/>
      <c r="AT4" s="1847"/>
      <c r="AU4" s="1847"/>
      <c r="AV4" s="1847"/>
      <c r="AW4" s="1847"/>
      <c r="AX4" s="1847"/>
      <c r="AY4" s="1847"/>
      <c r="AZ4" s="1847"/>
      <c r="BA4" s="1847"/>
      <c r="BB4" s="1847"/>
      <c r="BC4" s="1847"/>
      <c r="BJ4" s="1231"/>
      <c r="BK4" s="1232"/>
      <c r="BL4" s="1232"/>
      <c r="BM4" s="1232"/>
      <c r="BN4" s="1232"/>
      <c r="BO4" s="1233"/>
    </row>
    <row r="5" spans="7:67" ht="9" customHeight="1" thickBot="1">
      <c r="G5" s="1847"/>
      <c r="H5" s="1847"/>
      <c r="I5" s="1847"/>
      <c r="J5" s="1847"/>
      <c r="K5" s="1847"/>
      <c r="L5" s="1847"/>
      <c r="M5" s="1847"/>
      <c r="N5" s="1847"/>
      <c r="O5" s="1847"/>
      <c r="P5" s="1847"/>
      <c r="Q5" s="1847"/>
      <c r="R5" s="1847"/>
      <c r="S5" s="1847"/>
      <c r="T5" s="1847"/>
      <c r="U5" s="1847"/>
      <c r="V5" s="1847"/>
      <c r="W5" s="1847"/>
      <c r="X5" s="1847"/>
      <c r="Y5" s="1847"/>
      <c r="Z5" s="1847"/>
      <c r="AA5" s="1847"/>
      <c r="AB5" s="1847"/>
      <c r="AC5" s="1847"/>
      <c r="AD5" s="1847"/>
      <c r="AE5" s="1847"/>
      <c r="AF5" s="1847"/>
      <c r="AG5" s="1847"/>
      <c r="AH5" s="1847"/>
      <c r="AI5" s="1847"/>
      <c r="AJ5" s="1847"/>
      <c r="AK5" s="1847"/>
      <c r="AL5" s="1847"/>
      <c r="AM5" s="1847"/>
      <c r="AN5" s="1847"/>
      <c r="AO5" s="1847"/>
      <c r="AP5" s="1847"/>
      <c r="AQ5" s="1847"/>
      <c r="AR5" s="1847"/>
      <c r="AS5" s="1847"/>
      <c r="AT5" s="1847"/>
      <c r="AU5" s="1847"/>
      <c r="AV5" s="1847"/>
      <c r="AW5" s="1847"/>
      <c r="AX5" s="1847"/>
      <c r="AY5" s="1847"/>
      <c r="AZ5" s="1847"/>
      <c r="BA5" s="1847"/>
      <c r="BB5" s="1847"/>
      <c r="BC5" s="1847"/>
      <c r="BJ5" s="1234"/>
      <c r="BK5" s="1235"/>
      <c r="BL5" s="1235"/>
      <c r="BM5" s="1235"/>
      <c r="BN5" s="1235"/>
      <c r="BO5" s="1236"/>
    </row>
    <row r="6" spans="7:67" ht="9" customHeight="1"/>
    <row r="7" spans="7:67" ht="9" customHeight="1"/>
    <row r="8" spans="7:67" ht="9" customHeight="1">
      <c r="AM8" s="1224"/>
      <c r="AN8" s="1224"/>
      <c r="AO8" s="1224"/>
      <c r="AP8" s="1224"/>
      <c r="AQ8" s="1224" t="s">
        <v>154</v>
      </c>
      <c r="AR8" s="1224"/>
      <c r="AS8" s="1224"/>
      <c r="AT8" s="1224"/>
      <c r="AU8" s="1224"/>
      <c r="AV8" s="1224"/>
      <c r="AW8" s="1224"/>
      <c r="AX8" s="1224"/>
      <c r="AY8" s="1224"/>
      <c r="AZ8" s="1224"/>
      <c r="BA8" s="1224"/>
      <c r="BB8" s="1224"/>
      <c r="BC8" s="1224"/>
    </row>
    <row r="9" spans="7:67" ht="9" customHeight="1">
      <c r="AM9" s="1224"/>
      <c r="AN9" s="1224"/>
      <c r="AO9" s="1224"/>
      <c r="AP9" s="1224"/>
      <c r="AQ9" s="1224"/>
      <c r="AR9" s="1224"/>
      <c r="AS9" s="1224"/>
      <c r="AT9" s="1224"/>
      <c r="AU9" s="1224"/>
      <c r="AV9" s="1224"/>
      <c r="AW9" s="1224"/>
      <c r="AX9" s="1224"/>
      <c r="AY9" s="1224"/>
      <c r="AZ9" s="1224"/>
      <c r="BA9" s="1224"/>
      <c r="BB9" s="1224"/>
      <c r="BC9" s="1224"/>
    </row>
    <row r="10" spans="7:67" ht="9" customHeight="1">
      <c r="G10" s="973" t="s">
        <v>155</v>
      </c>
      <c r="H10" s="973"/>
      <c r="I10" s="973"/>
      <c r="J10" s="973"/>
      <c r="K10" s="973"/>
      <c r="L10" s="973"/>
      <c r="M10" s="973"/>
      <c r="N10" s="1282" t="s">
        <v>41</v>
      </c>
      <c r="O10" s="1282"/>
      <c r="P10" s="1282"/>
      <c r="Q10" s="1282"/>
      <c r="R10" s="1282"/>
      <c r="S10" s="1704"/>
      <c r="T10" s="1704"/>
      <c r="U10" s="1704"/>
      <c r="V10" s="1704"/>
      <c r="W10" s="973" t="s">
        <v>42</v>
      </c>
      <c r="X10" s="973"/>
      <c r="Y10" s="973"/>
      <c r="Z10" s="973"/>
      <c r="AA10" s="973"/>
      <c r="AB10" s="973"/>
      <c r="AC10" s="973"/>
    </row>
    <row r="11" spans="7:67" ht="9" customHeight="1">
      <c r="G11" s="973"/>
      <c r="H11" s="973"/>
      <c r="I11" s="973"/>
      <c r="J11" s="973"/>
      <c r="K11" s="973"/>
      <c r="L11" s="973"/>
      <c r="M11" s="973"/>
      <c r="N11" s="1282"/>
      <c r="O11" s="1282"/>
      <c r="P11" s="1282"/>
      <c r="Q11" s="1282"/>
      <c r="R11" s="1282"/>
      <c r="S11" s="1704"/>
      <c r="T11" s="1704"/>
      <c r="U11" s="1704"/>
      <c r="V11" s="1704"/>
      <c r="W11" s="973"/>
      <c r="X11" s="973"/>
      <c r="Y11" s="973"/>
      <c r="Z11" s="973"/>
      <c r="AA11" s="973"/>
      <c r="AB11" s="973"/>
      <c r="AC11" s="973"/>
    </row>
    <row r="12" spans="7:67" ht="9" customHeight="1"/>
    <row r="13" spans="7:67" ht="9" customHeight="1"/>
    <row r="14" spans="7:67" ht="9" customHeight="1"/>
    <row r="15" spans="7:67" ht="9" customHeight="1">
      <c r="G15" s="1463" t="s">
        <v>382</v>
      </c>
      <c r="H15" s="1463"/>
      <c r="I15" s="1463"/>
      <c r="J15" s="1463"/>
      <c r="K15" s="1463"/>
      <c r="L15" s="1463"/>
      <c r="M15" s="1463"/>
      <c r="N15" s="1463"/>
      <c r="O15" s="1463"/>
      <c r="P15" s="1463"/>
      <c r="Q15" s="1463"/>
      <c r="R15" s="1463"/>
      <c r="S15" s="1463"/>
      <c r="T15" s="1463"/>
      <c r="U15" s="1463"/>
      <c r="V15" s="1463"/>
      <c r="W15" s="1463"/>
      <c r="X15" s="1463"/>
      <c r="Y15" s="1463"/>
      <c r="Z15" s="1463"/>
      <c r="AA15" s="1463"/>
      <c r="AB15" s="1463"/>
      <c r="AC15" s="1463"/>
      <c r="AD15" s="1463"/>
      <c r="AE15" s="1463"/>
      <c r="AF15" s="1463"/>
      <c r="AG15" s="1463"/>
      <c r="AH15" s="1463"/>
      <c r="AI15" s="1463"/>
      <c r="AJ15" s="1463"/>
      <c r="AK15" s="1463"/>
      <c r="AL15" s="1463"/>
      <c r="AM15" s="1463"/>
      <c r="AN15" s="1463"/>
      <c r="AO15" s="1463"/>
      <c r="AP15" s="1463"/>
      <c r="AQ15" s="1463"/>
      <c r="AR15" s="1463"/>
      <c r="AS15" s="1463"/>
      <c r="AT15" s="1463"/>
      <c r="AU15" s="1463"/>
      <c r="AV15" s="1463"/>
      <c r="AW15" s="1463"/>
      <c r="AX15" s="1463"/>
      <c r="AY15" s="1463"/>
      <c r="AZ15" s="1463"/>
      <c r="BA15" s="1463"/>
      <c r="BB15" s="1463"/>
      <c r="BC15" s="1463"/>
    </row>
    <row r="16" spans="7:67" ht="9" customHeight="1">
      <c r="G16" s="1463"/>
      <c r="H16" s="1463"/>
      <c r="I16" s="1463"/>
      <c r="J16" s="1463"/>
      <c r="K16" s="1463"/>
      <c r="L16" s="1463"/>
      <c r="M16" s="1463"/>
      <c r="N16" s="1463"/>
      <c r="O16" s="1463"/>
      <c r="P16" s="1463"/>
      <c r="Q16" s="1463"/>
      <c r="R16" s="1463"/>
      <c r="S16" s="1463"/>
      <c r="T16" s="1463"/>
      <c r="U16" s="1463"/>
      <c r="V16" s="1463"/>
      <c r="W16" s="1463"/>
      <c r="X16" s="1463"/>
      <c r="Y16" s="1463"/>
      <c r="Z16" s="1463"/>
      <c r="AA16" s="1463"/>
      <c r="AB16" s="1463"/>
      <c r="AC16" s="1463"/>
      <c r="AD16" s="1463"/>
      <c r="AE16" s="1463"/>
      <c r="AF16" s="1463"/>
      <c r="AG16" s="1463"/>
      <c r="AH16" s="1463"/>
      <c r="AI16" s="1463"/>
      <c r="AJ16" s="1463"/>
      <c r="AK16" s="1463"/>
      <c r="AL16" s="1463"/>
      <c r="AM16" s="1463"/>
      <c r="AN16" s="1463"/>
      <c r="AO16" s="1463"/>
      <c r="AP16" s="1463"/>
      <c r="AQ16" s="1463"/>
      <c r="AR16" s="1463"/>
      <c r="AS16" s="1463"/>
      <c r="AT16" s="1463"/>
      <c r="AU16" s="1463"/>
      <c r="AV16" s="1463"/>
      <c r="AW16" s="1463"/>
      <c r="AX16" s="1463"/>
      <c r="AY16" s="1463"/>
      <c r="AZ16" s="1463"/>
      <c r="BA16" s="1463"/>
      <c r="BB16" s="1463"/>
      <c r="BC16" s="1463"/>
    </row>
    <row r="17" spans="7:55" ht="9" customHeight="1">
      <c r="G17" s="1463" t="s">
        <v>380</v>
      </c>
      <c r="H17" s="1463"/>
      <c r="I17" s="1463"/>
      <c r="J17" s="1463"/>
      <c r="K17" s="1463"/>
      <c r="L17" s="1463"/>
      <c r="M17" s="1463"/>
      <c r="N17" s="1463"/>
      <c r="O17" s="1463"/>
      <c r="P17" s="1463"/>
      <c r="Q17" s="1463"/>
      <c r="R17" s="1463"/>
      <c r="S17" s="1463"/>
      <c r="T17" s="1463"/>
      <c r="U17" s="1463"/>
      <c r="V17" s="1463"/>
      <c r="W17" s="1463"/>
      <c r="X17" s="1463"/>
      <c r="Y17" s="1463"/>
      <c r="Z17" s="1463"/>
      <c r="AA17" s="1463"/>
      <c r="AB17" s="1463"/>
      <c r="AC17" s="1463"/>
      <c r="AD17" s="1463"/>
      <c r="AE17" s="1463"/>
      <c r="AF17" s="1463"/>
      <c r="AG17" s="1463"/>
      <c r="AH17" s="1463"/>
      <c r="AI17" s="1463"/>
      <c r="AJ17" s="1463"/>
      <c r="AK17" s="1463"/>
      <c r="AL17" s="1463"/>
      <c r="AM17" s="1463"/>
      <c r="AN17" s="1463"/>
      <c r="AO17" s="1463"/>
      <c r="AP17" s="1463"/>
      <c r="AQ17" s="1463"/>
      <c r="AR17" s="1463"/>
      <c r="AS17" s="1463"/>
      <c r="AT17" s="1463"/>
      <c r="AU17" s="1463"/>
      <c r="AV17" s="1463"/>
      <c r="AW17" s="1463"/>
      <c r="AX17" s="1463"/>
      <c r="AY17" s="1463"/>
      <c r="AZ17" s="1463"/>
      <c r="BA17" s="1463"/>
      <c r="BB17" s="1463"/>
      <c r="BC17" s="1463"/>
    </row>
    <row r="18" spans="7:55" ht="9" customHeight="1">
      <c r="G18" s="1463"/>
      <c r="H18" s="1463"/>
      <c r="I18" s="1463"/>
      <c r="J18" s="1463"/>
      <c r="K18" s="1463"/>
      <c r="L18" s="1463"/>
      <c r="M18" s="1463"/>
      <c r="N18" s="1463"/>
      <c r="O18" s="1463"/>
      <c r="P18" s="1463"/>
      <c r="Q18" s="1463"/>
      <c r="R18" s="1463"/>
      <c r="S18" s="1463"/>
      <c r="T18" s="1463"/>
      <c r="U18" s="1463"/>
      <c r="V18" s="1463"/>
      <c r="W18" s="1463"/>
      <c r="X18" s="1463"/>
      <c r="Y18" s="1463"/>
      <c r="Z18" s="1463"/>
      <c r="AA18" s="1463"/>
      <c r="AB18" s="1463"/>
      <c r="AC18" s="1463"/>
      <c r="AD18" s="1463"/>
      <c r="AE18" s="1463"/>
      <c r="AF18" s="1463"/>
      <c r="AG18" s="1463"/>
      <c r="AH18" s="1463"/>
      <c r="AI18" s="1463"/>
      <c r="AJ18" s="1463"/>
      <c r="AK18" s="1463"/>
      <c r="AL18" s="1463"/>
      <c r="AM18" s="1463"/>
      <c r="AN18" s="1463"/>
      <c r="AO18" s="1463"/>
      <c r="AP18" s="1463"/>
      <c r="AQ18" s="1463"/>
      <c r="AR18" s="1463"/>
      <c r="AS18" s="1463"/>
      <c r="AT18" s="1463"/>
      <c r="AU18" s="1463"/>
      <c r="AV18" s="1463"/>
      <c r="AW18" s="1463"/>
      <c r="AX18" s="1463"/>
      <c r="AY18" s="1463"/>
      <c r="AZ18" s="1463"/>
      <c r="BA18" s="1463"/>
      <c r="BB18" s="1463"/>
      <c r="BC18" s="1463"/>
    </row>
    <row r="19" spans="7:55" ht="9" customHeight="1">
      <c r="G19" s="1463" t="s">
        <v>381</v>
      </c>
      <c r="H19" s="1463"/>
      <c r="I19" s="1463"/>
      <c r="J19" s="1463"/>
      <c r="K19" s="1463"/>
      <c r="L19" s="1463"/>
      <c r="M19" s="1463"/>
      <c r="N19" s="1463"/>
      <c r="O19" s="1463"/>
      <c r="P19" s="1463"/>
      <c r="Q19" s="1463"/>
      <c r="R19" s="1463"/>
      <c r="S19" s="1463"/>
      <c r="T19" s="1463"/>
      <c r="U19" s="1463"/>
      <c r="V19" s="1463"/>
      <c r="W19" s="1463"/>
      <c r="X19" s="1463"/>
      <c r="Y19" s="1463"/>
      <c r="Z19" s="1463"/>
      <c r="AA19" s="1463"/>
      <c r="AB19" s="1463"/>
      <c r="AC19" s="1463"/>
      <c r="AD19" s="1463"/>
      <c r="AE19" s="1463"/>
      <c r="AF19" s="1463"/>
      <c r="AG19" s="1463"/>
      <c r="AH19" s="1463"/>
      <c r="AI19" s="1463"/>
      <c r="AJ19" s="1463"/>
      <c r="AK19" s="1463"/>
      <c r="AL19" s="1463"/>
      <c r="AM19" s="1463"/>
      <c r="AN19" s="1463"/>
      <c r="AO19" s="1463"/>
      <c r="AP19" s="1463"/>
      <c r="AQ19" s="1463"/>
      <c r="AR19" s="1463"/>
      <c r="AS19" s="1463"/>
      <c r="AT19" s="1463"/>
      <c r="AU19" s="1463"/>
      <c r="AV19" s="1463"/>
      <c r="AW19" s="1463"/>
      <c r="AX19" s="1463"/>
      <c r="AY19" s="1463"/>
      <c r="AZ19" s="1463"/>
      <c r="BA19" s="1463"/>
      <c r="BB19" s="1463"/>
      <c r="BC19" s="1463"/>
    </row>
    <row r="20" spans="7:55" ht="9" customHeight="1">
      <c r="G20" s="1463"/>
      <c r="H20" s="1463"/>
      <c r="I20" s="1463"/>
      <c r="J20" s="1463"/>
      <c r="K20" s="1463"/>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3"/>
      <c r="AP20" s="1463"/>
      <c r="AQ20" s="1463"/>
      <c r="AR20" s="1463"/>
      <c r="AS20" s="1463"/>
      <c r="AT20" s="1463"/>
      <c r="AU20" s="1463"/>
      <c r="AV20" s="1463"/>
      <c r="AW20" s="1463"/>
      <c r="AX20" s="1463"/>
      <c r="AY20" s="1463"/>
      <c r="AZ20" s="1463"/>
      <c r="BA20" s="1463"/>
      <c r="BB20" s="1463"/>
      <c r="BC20" s="1463"/>
    </row>
    <row r="21" spans="7:55" ht="9" customHeight="1">
      <c r="G21" s="1848" t="s">
        <v>159</v>
      </c>
      <c r="H21" s="1849"/>
      <c r="I21" s="1850"/>
      <c r="J21" s="855"/>
      <c r="K21" s="820"/>
      <c r="L21" s="673"/>
      <c r="M21" s="673"/>
      <c r="N21" s="673"/>
      <c r="O21" s="673"/>
      <c r="P21" s="829"/>
      <c r="Q21" s="673"/>
      <c r="R21" s="673"/>
      <c r="S21" s="858"/>
      <c r="T21" s="820"/>
      <c r="U21" s="820"/>
      <c r="V21" s="820"/>
      <c r="W21" s="820"/>
      <c r="X21" s="820"/>
      <c r="Y21" s="820"/>
      <c r="Z21" s="820"/>
      <c r="AA21" s="820"/>
      <c r="AB21" s="820"/>
      <c r="AC21" s="820"/>
      <c r="AD21" s="820"/>
      <c r="AE21" s="820"/>
      <c r="AF21" s="820"/>
      <c r="AG21" s="820"/>
      <c r="AH21" s="1861" t="s">
        <v>389</v>
      </c>
      <c r="AI21" s="1676"/>
      <c r="AJ21" s="1676"/>
      <c r="AK21" s="1676"/>
      <c r="AL21" s="1676"/>
      <c r="AM21" s="1697"/>
      <c r="AN21" s="820"/>
      <c r="AO21" s="1720" t="s">
        <v>112</v>
      </c>
      <c r="AP21" s="1720"/>
      <c r="AQ21" s="1297" t="s">
        <v>162</v>
      </c>
      <c r="AR21" s="1297"/>
      <c r="AS21" s="1297"/>
      <c r="AT21" s="1297"/>
      <c r="AU21" s="1297"/>
      <c r="AV21" s="1297"/>
      <c r="AW21" s="1297"/>
      <c r="AX21" s="1297"/>
      <c r="AY21" s="1297"/>
      <c r="AZ21" s="1297"/>
      <c r="BA21" s="1297"/>
      <c r="BB21" s="1297"/>
      <c r="BC21" s="1681"/>
    </row>
    <row r="22" spans="7:55" ht="9" customHeight="1">
      <c r="G22" s="1851"/>
      <c r="H22" s="1852"/>
      <c r="I22" s="1853"/>
      <c r="J22" s="1858" t="s">
        <v>387</v>
      </c>
      <c r="K22" s="1248"/>
      <c r="L22" s="1248"/>
      <c r="M22" s="1248"/>
      <c r="N22" s="1248"/>
      <c r="O22" s="1248"/>
      <c r="P22" s="1859"/>
      <c r="Q22" s="664"/>
      <c r="R22" s="664"/>
      <c r="S22" s="675"/>
      <c r="T22" s="822"/>
      <c r="U22" s="798"/>
      <c r="V22" s="798"/>
      <c r="W22" s="798"/>
      <c r="X22" s="798"/>
      <c r="Y22" s="798"/>
      <c r="Z22" s="798"/>
      <c r="AA22" s="798"/>
      <c r="AB22" s="798"/>
      <c r="AC22" s="798"/>
      <c r="AD22" s="798"/>
      <c r="AE22" s="798"/>
      <c r="AF22" s="798"/>
      <c r="AG22" s="798"/>
      <c r="AH22" s="1858"/>
      <c r="AI22" s="1248"/>
      <c r="AJ22" s="1248"/>
      <c r="AK22" s="1248"/>
      <c r="AL22" s="1248"/>
      <c r="AM22" s="1859"/>
      <c r="AN22" s="856"/>
      <c r="AO22" s="1721"/>
      <c r="AP22" s="1721"/>
      <c r="AQ22" s="1660"/>
      <c r="AR22" s="1660"/>
      <c r="AS22" s="1660"/>
      <c r="AT22" s="1660"/>
      <c r="AU22" s="1660"/>
      <c r="AV22" s="1660"/>
      <c r="AW22" s="1660"/>
      <c r="AX22" s="1660"/>
      <c r="AY22" s="1660"/>
      <c r="AZ22" s="1660"/>
      <c r="BA22" s="1660"/>
      <c r="BB22" s="1660"/>
      <c r="BC22" s="1857"/>
    </row>
    <row r="23" spans="7:55" ht="9" customHeight="1">
      <c r="G23" s="1851"/>
      <c r="H23" s="1852"/>
      <c r="I23" s="1853"/>
      <c r="J23" s="1858"/>
      <c r="K23" s="1248"/>
      <c r="L23" s="1248"/>
      <c r="M23" s="1248"/>
      <c r="N23" s="1248"/>
      <c r="O23" s="1248"/>
      <c r="P23" s="1859"/>
      <c r="Q23" s="664"/>
      <c r="R23" s="664"/>
      <c r="S23" s="675"/>
      <c r="T23" s="822"/>
      <c r="U23" s="798"/>
      <c r="V23" s="798"/>
      <c r="W23" s="798"/>
      <c r="X23" s="798"/>
      <c r="Y23" s="798"/>
      <c r="Z23" s="798"/>
      <c r="AA23" s="798"/>
      <c r="AB23" s="798"/>
      <c r="AC23" s="798"/>
      <c r="AD23" s="798"/>
      <c r="AE23" s="798"/>
      <c r="AF23" s="798"/>
      <c r="AG23" s="798"/>
      <c r="AH23" s="1858"/>
      <c r="AI23" s="1248"/>
      <c r="AJ23" s="1248"/>
      <c r="AK23" s="1248"/>
      <c r="AL23" s="1248"/>
      <c r="AM23" s="1859"/>
      <c r="AN23" s="856"/>
      <c r="AO23" s="1721" t="s">
        <v>112</v>
      </c>
      <c r="AP23" s="1721"/>
      <c r="AQ23" s="1660" t="s">
        <v>390</v>
      </c>
      <c r="AR23" s="1660"/>
      <c r="AS23" s="1660"/>
      <c r="AT23" s="1660"/>
      <c r="AU23" s="1660"/>
      <c r="AV23" s="1660"/>
      <c r="AW23" s="1660"/>
      <c r="AX23" s="1660"/>
      <c r="AY23" s="1660"/>
      <c r="AZ23" s="1660"/>
      <c r="BA23" s="1660"/>
      <c r="BB23" s="1660"/>
      <c r="BC23" s="1857"/>
    </row>
    <row r="24" spans="7:55" ht="9" customHeight="1">
      <c r="G24" s="1851"/>
      <c r="H24" s="1852"/>
      <c r="I24" s="1853"/>
      <c r="J24" s="857"/>
      <c r="K24" s="675"/>
      <c r="L24" s="675"/>
      <c r="M24" s="675"/>
      <c r="N24" s="675"/>
      <c r="O24" s="675"/>
      <c r="P24" s="782"/>
      <c r="Q24" s="664"/>
      <c r="R24" s="664"/>
      <c r="S24" s="871"/>
      <c r="T24" s="822"/>
      <c r="U24" s="772"/>
      <c r="V24" s="772"/>
      <c r="W24" s="772"/>
      <c r="X24" s="772"/>
      <c r="Y24" s="772"/>
      <c r="Z24" s="772"/>
      <c r="AA24" s="772"/>
      <c r="AB24" s="772"/>
      <c r="AC24" s="772"/>
      <c r="AD24" s="772"/>
      <c r="AE24" s="772"/>
      <c r="AF24" s="772"/>
      <c r="AG24" s="772"/>
      <c r="AH24" s="1858"/>
      <c r="AI24" s="1248"/>
      <c r="AJ24" s="1248"/>
      <c r="AK24" s="1248"/>
      <c r="AL24" s="1248"/>
      <c r="AM24" s="1859"/>
      <c r="AN24" s="856"/>
      <c r="AO24" s="1721"/>
      <c r="AP24" s="1721"/>
      <c r="AQ24" s="1660"/>
      <c r="AR24" s="1660"/>
      <c r="AS24" s="1660"/>
      <c r="AT24" s="1660"/>
      <c r="AU24" s="1660"/>
      <c r="AV24" s="1660"/>
      <c r="AW24" s="1660"/>
      <c r="AX24" s="1660"/>
      <c r="AY24" s="1660"/>
      <c r="AZ24" s="1660"/>
      <c r="BA24" s="1660"/>
      <c r="BB24" s="1660"/>
      <c r="BC24" s="1857"/>
    </row>
    <row r="25" spans="7:55" ht="9" customHeight="1">
      <c r="G25" s="1851"/>
      <c r="H25" s="1852"/>
      <c r="I25" s="1853"/>
      <c r="J25" s="1696" t="s">
        <v>386</v>
      </c>
      <c r="K25" s="1676"/>
      <c r="L25" s="1676"/>
      <c r="M25" s="1676"/>
      <c r="N25" s="1676"/>
      <c r="O25" s="1676"/>
      <c r="P25" s="1697"/>
      <c r="Q25" s="858"/>
      <c r="R25" s="858"/>
      <c r="S25" s="858"/>
      <c r="T25" s="820"/>
      <c r="U25" s="669"/>
      <c r="V25" s="669"/>
      <c r="W25" s="669"/>
      <c r="X25" s="669"/>
      <c r="Y25" s="669"/>
      <c r="Z25" s="669"/>
      <c r="AA25" s="669"/>
      <c r="AB25" s="669"/>
      <c r="AC25" s="669"/>
      <c r="AD25" s="669"/>
      <c r="AE25" s="669"/>
      <c r="AF25" s="669"/>
      <c r="AG25" s="669"/>
      <c r="AH25" s="1858"/>
      <c r="AI25" s="1248"/>
      <c r="AJ25" s="1248"/>
      <c r="AK25" s="1248"/>
      <c r="AL25" s="1248"/>
      <c r="AM25" s="1859"/>
      <c r="AN25" s="856"/>
      <c r="AO25" s="859"/>
      <c r="AP25" s="859"/>
      <c r="AQ25" s="1640" t="s">
        <v>391</v>
      </c>
      <c r="AR25" s="1640"/>
      <c r="AS25" s="1640"/>
      <c r="AT25" s="1640"/>
      <c r="AU25" s="1640"/>
      <c r="AV25" s="1640"/>
      <c r="AW25" s="1640"/>
      <c r="AX25" s="1640"/>
      <c r="AY25" s="1640"/>
      <c r="AZ25" s="1640"/>
      <c r="BA25" s="1640"/>
      <c r="BB25" s="1640"/>
      <c r="BC25" s="1641"/>
    </row>
    <row r="26" spans="7:55" ht="9" customHeight="1">
      <c r="G26" s="1851"/>
      <c r="H26" s="1852"/>
      <c r="I26" s="1853"/>
      <c r="J26" s="1858"/>
      <c r="K26" s="1248"/>
      <c r="L26" s="1248"/>
      <c r="M26" s="1248"/>
      <c r="N26" s="1248"/>
      <c r="O26" s="1248"/>
      <c r="P26" s="1859"/>
      <c r="Q26" s="860"/>
      <c r="R26" s="860"/>
      <c r="S26" s="871"/>
      <c r="T26" s="822"/>
      <c r="U26" s="872"/>
      <c r="V26" s="872"/>
      <c r="W26" s="872"/>
      <c r="X26" s="872"/>
      <c r="Y26" s="872"/>
      <c r="Z26" s="872"/>
      <c r="AA26" s="872"/>
      <c r="AB26" s="872"/>
      <c r="AC26" s="872"/>
      <c r="AD26" s="872"/>
      <c r="AE26" s="872"/>
      <c r="AF26" s="872"/>
      <c r="AG26" s="872"/>
      <c r="AH26" s="1858"/>
      <c r="AI26" s="1248"/>
      <c r="AJ26" s="1248"/>
      <c r="AK26" s="1248"/>
      <c r="AL26" s="1248"/>
      <c r="AM26" s="1859"/>
      <c r="AN26" s="822"/>
      <c r="AO26" s="859"/>
      <c r="AP26" s="859"/>
      <c r="AQ26" s="1640"/>
      <c r="AR26" s="1640"/>
      <c r="AS26" s="1640"/>
      <c r="AT26" s="1640"/>
      <c r="AU26" s="1640"/>
      <c r="AV26" s="1640"/>
      <c r="AW26" s="1640"/>
      <c r="AX26" s="1640"/>
      <c r="AY26" s="1640"/>
      <c r="AZ26" s="1640"/>
      <c r="BA26" s="1640"/>
      <c r="BB26" s="1640"/>
      <c r="BC26" s="1641"/>
    </row>
    <row r="27" spans="7:55" ht="9" customHeight="1">
      <c r="G27" s="1851"/>
      <c r="H27" s="1852"/>
      <c r="I27" s="1853"/>
      <c r="J27" s="1698"/>
      <c r="K27" s="1249"/>
      <c r="L27" s="1249"/>
      <c r="M27" s="1249"/>
      <c r="N27" s="1249"/>
      <c r="O27" s="1249"/>
      <c r="P27" s="1699"/>
      <c r="Q27" s="862"/>
      <c r="R27" s="862"/>
      <c r="S27" s="862"/>
      <c r="T27" s="824"/>
      <c r="U27" s="668"/>
      <c r="V27" s="668"/>
      <c r="W27" s="668"/>
      <c r="X27" s="668"/>
      <c r="Y27" s="668"/>
      <c r="Z27" s="668"/>
      <c r="AA27" s="668"/>
      <c r="AB27" s="668"/>
      <c r="AC27" s="668"/>
      <c r="AD27" s="668"/>
      <c r="AE27" s="668"/>
      <c r="AF27" s="668"/>
      <c r="AG27" s="668"/>
      <c r="AH27" s="1698"/>
      <c r="AI27" s="1249"/>
      <c r="AJ27" s="1249"/>
      <c r="AK27" s="1249"/>
      <c r="AL27" s="1249"/>
      <c r="AM27" s="1699"/>
      <c r="AN27" s="824"/>
      <c r="AO27" s="1722"/>
      <c r="AP27" s="1722"/>
      <c r="AQ27" s="1683"/>
      <c r="AR27" s="1683"/>
      <c r="AS27" s="1683"/>
      <c r="AT27" s="1683"/>
      <c r="AU27" s="1683"/>
      <c r="AV27" s="1683"/>
      <c r="AW27" s="1683"/>
      <c r="AX27" s="1683"/>
      <c r="AY27" s="1683"/>
      <c r="AZ27" s="1683"/>
      <c r="BA27" s="1683"/>
      <c r="BB27" s="1683"/>
      <c r="BC27" s="1684"/>
    </row>
    <row r="28" spans="7:55" ht="9.75" customHeight="1">
      <c r="G28" s="1851"/>
      <c r="H28" s="1852"/>
      <c r="I28" s="1853"/>
      <c r="J28" s="864"/>
      <c r="K28" s="867"/>
      <c r="L28" s="867"/>
      <c r="M28" s="867"/>
      <c r="N28" s="867"/>
      <c r="O28" s="867"/>
      <c r="P28" s="826"/>
      <c r="Q28" s="1706" t="s">
        <v>51</v>
      </c>
      <c r="R28" s="1706"/>
      <c r="S28" s="867"/>
      <c r="T28" s="822"/>
      <c r="U28" s="822"/>
      <c r="V28" s="872"/>
      <c r="W28" s="822"/>
      <c r="X28" s="822"/>
      <c r="Y28" s="822"/>
      <c r="Z28" s="872"/>
      <c r="AA28" s="872"/>
      <c r="AB28" s="872"/>
      <c r="AC28" s="872"/>
      <c r="AD28" s="872"/>
      <c r="AE28" s="872"/>
      <c r="AF28" s="872"/>
      <c r="AG28" s="872"/>
      <c r="AH28" s="872"/>
      <c r="AI28" s="872"/>
      <c r="AJ28" s="872"/>
      <c r="AK28" s="872"/>
      <c r="AL28" s="872"/>
      <c r="AM28" s="872"/>
      <c r="AN28" s="872"/>
      <c r="AO28" s="872"/>
      <c r="AP28" s="872"/>
      <c r="AQ28" s="872"/>
      <c r="AR28" s="872"/>
      <c r="AS28" s="872"/>
      <c r="AT28" s="872"/>
      <c r="AU28" s="872"/>
      <c r="AV28" s="872"/>
      <c r="AW28" s="872"/>
      <c r="AX28" s="872"/>
      <c r="AY28" s="872"/>
      <c r="AZ28" s="872"/>
      <c r="BA28" s="872"/>
      <c r="BB28" s="872"/>
      <c r="BC28" s="826"/>
    </row>
    <row r="29" spans="7:55" ht="9.75" customHeight="1">
      <c r="G29" s="1851"/>
      <c r="H29" s="1852"/>
      <c r="I29" s="1853"/>
      <c r="J29" s="1858" t="s">
        <v>388</v>
      </c>
      <c r="K29" s="1248"/>
      <c r="L29" s="1248"/>
      <c r="M29" s="1248"/>
      <c r="N29" s="1248"/>
      <c r="O29" s="1248"/>
      <c r="P29" s="1859"/>
      <c r="Q29" s="1706"/>
      <c r="R29" s="1706"/>
      <c r="S29" s="675"/>
      <c r="T29" s="822"/>
      <c r="U29" s="822"/>
      <c r="V29" s="872"/>
      <c r="W29" s="822"/>
      <c r="X29" s="822"/>
      <c r="Y29" s="772"/>
      <c r="Z29" s="872"/>
      <c r="AA29" s="872"/>
      <c r="AB29" s="872"/>
      <c r="AC29" s="872"/>
      <c r="AD29" s="872"/>
      <c r="AE29" s="872"/>
      <c r="AF29" s="872"/>
      <c r="AG29" s="872"/>
      <c r="AH29" s="872"/>
      <c r="AI29" s="872"/>
      <c r="AJ29" s="872"/>
      <c r="AK29" s="872"/>
      <c r="AL29" s="872"/>
      <c r="AM29" s="872"/>
      <c r="AN29" s="872"/>
      <c r="AO29" s="872"/>
      <c r="AP29" s="872"/>
      <c r="AQ29" s="872"/>
      <c r="AR29" s="872"/>
      <c r="AS29" s="872"/>
      <c r="AT29" s="872"/>
      <c r="AU29" s="872"/>
      <c r="AV29" s="872"/>
      <c r="AW29" s="872"/>
      <c r="AX29" s="872"/>
      <c r="AY29" s="872"/>
      <c r="AZ29" s="872"/>
      <c r="BA29" s="872"/>
      <c r="BB29" s="872"/>
      <c r="BC29" s="826"/>
    </row>
    <row r="30" spans="7:55" ht="9.75" customHeight="1">
      <c r="G30" s="1851"/>
      <c r="H30" s="1852"/>
      <c r="I30" s="1853"/>
      <c r="J30" s="1858"/>
      <c r="K30" s="1248"/>
      <c r="L30" s="1248"/>
      <c r="M30" s="1248"/>
      <c r="N30" s="1248"/>
      <c r="O30" s="1248"/>
      <c r="P30" s="1859"/>
      <c r="Q30" s="664"/>
      <c r="R30" s="664"/>
      <c r="S30" s="675"/>
      <c r="T30" s="822"/>
      <c r="U30" s="772"/>
      <c r="V30" s="872"/>
      <c r="W30" s="872"/>
      <c r="X30" s="872"/>
      <c r="Y30" s="772"/>
      <c r="Z30" s="872"/>
      <c r="AA30" s="872"/>
      <c r="AB30" s="872"/>
      <c r="AC30" s="872"/>
      <c r="AD30" s="872"/>
      <c r="AE30" s="872"/>
      <c r="AF30" s="872"/>
      <c r="AG30" s="872"/>
      <c r="AH30" s="872"/>
      <c r="AI30" s="872"/>
      <c r="AJ30" s="872"/>
      <c r="AK30" s="872"/>
      <c r="AL30" s="872"/>
      <c r="AM30" s="872"/>
      <c r="AN30" s="872"/>
      <c r="AO30" s="872"/>
      <c r="AP30" s="872"/>
      <c r="AQ30" s="872"/>
      <c r="AR30" s="872"/>
      <c r="AS30" s="872"/>
      <c r="AT30" s="872"/>
      <c r="AU30" s="872"/>
      <c r="AV30" s="872"/>
      <c r="AW30" s="872"/>
      <c r="AX30" s="872"/>
      <c r="AY30" s="872"/>
      <c r="AZ30" s="872"/>
      <c r="BA30" s="872"/>
      <c r="BB30" s="872"/>
      <c r="BC30" s="826"/>
    </row>
    <row r="31" spans="7:55" ht="9.75" customHeight="1">
      <c r="G31" s="1854"/>
      <c r="H31" s="1855"/>
      <c r="I31" s="1856"/>
      <c r="J31" s="865"/>
      <c r="K31" s="862"/>
      <c r="L31" s="862"/>
      <c r="M31" s="862"/>
      <c r="N31" s="862"/>
      <c r="O31" s="862"/>
      <c r="P31" s="863"/>
      <c r="Q31" s="862"/>
      <c r="R31" s="862"/>
      <c r="S31" s="862"/>
      <c r="T31" s="824"/>
      <c r="U31" s="824"/>
      <c r="V31" s="668"/>
      <c r="W31" s="668"/>
      <c r="X31" s="668"/>
      <c r="Y31" s="824"/>
      <c r="Z31" s="668"/>
      <c r="AA31" s="668"/>
      <c r="AB31" s="668"/>
      <c r="AC31" s="668"/>
      <c r="AD31" s="668"/>
      <c r="AE31" s="668"/>
      <c r="AF31" s="668"/>
      <c r="AG31" s="668"/>
      <c r="AH31" s="668"/>
      <c r="AI31" s="668"/>
      <c r="AJ31" s="668"/>
      <c r="AK31" s="668"/>
      <c r="AL31" s="668"/>
      <c r="AM31" s="668"/>
      <c r="AN31" s="668"/>
      <c r="AO31" s="668"/>
      <c r="AP31" s="668"/>
      <c r="AQ31" s="668"/>
      <c r="AR31" s="668"/>
      <c r="AS31" s="668"/>
      <c r="AT31" s="668"/>
      <c r="AU31" s="668"/>
      <c r="AV31" s="668"/>
      <c r="AW31" s="668"/>
      <c r="AX31" s="668"/>
      <c r="AY31" s="668"/>
      <c r="AZ31" s="668"/>
      <c r="BA31" s="668"/>
      <c r="BB31" s="668"/>
      <c r="BC31" s="827"/>
    </row>
    <row r="32" spans="7:55" ht="9" customHeight="1"/>
    <row r="33" spans="7:56" ht="9" customHeight="1"/>
    <row r="34" spans="7:56" ht="9.75" customHeight="1">
      <c r="G34" s="1156" t="s">
        <v>174</v>
      </c>
      <c r="H34" s="1418"/>
      <c r="I34" s="1419"/>
      <c r="J34" s="1696" t="s">
        <v>387</v>
      </c>
      <c r="K34" s="1676"/>
      <c r="L34" s="1676"/>
      <c r="M34" s="1676"/>
      <c r="N34" s="1676"/>
      <c r="O34" s="1676"/>
      <c r="P34" s="1697"/>
      <c r="Q34" s="673"/>
      <c r="R34" s="673"/>
      <c r="S34" s="673"/>
      <c r="T34" s="820"/>
      <c r="U34" s="796"/>
      <c r="V34" s="796"/>
      <c r="W34" s="796"/>
      <c r="X34" s="796"/>
      <c r="Y34" s="796"/>
      <c r="Z34" s="796"/>
      <c r="AA34" s="796"/>
      <c r="AB34" s="796"/>
      <c r="AC34" s="796"/>
      <c r="AD34" s="796"/>
      <c r="AE34" s="796"/>
      <c r="AF34" s="796"/>
      <c r="AG34" s="796"/>
      <c r="AH34" s="820"/>
      <c r="AI34" s="1696" t="s">
        <v>31</v>
      </c>
      <c r="AJ34" s="1676"/>
      <c r="AK34" s="1676"/>
      <c r="AL34" s="1676"/>
      <c r="AM34" s="1676"/>
      <c r="AN34" s="1676"/>
      <c r="AO34" s="1676"/>
      <c r="AP34" s="1676"/>
      <c r="AQ34" s="1676"/>
      <c r="AR34" s="881"/>
      <c r="AS34" s="877"/>
      <c r="AT34" s="877"/>
      <c r="AU34" s="877"/>
      <c r="AV34" s="877"/>
      <c r="AW34" s="877"/>
      <c r="AX34" s="877"/>
      <c r="AY34" s="877"/>
      <c r="AZ34" s="877"/>
      <c r="BA34" s="877"/>
      <c r="BB34" s="877"/>
      <c r="BC34" s="878"/>
    </row>
    <row r="35" spans="7:56" ht="9.75" customHeight="1">
      <c r="G35" s="1158"/>
      <c r="H35" s="1420"/>
      <c r="I35" s="1421"/>
      <c r="J35" s="1858"/>
      <c r="K35" s="1248"/>
      <c r="L35" s="1248"/>
      <c r="M35" s="1248"/>
      <c r="N35" s="1248"/>
      <c r="O35" s="1248"/>
      <c r="P35" s="1859"/>
      <c r="Q35" s="664"/>
      <c r="R35" s="664"/>
      <c r="S35" s="675"/>
      <c r="T35" s="772"/>
      <c r="U35" s="772"/>
      <c r="V35" s="772"/>
      <c r="W35" s="772"/>
      <c r="X35" s="772"/>
      <c r="Y35" s="772"/>
      <c r="Z35" s="772"/>
      <c r="AA35" s="772"/>
      <c r="AB35" s="772"/>
      <c r="AC35" s="772"/>
      <c r="AD35" s="772"/>
      <c r="AE35" s="772"/>
      <c r="AF35" s="772"/>
      <c r="AG35" s="772"/>
      <c r="AH35" s="772"/>
      <c r="AI35" s="1858"/>
      <c r="AJ35" s="1248"/>
      <c r="AK35" s="1248"/>
      <c r="AL35" s="1248"/>
      <c r="AM35" s="1248"/>
      <c r="AN35" s="1248"/>
      <c r="AO35" s="1248"/>
      <c r="AP35" s="1248"/>
      <c r="AQ35" s="1248"/>
      <c r="AR35" s="882"/>
      <c r="AS35" s="879"/>
      <c r="AT35" s="879"/>
      <c r="AU35" s="879"/>
      <c r="AV35" s="879"/>
      <c r="AW35" s="879"/>
      <c r="AX35" s="879"/>
      <c r="AY35" s="879"/>
      <c r="AZ35" s="879"/>
      <c r="BA35" s="879"/>
      <c r="BB35" s="879"/>
      <c r="BC35" s="880"/>
    </row>
    <row r="36" spans="7:56" ht="9.75" customHeight="1">
      <c r="G36" s="1158"/>
      <c r="H36" s="1420"/>
      <c r="I36" s="1421"/>
      <c r="J36" s="1698"/>
      <c r="K36" s="1249"/>
      <c r="L36" s="1249"/>
      <c r="M36" s="1249"/>
      <c r="N36" s="1249"/>
      <c r="O36" s="1249"/>
      <c r="P36" s="1699"/>
      <c r="Q36" s="664"/>
      <c r="R36" s="664"/>
      <c r="S36" s="675"/>
      <c r="T36" s="772"/>
      <c r="U36" s="772"/>
      <c r="V36" s="772"/>
      <c r="W36" s="772"/>
      <c r="X36" s="772"/>
      <c r="Y36" s="772"/>
      <c r="Z36" s="772"/>
      <c r="AA36" s="772"/>
      <c r="AB36" s="772"/>
      <c r="AC36" s="772"/>
      <c r="AD36" s="772"/>
      <c r="AE36" s="772"/>
      <c r="AF36" s="772"/>
      <c r="AG36" s="772"/>
      <c r="AH36" s="772"/>
      <c r="AI36" s="1698"/>
      <c r="AJ36" s="1249"/>
      <c r="AK36" s="1249"/>
      <c r="AL36" s="1249"/>
      <c r="AM36" s="1249"/>
      <c r="AN36" s="1249"/>
      <c r="AO36" s="1249"/>
      <c r="AP36" s="1249"/>
      <c r="AQ36" s="1249"/>
      <c r="AR36" s="882"/>
      <c r="AS36" s="879"/>
      <c r="AT36" s="879"/>
      <c r="AU36" s="879"/>
      <c r="AV36" s="879"/>
      <c r="AW36" s="879"/>
      <c r="AX36" s="879"/>
      <c r="AY36" s="879"/>
      <c r="AZ36" s="879"/>
      <c r="BA36" s="879"/>
      <c r="BB36" s="879"/>
      <c r="BC36" s="880"/>
    </row>
    <row r="37" spans="7:56" ht="9.75" customHeight="1">
      <c r="G37" s="1158"/>
      <c r="H37" s="1420"/>
      <c r="I37" s="1421"/>
      <c r="J37" s="1696" t="s">
        <v>23</v>
      </c>
      <c r="K37" s="1676"/>
      <c r="L37" s="1676"/>
      <c r="M37" s="1676"/>
      <c r="N37" s="1676"/>
      <c r="O37" s="1676"/>
      <c r="P37" s="1697"/>
      <c r="Q37" s="673"/>
      <c r="R37" s="673"/>
      <c r="S37" s="673"/>
      <c r="T37" s="820"/>
      <c r="U37" s="1726" t="s">
        <v>371</v>
      </c>
      <c r="V37" s="1726"/>
      <c r="W37" s="1726"/>
      <c r="X37" s="1726"/>
      <c r="Y37" s="1726"/>
      <c r="Z37" s="1726"/>
      <c r="AA37" s="1726"/>
      <c r="AB37" s="1726"/>
      <c r="AC37" s="1726"/>
      <c r="AD37" s="1726"/>
      <c r="AE37" s="1726"/>
      <c r="AF37" s="1726"/>
      <c r="AG37" s="1726"/>
      <c r="AH37" s="1727"/>
      <c r="AI37" s="1696" t="s">
        <v>392</v>
      </c>
      <c r="AJ37" s="1676"/>
      <c r="AK37" s="1676"/>
      <c r="AL37" s="1676"/>
      <c r="AM37" s="1676"/>
      <c r="AN37" s="1676"/>
      <c r="AO37" s="1676"/>
      <c r="AP37" s="1676"/>
      <c r="AQ37" s="1676"/>
      <c r="AR37" s="868"/>
      <c r="AS37" s="1720" t="s">
        <v>368</v>
      </c>
      <c r="AT37" s="1720"/>
      <c r="AU37" s="1720" t="s">
        <v>175</v>
      </c>
      <c r="AV37" s="1720"/>
      <c r="AW37" s="873"/>
      <c r="AX37" s="821"/>
      <c r="AY37" s="1720" t="s">
        <v>368</v>
      </c>
      <c r="AZ37" s="1720"/>
      <c r="BA37" s="1720" t="s">
        <v>176</v>
      </c>
      <c r="BB37" s="1720"/>
      <c r="BC37" s="829"/>
    </row>
    <row r="38" spans="7:56" ht="9.75" customHeight="1">
      <c r="G38" s="1158"/>
      <c r="H38" s="1420"/>
      <c r="I38" s="1421"/>
      <c r="J38" s="1858"/>
      <c r="K38" s="1248"/>
      <c r="L38" s="1248"/>
      <c r="M38" s="1248"/>
      <c r="N38" s="1248"/>
      <c r="O38" s="1248"/>
      <c r="P38" s="1859"/>
      <c r="Q38" s="664"/>
      <c r="R38" s="664"/>
      <c r="S38" s="675"/>
      <c r="T38" s="830"/>
      <c r="U38" s="1728"/>
      <c r="V38" s="1728"/>
      <c r="W38" s="1728"/>
      <c r="X38" s="1728"/>
      <c r="Y38" s="1728"/>
      <c r="Z38" s="1728"/>
      <c r="AA38" s="1728"/>
      <c r="AB38" s="1728"/>
      <c r="AC38" s="1728"/>
      <c r="AD38" s="1728"/>
      <c r="AE38" s="1728"/>
      <c r="AF38" s="1728"/>
      <c r="AG38" s="1728"/>
      <c r="AH38" s="1729"/>
      <c r="AI38" s="1858"/>
      <c r="AJ38" s="1248"/>
      <c r="AK38" s="1248"/>
      <c r="AL38" s="1248"/>
      <c r="AM38" s="1248"/>
      <c r="AN38" s="1248"/>
      <c r="AO38" s="1248"/>
      <c r="AP38" s="1248"/>
      <c r="AQ38" s="1248"/>
      <c r="AR38" s="866"/>
      <c r="AS38" s="1721"/>
      <c r="AT38" s="1721"/>
      <c r="AU38" s="1721"/>
      <c r="AV38" s="1721"/>
      <c r="AW38" s="846"/>
      <c r="AX38" s="749"/>
      <c r="AY38" s="1721"/>
      <c r="AZ38" s="1721"/>
      <c r="BA38" s="1721"/>
      <c r="BB38" s="1721"/>
      <c r="BC38" s="782"/>
    </row>
    <row r="39" spans="7:56" ht="9.75" customHeight="1">
      <c r="G39" s="1158"/>
      <c r="H39" s="1420"/>
      <c r="I39" s="1421"/>
      <c r="J39" s="1698"/>
      <c r="K39" s="1249"/>
      <c r="L39" s="1249"/>
      <c r="M39" s="1249"/>
      <c r="N39" s="1249"/>
      <c r="O39" s="1249"/>
      <c r="P39" s="1699"/>
      <c r="Q39" s="861"/>
      <c r="R39" s="861"/>
      <c r="S39" s="861"/>
      <c r="T39" s="831"/>
      <c r="U39" s="1730"/>
      <c r="V39" s="1730"/>
      <c r="W39" s="1730"/>
      <c r="X39" s="1730"/>
      <c r="Y39" s="1730"/>
      <c r="Z39" s="1730"/>
      <c r="AA39" s="1730"/>
      <c r="AB39" s="1730"/>
      <c r="AC39" s="1730"/>
      <c r="AD39" s="1730"/>
      <c r="AE39" s="1730"/>
      <c r="AF39" s="1730"/>
      <c r="AG39" s="1730"/>
      <c r="AH39" s="1731"/>
      <c r="AI39" s="1698"/>
      <c r="AJ39" s="1249"/>
      <c r="AK39" s="1249"/>
      <c r="AL39" s="1249"/>
      <c r="AM39" s="1249"/>
      <c r="AN39" s="1249"/>
      <c r="AO39" s="1249"/>
      <c r="AP39" s="1249"/>
      <c r="AQ39" s="1249"/>
      <c r="AR39" s="869"/>
      <c r="AS39" s="1722"/>
      <c r="AT39" s="1722"/>
      <c r="AU39" s="1722"/>
      <c r="AV39" s="1722"/>
      <c r="AW39" s="883"/>
      <c r="AX39" s="832"/>
      <c r="AY39" s="1722"/>
      <c r="AZ39" s="1722"/>
      <c r="BA39" s="1722"/>
      <c r="BB39" s="1722"/>
      <c r="BC39" s="833"/>
    </row>
    <row r="40" spans="7:56" ht="9.75" customHeight="1">
      <c r="G40" s="1158"/>
      <c r="H40" s="1420"/>
      <c r="I40" s="1421"/>
      <c r="J40" s="857"/>
      <c r="K40" s="871"/>
      <c r="L40" s="871"/>
      <c r="M40" s="871"/>
      <c r="N40" s="871"/>
      <c r="O40" s="871"/>
      <c r="P40" s="826"/>
      <c r="Q40" s="1706" t="s">
        <v>51</v>
      </c>
      <c r="R40" s="1706"/>
      <c r="S40" s="871"/>
      <c r="T40" s="822"/>
      <c r="U40" s="822"/>
      <c r="V40" s="872"/>
      <c r="W40" s="872"/>
      <c r="X40" s="872"/>
      <c r="Y40" s="834"/>
      <c r="Z40" s="876"/>
      <c r="AA40" s="876"/>
      <c r="AB40" s="876"/>
      <c r="AC40" s="876"/>
      <c r="AD40" s="876"/>
      <c r="AE40" s="876"/>
      <c r="AF40" s="876"/>
      <c r="AG40" s="876"/>
      <c r="AH40" s="876"/>
      <c r="AI40" s="876"/>
      <c r="AJ40" s="876"/>
      <c r="AK40" s="876"/>
      <c r="AL40" s="876"/>
      <c r="AM40" s="876"/>
      <c r="AN40" s="876"/>
      <c r="AO40" s="876"/>
      <c r="AP40" s="876"/>
      <c r="AQ40" s="876"/>
      <c r="AR40" s="876"/>
      <c r="AS40" s="876"/>
      <c r="AT40" s="876"/>
      <c r="AU40" s="876"/>
      <c r="AV40" s="876"/>
      <c r="AW40" s="876"/>
      <c r="AX40" s="876"/>
      <c r="AY40" s="876"/>
      <c r="AZ40" s="876"/>
      <c r="BA40" s="876"/>
      <c r="BB40" s="876"/>
      <c r="BC40" s="835"/>
    </row>
    <row r="41" spans="7:56" ht="9.75" customHeight="1">
      <c r="G41" s="1158"/>
      <c r="H41" s="1420"/>
      <c r="I41" s="1421"/>
      <c r="J41" s="1858" t="s">
        <v>388</v>
      </c>
      <c r="K41" s="1248"/>
      <c r="L41" s="1248"/>
      <c r="M41" s="1248"/>
      <c r="N41" s="1248"/>
      <c r="O41" s="1248"/>
      <c r="P41" s="1859"/>
      <c r="Q41" s="1706"/>
      <c r="R41" s="1706"/>
      <c r="S41" s="675"/>
      <c r="T41" s="822"/>
      <c r="U41" s="822"/>
      <c r="V41" s="753"/>
      <c r="W41" s="753"/>
      <c r="X41" s="675"/>
      <c r="Y41" s="675"/>
      <c r="Z41" s="675"/>
      <c r="AA41" s="675"/>
      <c r="AB41" s="675"/>
      <c r="AC41" s="675"/>
      <c r="AD41" s="675"/>
      <c r="AE41" s="675"/>
      <c r="AF41" s="675"/>
      <c r="AG41" s="675"/>
      <c r="AH41" s="675"/>
      <c r="AI41" s="675"/>
      <c r="AJ41" s="675"/>
      <c r="AK41" s="675"/>
      <c r="AL41" s="675"/>
      <c r="AM41" s="675"/>
      <c r="AN41" s="675"/>
      <c r="AO41" s="675"/>
      <c r="AP41" s="675"/>
      <c r="AQ41" s="675"/>
      <c r="AR41" s="675"/>
      <c r="AS41" s="675"/>
      <c r="AT41" s="675"/>
      <c r="AU41" s="675"/>
      <c r="AV41" s="675"/>
      <c r="BC41" s="835"/>
    </row>
    <row r="42" spans="7:56" ht="9.75" customHeight="1">
      <c r="G42" s="1158"/>
      <c r="H42" s="1420"/>
      <c r="I42" s="1421"/>
      <c r="J42" s="1858"/>
      <c r="K42" s="1248"/>
      <c r="L42" s="1248"/>
      <c r="M42" s="1248"/>
      <c r="N42" s="1248"/>
      <c r="O42" s="1248"/>
      <c r="P42" s="1859"/>
      <c r="Q42" s="664"/>
      <c r="R42" s="664"/>
      <c r="S42" s="675"/>
      <c r="T42" s="798"/>
      <c r="U42" s="836"/>
      <c r="V42" s="753"/>
      <c r="W42" s="753"/>
      <c r="X42" s="675"/>
      <c r="Y42" s="675"/>
      <c r="Z42" s="675"/>
      <c r="AA42" s="675"/>
      <c r="AB42" s="675"/>
      <c r="AC42" s="675"/>
      <c r="AD42" s="675"/>
      <c r="AE42" s="675"/>
      <c r="AF42" s="675"/>
      <c r="AG42" s="675"/>
      <c r="AH42" s="675"/>
      <c r="AI42" s="675"/>
      <c r="AJ42" s="675"/>
      <c r="AK42" s="675"/>
      <c r="AL42" s="675"/>
      <c r="AM42" s="675"/>
      <c r="AN42" s="675"/>
      <c r="AO42" s="675"/>
      <c r="AP42" s="675"/>
      <c r="AQ42" s="675"/>
      <c r="AR42" s="675"/>
      <c r="AS42" s="675"/>
      <c r="AT42" s="675"/>
      <c r="AU42" s="675"/>
      <c r="AV42" s="675"/>
      <c r="BC42" s="835"/>
    </row>
    <row r="43" spans="7:56" ht="9.75" customHeight="1">
      <c r="G43" s="1160"/>
      <c r="H43" s="1422"/>
      <c r="I43" s="1423"/>
      <c r="J43" s="870"/>
      <c r="K43" s="824"/>
      <c r="L43" s="824"/>
      <c r="M43" s="824"/>
      <c r="N43" s="824"/>
      <c r="O43" s="824"/>
      <c r="P43" s="827"/>
      <c r="Q43" s="824"/>
      <c r="R43" s="824"/>
      <c r="S43" s="824"/>
      <c r="T43" s="799"/>
      <c r="U43" s="837"/>
      <c r="V43" s="668"/>
      <c r="W43" s="668"/>
      <c r="X43" s="668"/>
      <c r="Y43" s="837"/>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5"/>
      <c r="AY43" s="875"/>
      <c r="AZ43" s="875"/>
      <c r="BA43" s="875"/>
      <c r="BB43" s="875"/>
      <c r="BC43" s="838"/>
    </row>
    <row r="44" spans="7:56" ht="9" customHeight="1">
      <c r="G44" s="1408" t="s">
        <v>177</v>
      </c>
      <c r="H44" s="1386"/>
      <c r="I44" s="1386"/>
      <c r="J44" s="1386"/>
      <c r="K44" s="1386"/>
      <c r="L44" s="1409"/>
      <c r="M44" s="673"/>
      <c r="N44" s="673"/>
      <c r="O44" s="821"/>
      <c r="P44" s="821"/>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3"/>
      <c r="AO44" s="829"/>
      <c r="AP44" s="884"/>
      <c r="AQ44" s="820"/>
      <c r="AR44" s="885"/>
      <c r="AS44" s="885"/>
      <c r="AT44" s="820"/>
      <c r="AU44" s="886"/>
      <c r="AV44" s="886"/>
      <c r="AW44" s="886"/>
      <c r="AX44" s="886"/>
      <c r="AY44" s="886"/>
      <c r="AZ44" s="886"/>
      <c r="BA44" s="886"/>
      <c r="BB44" s="886"/>
      <c r="BC44" s="887"/>
      <c r="BD44" s="822"/>
    </row>
    <row r="45" spans="7:56" ht="9" customHeight="1">
      <c r="G45" s="1410"/>
      <c r="H45" s="1052"/>
      <c r="I45" s="1052"/>
      <c r="J45" s="1052"/>
      <c r="K45" s="1052"/>
      <c r="L45" s="1411"/>
      <c r="M45" s="664"/>
      <c r="N45" s="664"/>
      <c r="O45" s="1863" t="s">
        <v>129</v>
      </c>
      <c r="P45" s="1863"/>
      <c r="Q45" s="1299" t="s">
        <v>396</v>
      </c>
      <c r="R45" s="1299"/>
      <c r="S45" s="1299"/>
      <c r="T45" s="1299"/>
      <c r="U45" s="1299"/>
      <c r="V45" s="1299"/>
      <c r="W45" s="1299"/>
      <c r="X45" s="1299"/>
      <c r="Y45" s="1299"/>
      <c r="Z45" s="1299"/>
      <c r="AA45" s="1299"/>
      <c r="AB45" s="675"/>
      <c r="AC45" s="675"/>
      <c r="AD45" s="675"/>
      <c r="AE45" s="675"/>
      <c r="AF45" s="675"/>
      <c r="AG45" s="675"/>
      <c r="AH45" s="675"/>
      <c r="AI45" s="675"/>
      <c r="AJ45" s="675"/>
      <c r="AK45" s="675"/>
      <c r="AL45" s="675"/>
      <c r="AM45" s="675"/>
      <c r="AN45" s="675"/>
      <c r="AO45" s="782"/>
      <c r="AP45" s="888"/>
      <c r="AQ45" s="822"/>
      <c r="AR45" s="749"/>
      <c r="AS45" s="749"/>
      <c r="AT45" s="664"/>
      <c r="AU45" s="664"/>
      <c r="AV45" s="664"/>
      <c r="AW45" s="664"/>
      <c r="AX45" s="664"/>
      <c r="AY45" s="664"/>
      <c r="AZ45" s="664"/>
      <c r="BA45" s="664"/>
      <c r="BB45" s="664"/>
      <c r="BC45" s="826"/>
      <c r="BD45" s="822"/>
    </row>
    <row r="46" spans="7:56" ht="9" customHeight="1">
      <c r="G46" s="1410"/>
      <c r="H46" s="1052"/>
      <c r="I46" s="1052"/>
      <c r="J46" s="1052"/>
      <c r="K46" s="1052"/>
      <c r="L46" s="1411"/>
      <c r="M46" s="664"/>
      <c r="N46" s="664"/>
      <c r="O46" s="1863"/>
      <c r="P46" s="1863"/>
      <c r="Q46" s="1299"/>
      <c r="R46" s="1299"/>
      <c r="S46" s="1299"/>
      <c r="T46" s="1299"/>
      <c r="U46" s="1299"/>
      <c r="V46" s="1299"/>
      <c r="W46" s="1299"/>
      <c r="X46" s="1299"/>
      <c r="Y46" s="1299"/>
      <c r="Z46" s="1299"/>
      <c r="AA46" s="1299"/>
      <c r="AB46" s="675"/>
      <c r="AC46" s="675"/>
      <c r="AD46" s="675"/>
      <c r="AE46" s="675"/>
      <c r="AF46" s="675"/>
      <c r="AG46" s="675"/>
      <c r="AH46" s="675"/>
      <c r="AI46" s="675"/>
      <c r="AJ46" s="675"/>
      <c r="AK46" s="675"/>
      <c r="AL46" s="675"/>
      <c r="AM46" s="675"/>
      <c r="AN46" s="675"/>
      <c r="AO46" s="782"/>
      <c r="AP46" s="888"/>
      <c r="AQ46" s="822"/>
      <c r="AR46" s="1721" t="s">
        <v>129</v>
      </c>
      <c r="AS46" s="1721"/>
      <c r="AT46" s="1660" t="s">
        <v>181</v>
      </c>
      <c r="AU46" s="1660"/>
      <c r="AV46" s="1660"/>
      <c r="AW46" s="1660"/>
      <c r="AX46" s="1660"/>
      <c r="AY46" s="1660"/>
      <c r="AZ46" s="1660"/>
      <c r="BA46" s="1660"/>
      <c r="BB46" s="1660"/>
      <c r="BC46" s="826"/>
      <c r="BD46" s="822"/>
    </row>
    <row r="47" spans="7:56" ht="9" customHeight="1">
      <c r="G47" s="1410"/>
      <c r="H47" s="1052"/>
      <c r="I47" s="1052"/>
      <c r="J47" s="1052"/>
      <c r="K47" s="1052"/>
      <c r="L47" s="1411"/>
      <c r="M47" s="664"/>
      <c r="N47" s="664"/>
      <c r="O47" s="749"/>
      <c r="P47" s="749"/>
      <c r="Q47" s="664"/>
      <c r="R47" s="664"/>
      <c r="S47" s="1660" t="s">
        <v>397</v>
      </c>
      <c r="T47" s="1660"/>
      <c r="U47" s="1660"/>
      <c r="V47" s="1660"/>
      <c r="W47" s="1660"/>
      <c r="X47" s="1660"/>
      <c r="Y47" s="1660"/>
      <c r="Z47" s="1660"/>
      <c r="AA47" s="1660"/>
      <c r="AB47" s="1660"/>
      <c r="AC47" s="1660"/>
      <c r="AD47" s="1660"/>
      <c r="AE47" s="1660"/>
      <c r="AF47" s="1660"/>
      <c r="AG47" s="1660"/>
      <c r="AH47" s="1660"/>
      <c r="AI47" s="1660"/>
      <c r="AJ47" s="1660"/>
      <c r="AK47" s="1660"/>
      <c r="AL47" s="1660"/>
      <c r="AM47" s="1660"/>
      <c r="AN47" s="1660"/>
      <c r="AO47" s="664"/>
      <c r="AP47" s="888"/>
      <c r="AQ47" s="822"/>
      <c r="AR47" s="1721"/>
      <c r="AS47" s="1721"/>
      <c r="AT47" s="1660"/>
      <c r="AU47" s="1660"/>
      <c r="AV47" s="1660"/>
      <c r="AW47" s="1660"/>
      <c r="AX47" s="1660"/>
      <c r="AY47" s="1660"/>
      <c r="AZ47" s="1660"/>
      <c r="BA47" s="1660"/>
      <c r="BB47" s="1660"/>
      <c r="BC47" s="826"/>
      <c r="BD47" s="822"/>
    </row>
    <row r="48" spans="7:56" ht="9" customHeight="1">
      <c r="G48" s="1410"/>
      <c r="H48" s="1052"/>
      <c r="I48" s="1052"/>
      <c r="J48" s="1052"/>
      <c r="K48" s="1052"/>
      <c r="L48" s="1411"/>
      <c r="M48" s="664"/>
      <c r="N48" s="664"/>
      <c r="O48" s="749"/>
      <c r="P48" s="749"/>
      <c r="Q48" s="664"/>
      <c r="R48" s="664"/>
      <c r="S48" s="1660"/>
      <c r="T48" s="1660"/>
      <c r="U48" s="1660"/>
      <c r="V48" s="1660"/>
      <c r="W48" s="1660"/>
      <c r="X48" s="1660"/>
      <c r="Y48" s="1660"/>
      <c r="Z48" s="1660"/>
      <c r="AA48" s="1660"/>
      <c r="AB48" s="1660"/>
      <c r="AC48" s="1660"/>
      <c r="AD48" s="1660"/>
      <c r="AE48" s="1660"/>
      <c r="AF48" s="1660"/>
      <c r="AG48" s="1660"/>
      <c r="AH48" s="1660"/>
      <c r="AI48" s="1660"/>
      <c r="AJ48" s="1660"/>
      <c r="AK48" s="1660"/>
      <c r="AL48" s="1660"/>
      <c r="AM48" s="1660"/>
      <c r="AN48" s="1660"/>
      <c r="AO48" s="664"/>
      <c r="AP48" s="888"/>
      <c r="AQ48" s="822"/>
      <c r="BC48" s="826"/>
      <c r="BD48" s="822"/>
    </row>
    <row r="49" spans="6:57" ht="9" customHeight="1">
      <c r="G49" s="1412"/>
      <c r="H49" s="1387"/>
      <c r="I49" s="1387"/>
      <c r="J49" s="1387"/>
      <c r="K49" s="1387"/>
      <c r="L49" s="1413"/>
      <c r="M49" s="861"/>
      <c r="N49" s="861"/>
      <c r="O49" s="832"/>
      <c r="P49" s="832"/>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70"/>
      <c r="AQ49" s="824"/>
      <c r="AR49" s="889"/>
      <c r="AS49" s="889"/>
      <c r="AT49" s="824"/>
      <c r="AU49" s="890"/>
      <c r="AV49" s="890"/>
      <c r="AW49" s="890"/>
      <c r="AX49" s="890"/>
      <c r="AY49" s="890"/>
      <c r="AZ49" s="890"/>
      <c r="BA49" s="890"/>
      <c r="BB49" s="890"/>
      <c r="BC49" s="827"/>
      <c r="BD49" s="822"/>
    </row>
    <row r="50" spans="6:57" ht="9" customHeight="1"/>
    <row r="51" spans="6:57" ht="9" customHeight="1">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c r="BD51" s="342"/>
    </row>
    <row r="52" spans="6:57" ht="9" customHeight="1">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row>
    <row r="53" spans="6:57" ht="9" customHeight="1">
      <c r="F53" s="1406" t="s">
        <v>183</v>
      </c>
      <c r="G53" s="1406"/>
      <c r="H53" s="1406"/>
      <c r="I53" s="1406"/>
      <c r="J53" s="1406"/>
      <c r="K53" s="1406"/>
      <c r="L53" s="1406"/>
      <c r="M53" s="1406"/>
      <c r="N53" s="1406"/>
      <c r="O53" s="1406"/>
      <c r="P53" s="1406"/>
      <c r="Q53" s="1406" t="s">
        <v>184</v>
      </c>
      <c r="R53" s="1406"/>
      <c r="S53" s="1406"/>
      <c r="T53" s="1406"/>
      <c r="U53" s="1406"/>
      <c r="V53" s="1406"/>
      <c r="W53" s="1406"/>
      <c r="X53" s="1406"/>
      <c r="Y53" s="1406"/>
      <c r="Z53" s="1406"/>
      <c r="AA53" s="1406"/>
      <c r="AB53" s="1406"/>
      <c r="AC53" s="1406"/>
      <c r="AD53" s="1406"/>
      <c r="AE53" s="1406"/>
      <c r="AF53" s="1406"/>
      <c r="AG53" s="1406"/>
      <c r="AH53" s="1406"/>
      <c r="AI53" s="1406"/>
      <c r="AJ53" s="1406"/>
      <c r="AK53" s="1406"/>
      <c r="AL53" s="1406"/>
      <c r="AM53" s="1406"/>
      <c r="AN53" s="1406"/>
      <c r="AO53" s="1406"/>
      <c r="AP53" s="1406"/>
      <c r="AQ53" s="1406"/>
      <c r="AR53" s="1406"/>
      <c r="AS53" s="1406"/>
      <c r="AT53" s="1406"/>
      <c r="AU53" s="1406"/>
      <c r="AV53" s="1406"/>
      <c r="AW53" s="1406"/>
      <c r="AX53" s="1406"/>
      <c r="AY53" s="1406"/>
      <c r="AZ53" s="1406"/>
      <c r="BA53" s="1406"/>
      <c r="BB53" s="1406"/>
      <c r="BC53" s="1406"/>
      <c r="BD53" s="307"/>
    </row>
    <row r="54" spans="6:57" ht="9" customHeight="1">
      <c r="F54" s="1406"/>
      <c r="G54" s="1406"/>
      <c r="H54" s="1406"/>
      <c r="I54" s="1406"/>
      <c r="J54" s="1406"/>
      <c r="K54" s="1406"/>
      <c r="L54" s="1406"/>
      <c r="M54" s="1406"/>
      <c r="N54" s="1406"/>
      <c r="O54" s="1406"/>
      <c r="P54" s="1406"/>
      <c r="Q54" s="1406"/>
      <c r="R54" s="1406"/>
      <c r="S54" s="1406"/>
      <c r="T54" s="1406"/>
      <c r="U54" s="1406"/>
      <c r="V54" s="1406"/>
      <c r="W54" s="1406"/>
      <c r="X54" s="1406"/>
      <c r="Y54" s="1406"/>
      <c r="Z54" s="1406"/>
      <c r="AA54" s="1406"/>
      <c r="AB54" s="1406"/>
      <c r="AC54" s="1406"/>
      <c r="AD54" s="1406"/>
      <c r="AE54" s="1406"/>
      <c r="AF54" s="1406"/>
      <c r="AG54" s="1406"/>
      <c r="AH54" s="1406"/>
      <c r="AI54" s="1406"/>
      <c r="AJ54" s="1406"/>
      <c r="AK54" s="1406"/>
      <c r="AL54" s="1406"/>
      <c r="AM54" s="1406"/>
      <c r="AN54" s="1406"/>
      <c r="AO54" s="1406"/>
      <c r="AP54" s="1406"/>
      <c r="AQ54" s="1406"/>
      <c r="AR54" s="1406"/>
      <c r="AS54" s="1406"/>
      <c r="AT54" s="1406"/>
      <c r="AU54" s="1406"/>
      <c r="AV54" s="1406"/>
      <c r="AW54" s="1406"/>
      <c r="AX54" s="1406"/>
      <c r="AY54" s="1406"/>
      <c r="AZ54" s="1406"/>
      <c r="BA54" s="1406"/>
      <c r="BB54" s="1406"/>
      <c r="BC54" s="1406"/>
      <c r="BD54" s="307"/>
    </row>
    <row r="55" spans="6:57" ht="9" customHeight="1">
      <c r="F55" s="1407" t="s">
        <v>185</v>
      </c>
      <c r="G55" s="1407"/>
      <c r="H55" s="1407"/>
      <c r="I55" s="1407"/>
      <c r="J55" s="1407"/>
      <c r="K55" s="1407"/>
      <c r="L55" s="1407"/>
      <c r="M55" s="1407"/>
      <c r="N55" s="1407"/>
      <c r="O55" s="1407"/>
      <c r="P55" s="1407"/>
      <c r="Q55" s="1407"/>
      <c r="R55" s="1407"/>
      <c r="S55" s="1407"/>
      <c r="T55" s="1407"/>
      <c r="U55" s="1407"/>
      <c r="V55" s="1407"/>
      <c r="W55" s="1407"/>
      <c r="X55" s="1407"/>
      <c r="Y55" s="1407"/>
      <c r="Z55" s="1407"/>
      <c r="AA55" s="1407"/>
      <c r="AB55" s="1407"/>
      <c r="AC55" s="1407"/>
      <c r="AD55" s="1407"/>
      <c r="AE55" s="1407"/>
      <c r="AF55" s="1407"/>
      <c r="AG55" s="1407"/>
      <c r="AH55" s="1407"/>
      <c r="AI55" s="1407"/>
      <c r="AJ55" s="1407"/>
      <c r="AK55" s="1407"/>
      <c r="AL55" s="1407"/>
      <c r="AM55" s="1407"/>
      <c r="AN55" s="1407"/>
      <c r="AO55" s="1407"/>
      <c r="AP55" s="1407"/>
      <c r="AQ55" s="1407"/>
      <c r="AR55" s="1407"/>
      <c r="AS55" s="1407"/>
      <c r="AT55" s="1407"/>
      <c r="AU55" s="1407"/>
      <c r="AV55" s="1407"/>
      <c r="AW55" s="1407"/>
      <c r="AX55" s="1407"/>
      <c r="AY55" s="1407"/>
      <c r="AZ55" s="1407"/>
      <c r="BA55" s="1407"/>
      <c r="BB55" s="1407"/>
      <c r="BC55" s="1407"/>
      <c r="BD55" s="1407"/>
    </row>
    <row r="56" spans="6:57" ht="9" customHeight="1">
      <c r="F56" s="1407"/>
      <c r="G56" s="1407"/>
      <c r="H56" s="1407"/>
      <c r="I56" s="1407"/>
      <c r="J56" s="1407"/>
      <c r="K56" s="1407"/>
      <c r="L56" s="1407"/>
      <c r="M56" s="1407"/>
      <c r="N56" s="1407"/>
      <c r="O56" s="1407"/>
      <c r="P56" s="1407"/>
      <c r="Q56" s="1407"/>
      <c r="R56" s="1407"/>
      <c r="S56" s="1407"/>
      <c r="T56" s="1407"/>
      <c r="U56" s="1407"/>
      <c r="V56" s="1407"/>
      <c r="W56" s="1407"/>
      <c r="X56" s="1407"/>
      <c r="Y56" s="1407"/>
      <c r="Z56" s="1407"/>
      <c r="AA56" s="1407"/>
      <c r="AB56" s="1407"/>
      <c r="AC56" s="1407"/>
      <c r="AD56" s="1407"/>
      <c r="AE56" s="1407"/>
      <c r="AF56" s="1407"/>
      <c r="AG56" s="1407"/>
      <c r="AH56" s="1407"/>
      <c r="AI56" s="1407"/>
      <c r="AJ56" s="1407"/>
      <c r="AK56" s="1407"/>
      <c r="AL56" s="1407"/>
      <c r="AM56" s="1407"/>
      <c r="AN56" s="1407"/>
      <c r="AO56" s="1407"/>
      <c r="AP56" s="1407"/>
      <c r="AQ56" s="1407"/>
      <c r="AR56" s="1407"/>
      <c r="AS56" s="1407"/>
      <c r="AT56" s="1407"/>
      <c r="AU56" s="1407"/>
      <c r="AV56" s="1407"/>
      <c r="AW56" s="1407"/>
      <c r="AX56" s="1407"/>
      <c r="AY56" s="1407"/>
      <c r="AZ56" s="1407"/>
      <c r="BA56" s="1407"/>
      <c r="BB56" s="1407"/>
      <c r="BC56" s="1407"/>
      <c r="BD56" s="1407"/>
    </row>
    <row r="57" spans="6:57" ht="9" customHeight="1">
      <c r="F57" s="1407"/>
      <c r="G57" s="1407"/>
      <c r="H57" s="1407"/>
      <c r="I57" s="1407"/>
      <c r="J57" s="1407"/>
      <c r="K57" s="1407"/>
      <c r="L57" s="1407"/>
      <c r="M57" s="1407"/>
      <c r="N57" s="1407"/>
      <c r="O57" s="1407"/>
      <c r="P57" s="1407"/>
      <c r="Q57" s="1407"/>
      <c r="R57" s="1407"/>
      <c r="S57" s="1407"/>
      <c r="T57" s="1407"/>
      <c r="U57" s="1407"/>
      <c r="V57" s="1407"/>
      <c r="W57" s="1407"/>
      <c r="X57" s="1407"/>
      <c r="Y57" s="1407"/>
      <c r="Z57" s="1407"/>
      <c r="AA57" s="1407"/>
      <c r="AB57" s="1407"/>
      <c r="AC57" s="1407"/>
      <c r="AD57" s="1407"/>
      <c r="AE57" s="1407"/>
      <c r="AF57" s="1407"/>
      <c r="AG57" s="1407"/>
      <c r="AH57" s="1407"/>
      <c r="AI57" s="1407"/>
      <c r="AJ57" s="1407"/>
      <c r="AK57" s="1407"/>
      <c r="AL57" s="1407"/>
      <c r="AM57" s="1407"/>
      <c r="AN57" s="1407"/>
      <c r="AO57" s="1407"/>
      <c r="AP57" s="1407"/>
      <c r="AQ57" s="1407"/>
      <c r="AR57" s="1407"/>
      <c r="AS57" s="1407"/>
      <c r="AT57" s="1407"/>
      <c r="AU57" s="1407"/>
      <c r="AV57" s="1407"/>
      <c r="AW57" s="1407"/>
      <c r="AX57" s="1407"/>
      <c r="AY57" s="1407"/>
      <c r="AZ57" s="1407"/>
      <c r="BA57" s="1407"/>
      <c r="BB57" s="1407"/>
      <c r="BC57" s="1407"/>
      <c r="BD57" s="1407"/>
    </row>
    <row r="58" spans="6:57" ht="9" customHeight="1">
      <c r="F58" s="344" t="s">
        <v>186</v>
      </c>
      <c r="G58" s="1403" t="s">
        <v>129</v>
      </c>
      <c r="H58" s="1403"/>
      <c r="I58" s="1292" t="s">
        <v>383</v>
      </c>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M58" s="1292"/>
      <c r="AN58" s="1292"/>
      <c r="AO58" s="1292"/>
      <c r="AP58" s="1292"/>
      <c r="AQ58" s="1292"/>
      <c r="AR58" s="1292"/>
      <c r="AS58" s="1292"/>
      <c r="AT58" s="1292"/>
      <c r="AU58" s="344"/>
      <c r="AV58" s="344"/>
      <c r="AW58" s="344"/>
      <c r="AX58" s="344"/>
      <c r="AY58" s="344"/>
      <c r="AZ58" s="344"/>
      <c r="BA58" s="344"/>
      <c r="BB58" s="344"/>
      <c r="BC58" s="344"/>
      <c r="BD58" s="307"/>
    </row>
    <row r="59" spans="6:57" ht="9" customHeight="1">
      <c r="F59" s="344"/>
      <c r="G59" s="1403"/>
      <c r="H59" s="1403"/>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c r="AI59" s="1292"/>
      <c r="AJ59" s="1292"/>
      <c r="AK59" s="1292"/>
      <c r="AL59" s="1292"/>
      <c r="AM59" s="1292"/>
      <c r="AN59" s="1292"/>
      <c r="AO59" s="1292"/>
      <c r="AP59" s="1292"/>
      <c r="AQ59" s="1292"/>
      <c r="AR59" s="1292"/>
      <c r="AS59" s="1292"/>
      <c r="AT59" s="1292"/>
      <c r="AU59" s="344"/>
      <c r="AV59" s="344"/>
      <c r="AW59" s="344"/>
      <c r="AX59" s="344"/>
      <c r="AY59" s="344"/>
      <c r="AZ59" s="344"/>
      <c r="BA59" s="344"/>
      <c r="BB59" s="344"/>
      <c r="BC59" s="344"/>
      <c r="BD59" s="307"/>
    </row>
    <row r="60" spans="6:57" ht="9" customHeight="1">
      <c r="F60" s="344" t="s">
        <v>188</v>
      </c>
      <c r="G60" s="1403"/>
      <c r="H60" s="1403"/>
      <c r="I60" s="1292"/>
      <c r="J60" s="1292"/>
      <c r="K60" s="1292"/>
      <c r="L60" s="1292"/>
      <c r="M60" s="1292"/>
      <c r="N60" s="1292"/>
      <c r="O60" s="1292"/>
      <c r="P60" s="1292"/>
      <c r="Q60" s="1292"/>
      <c r="R60" s="1292"/>
      <c r="S60" s="1292"/>
      <c r="T60" s="1292"/>
      <c r="U60" s="1405"/>
      <c r="V60" s="1403"/>
      <c r="W60" s="1403"/>
      <c r="X60" s="1292"/>
      <c r="Y60" s="1292"/>
      <c r="Z60" s="1292"/>
      <c r="AA60" s="1292"/>
      <c r="AB60" s="1292"/>
      <c r="AC60" s="1292"/>
      <c r="AD60" s="1292"/>
      <c r="AE60" s="1292"/>
      <c r="AF60" s="1292"/>
      <c r="AG60" s="1292"/>
      <c r="AH60" s="1292"/>
      <c r="AI60" s="1292"/>
      <c r="AJ60" s="1403"/>
      <c r="AK60" s="1403"/>
      <c r="AL60" s="1292"/>
      <c r="AM60" s="1292"/>
      <c r="AN60" s="1292"/>
      <c r="AO60" s="1292"/>
      <c r="AP60" s="1292"/>
      <c r="AQ60" s="1292"/>
      <c r="AR60" s="1292"/>
      <c r="AS60" s="1292"/>
      <c r="AT60" s="1292"/>
      <c r="AU60" s="1403"/>
      <c r="AV60" s="1403"/>
      <c r="AW60" s="1292"/>
      <c r="AX60" s="1292"/>
      <c r="AY60" s="1292"/>
      <c r="AZ60" s="1292"/>
      <c r="BA60" s="1292"/>
      <c r="BB60" s="1292"/>
      <c r="BC60" s="1292"/>
      <c r="BD60" s="1292"/>
      <c r="BE60" s="1404"/>
    </row>
    <row r="61" spans="6:57" ht="9" customHeight="1">
      <c r="F61" s="344"/>
      <c r="G61" s="1403"/>
      <c r="H61" s="1403"/>
      <c r="I61" s="1292"/>
      <c r="J61" s="1292"/>
      <c r="K61" s="1292"/>
      <c r="L61" s="1292"/>
      <c r="M61" s="1292"/>
      <c r="N61" s="1292"/>
      <c r="O61" s="1292"/>
      <c r="P61" s="1292"/>
      <c r="Q61" s="1292"/>
      <c r="R61" s="1292"/>
      <c r="S61" s="1292"/>
      <c r="T61" s="1292"/>
      <c r="U61" s="1405"/>
      <c r="V61" s="1403"/>
      <c r="W61" s="1403"/>
      <c r="X61" s="1292"/>
      <c r="Y61" s="1292"/>
      <c r="Z61" s="1292"/>
      <c r="AA61" s="1292"/>
      <c r="AB61" s="1292"/>
      <c r="AC61" s="1292"/>
      <c r="AD61" s="1292"/>
      <c r="AE61" s="1292"/>
      <c r="AF61" s="1292"/>
      <c r="AG61" s="1292"/>
      <c r="AH61" s="1292"/>
      <c r="AI61" s="1292"/>
      <c r="AJ61" s="1403"/>
      <c r="AK61" s="1403"/>
      <c r="AL61" s="1292"/>
      <c r="AM61" s="1292"/>
      <c r="AN61" s="1292"/>
      <c r="AO61" s="1292"/>
      <c r="AP61" s="1292"/>
      <c r="AQ61" s="1292"/>
      <c r="AR61" s="1292"/>
      <c r="AS61" s="1292"/>
      <c r="AT61" s="1292"/>
      <c r="AU61" s="1403"/>
      <c r="AV61" s="1403"/>
      <c r="AW61" s="1292"/>
      <c r="AX61" s="1292"/>
      <c r="AY61" s="1292"/>
      <c r="AZ61" s="1292"/>
      <c r="BA61" s="1292"/>
      <c r="BB61" s="1292"/>
      <c r="BC61" s="1292"/>
      <c r="BD61" s="1292"/>
      <c r="BE61" s="1404"/>
    </row>
    <row r="62" spans="6:57" ht="9" customHeight="1">
      <c r="F62" s="345"/>
      <c r="G62" s="578"/>
      <c r="H62" s="578"/>
      <c r="I62" s="571"/>
      <c r="J62" s="571"/>
      <c r="K62" s="571"/>
      <c r="L62" s="571"/>
      <c r="M62" s="571"/>
      <c r="N62" s="571"/>
      <c r="O62" s="571"/>
      <c r="P62" s="571"/>
      <c r="Q62" s="571"/>
      <c r="R62" s="571"/>
      <c r="S62" s="571"/>
      <c r="T62" s="571"/>
      <c r="U62" s="616"/>
      <c r="V62" s="578"/>
      <c r="W62" s="578"/>
      <c r="X62" s="571"/>
      <c r="Y62" s="571"/>
      <c r="Z62" s="571"/>
      <c r="AA62" s="571"/>
      <c r="AB62" s="571"/>
      <c r="AC62" s="571"/>
      <c r="AD62" s="571"/>
      <c r="AE62" s="571"/>
      <c r="AF62" s="571"/>
      <c r="AG62" s="571"/>
      <c r="AH62" s="571"/>
      <c r="AI62" s="571"/>
      <c r="AJ62" s="578"/>
      <c r="AK62" s="578"/>
      <c r="AL62" s="571"/>
      <c r="AM62" s="571"/>
      <c r="AN62" s="571"/>
      <c r="AO62" s="571"/>
      <c r="AP62" s="571"/>
      <c r="AQ62" s="571"/>
      <c r="AR62" s="571"/>
      <c r="AS62" s="571"/>
      <c r="AT62" s="571"/>
      <c r="AU62" s="578"/>
      <c r="AV62" s="578"/>
      <c r="AW62" s="571"/>
      <c r="AX62" s="571"/>
      <c r="AY62" s="571"/>
      <c r="AZ62" s="571"/>
      <c r="BA62" s="571"/>
      <c r="BB62" s="571"/>
      <c r="BC62" s="571"/>
      <c r="BD62" s="571"/>
      <c r="BE62" s="616"/>
    </row>
    <row r="63" spans="6:57" ht="9" customHeight="1">
      <c r="AC63" s="973" t="s">
        <v>194</v>
      </c>
      <c r="AD63" s="973"/>
      <c r="AE63" s="973"/>
      <c r="AF63" s="973"/>
      <c r="AG63" s="973"/>
      <c r="AH63" s="973"/>
      <c r="AI63" s="973"/>
      <c r="AJ63" s="973"/>
    </row>
    <row r="64" spans="6:57" ht="9" customHeight="1">
      <c r="AC64" s="975"/>
      <c r="AD64" s="975"/>
      <c r="AE64" s="975"/>
      <c r="AF64" s="975"/>
      <c r="AG64" s="975"/>
      <c r="AH64" s="975"/>
      <c r="AI64" s="975"/>
      <c r="AJ64" s="975"/>
      <c r="AK64" s="347"/>
      <c r="AL64" s="347"/>
      <c r="AM64" s="347"/>
      <c r="AN64" s="347"/>
      <c r="AO64" s="347"/>
      <c r="AP64" s="347"/>
      <c r="AQ64" s="347"/>
      <c r="AR64" s="347"/>
      <c r="AS64" s="347"/>
      <c r="AT64" s="347"/>
      <c r="AU64" s="347"/>
      <c r="AV64" s="347"/>
      <c r="AW64" s="347"/>
      <c r="AX64" s="347"/>
      <c r="AY64" s="347"/>
      <c r="AZ64" s="347"/>
      <c r="BA64" s="347"/>
      <c r="BB64" s="347"/>
      <c r="BC64" s="347"/>
    </row>
    <row r="65" spans="6:56" ht="9" customHeight="1">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8"/>
      <c r="AZ65" s="348"/>
      <c r="BA65" s="348"/>
      <c r="BB65" s="348"/>
      <c r="BC65" s="348"/>
      <c r="BD65" s="348"/>
    </row>
    <row r="66" spans="6:56" ht="9" customHeight="1">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49"/>
      <c r="AT66" s="349"/>
      <c r="AU66" s="349"/>
      <c r="AV66" s="349"/>
      <c r="AW66" s="349"/>
      <c r="AX66" s="349"/>
      <c r="AY66" s="349"/>
      <c r="AZ66" s="349"/>
      <c r="BA66" s="349"/>
      <c r="BB66" s="349"/>
      <c r="BC66" s="349"/>
      <c r="BD66" s="349"/>
    </row>
    <row r="67" spans="6:56" ht="9" customHeight="1">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row>
    <row r="68" spans="6:56" ht="9" customHeight="1">
      <c r="Y68" s="970" t="s">
        <v>195</v>
      </c>
      <c r="Z68" s="970"/>
      <c r="AA68" s="970"/>
      <c r="AB68" s="970"/>
      <c r="AC68" s="970"/>
      <c r="AD68" s="970"/>
      <c r="AE68" s="970"/>
      <c r="AF68" s="970"/>
      <c r="AG68" s="970"/>
      <c r="AH68" s="970"/>
      <c r="AI68" s="970"/>
      <c r="AJ68" s="970"/>
      <c r="AK68" s="970"/>
    </row>
    <row r="69" spans="6:56" ht="9" customHeight="1">
      <c r="Y69" s="970"/>
      <c r="Z69" s="970"/>
      <c r="AA69" s="970"/>
      <c r="AB69" s="970"/>
      <c r="AC69" s="970"/>
      <c r="AD69" s="970"/>
      <c r="AE69" s="970"/>
      <c r="AF69" s="970"/>
      <c r="AG69" s="970"/>
      <c r="AH69" s="970"/>
      <c r="AI69" s="970"/>
      <c r="AJ69" s="970"/>
      <c r="AK69" s="970"/>
    </row>
    <row r="70" spans="6:56" ht="9" customHeight="1"/>
    <row r="71" spans="6:56" ht="9" customHeight="1">
      <c r="G71" s="973" t="s">
        <v>196</v>
      </c>
      <c r="H71" s="973"/>
      <c r="I71" s="973"/>
      <c r="J71" s="973"/>
      <c r="K71" s="973"/>
      <c r="L71" s="973"/>
      <c r="M71" s="973"/>
      <c r="N71" s="973"/>
      <c r="O71" s="973"/>
      <c r="P71" s="973"/>
      <c r="Q71" s="973"/>
      <c r="R71" s="973"/>
      <c r="S71" s="973"/>
      <c r="T71" s="973"/>
      <c r="U71" s="973"/>
      <c r="V71" s="973"/>
      <c r="W71" s="973"/>
      <c r="X71" s="973"/>
      <c r="Y71" s="973"/>
      <c r="Z71" s="973"/>
      <c r="AA71" s="973"/>
      <c r="AB71" s="973"/>
      <c r="AC71" s="973"/>
      <c r="AD71" s="973"/>
      <c r="AE71" s="973"/>
      <c r="AF71" s="973"/>
      <c r="AG71" s="973"/>
      <c r="AH71" s="973"/>
      <c r="AI71" s="973"/>
      <c r="AJ71" s="973"/>
      <c r="AK71" s="973"/>
      <c r="AL71" s="973"/>
      <c r="AM71" s="973"/>
      <c r="AN71" s="973"/>
      <c r="AO71" s="973"/>
      <c r="AP71" s="973"/>
      <c r="AQ71" s="973"/>
      <c r="AR71" s="973"/>
      <c r="AS71" s="973"/>
      <c r="AT71" s="973"/>
      <c r="AU71" s="973"/>
      <c r="AV71" s="973"/>
      <c r="AW71" s="973"/>
      <c r="AX71" s="973"/>
      <c r="AY71" s="973"/>
      <c r="AZ71" s="973"/>
      <c r="BA71" s="973"/>
      <c r="BB71" s="973"/>
      <c r="BC71" s="973"/>
    </row>
    <row r="72" spans="6:56" ht="9" customHeight="1">
      <c r="G72" s="973"/>
      <c r="H72" s="973"/>
      <c r="I72" s="973"/>
      <c r="J72" s="973"/>
      <c r="K72" s="973"/>
      <c r="L72" s="973"/>
      <c r="M72" s="973"/>
      <c r="N72" s="973"/>
      <c r="O72" s="973"/>
      <c r="P72" s="973"/>
      <c r="Q72" s="973"/>
      <c r="R72" s="973"/>
      <c r="S72" s="973"/>
      <c r="T72" s="973"/>
      <c r="U72" s="973"/>
      <c r="V72" s="973"/>
      <c r="W72" s="973"/>
      <c r="X72" s="973"/>
      <c r="Y72" s="973"/>
      <c r="Z72" s="973"/>
      <c r="AA72" s="973"/>
      <c r="AB72" s="973"/>
      <c r="AC72" s="973"/>
      <c r="AD72" s="973"/>
      <c r="AE72" s="973"/>
      <c r="AF72" s="973"/>
      <c r="AG72" s="973"/>
      <c r="AH72" s="973"/>
      <c r="AI72" s="973"/>
      <c r="AJ72" s="973"/>
      <c r="AK72" s="973"/>
      <c r="AL72" s="973"/>
      <c r="AM72" s="973"/>
      <c r="AN72" s="973"/>
      <c r="AO72" s="973"/>
      <c r="AP72" s="973"/>
      <c r="AQ72" s="973"/>
      <c r="AR72" s="973"/>
      <c r="AS72" s="973"/>
      <c r="AT72" s="973"/>
      <c r="AU72" s="973"/>
      <c r="AV72" s="973"/>
      <c r="AW72" s="973"/>
      <c r="AX72" s="973"/>
      <c r="AY72" s="973"/>
      <c r="AZ72" s="973"/>
      <c r="BA72" s="973"/>
      <c r="BB72" s="973"/>
      <c r="BC72" s="973"/>
    </row>
    <row r="73" spans="6:56" ht="9" customHeight="1">
      <c r="G73" s="1395" t="s">
        <v>197</v>
      </c>
      <c r="H73" s="1395"/>
      <c r="I73" s="1395"/>
      <c r="J73" s="1395"/>
      <c r="K73" s="1395"/>
      <c r="L73" s="1395"/>
      <c r="M73" s="1395"/>
      <c r="N73" s="1395"/>
      <c r="O73" s="1395"/>
      <c r="P73" s="1391" t="s">
        <v>198</v>
      </c>
      <c r="Q73" s="1395"/>
      <c r="R73" s="1395"/>
      <c r="S73" s="1395"/>
      <c r="T73" s="1395"/>
      <c r="U73" s="1395"/>
      <c r="V73" s="1395"/>
      <c r="W73" s="976"/>
      <c r="X73" s="1395" t="s">
        <v>199</v>
      </c>
      <c r="Y73" s="1395"/>
      <c r="Z73" s="1395"/>
      <c r="AA73" s="1395"/>
      <c r="AB73" s="1395"/>
      <c r="AC73" s="1395"/>
      <c r="AD73" s="1395"/>
      <c r="AE73" s="1395"/>
      <c r="AF73" s="1398" t="s">
        <v>279</v>
      </c>
      <c r="AG73" s="1398"/>
      <c r="AH73" s="1398"/>
      <c r="AI73" s="1398"/>
      <c r="AJ73" s="1398"/>
      <c r="AK73" s="1398"/>
      <c r="AL73" s="1398"/>
      <c r="AM73" s="1398"/>
      <c r="AN73" s="1398"/>
      <c r="AO73" s="1398"/>
      <c r="AP73" s="1398"/>
      <c r="AQ73" s="1398"/>
      <c r="AR73" s="1398"/>
      <c r="AS73" s="1398"/>
      <c r="AT73" s="1398"/>
      <c r="AU73" s="1398"/>
      <c r="AV73" s="1398"/>
      <c r="AW73" s="1398"/>
      <c r="AX73" s="1398"/>
      <c r="AY73" s="1398"/>
      <c r="AZ73" s="1398"/>
      <c r="BA73" s="1398"/>
      <c r="BB73" s="1398"/>
      <c r="BC73" s="1398"/>
    </row>
    <row r="74" spans="6:56" ht="9" customHeight="1">
      <c r="G74" s="1396"/>
      <c r="H74" s="1396"/>
      <c r="I74" s="1396"/>
      <c r="J74" s="1396"/>
      <c r="K74" s="1396"/>
      <c r="L74" s="1396"/>
      <c r="M74" s="1396"/>
      <c r="N74" s="1396"/>
      <c r="O74" s="1396"/>
      <c r="P74" s="1397"/>
      <c r="Q74" s="1396"/>
      <c r="R74" s="1396"/>
      <c r="S74" s="1396"/>
      <c r="T74" s="1396"/>
      <c r="U74" s="1396"/>
      <c r="V74" s="1396"/>
      <c r="W74" s="995"/>
      <c r="X74" s="1396"/>
      <c r="Y74" s="1396"/>
      <c r="Z74" s="1396"/>
      <c r="AA74" s="1396"/>
      <c r="AB74" s="1396"/>
      <c r="AC74" s="1396"/>
      <c r="AD74" s="1396"/>
      <c r="AE74" s="1396"/>
      <c r="AF74" s="1399"/>
      <c r="AG74" s="1399"/>
      <c r="AH74" s="1399"/>
      <c r="AI74" s="1399"/>
      <c r="AJ74" s="1399"/>
      <c r="AK74" s="1399"/>
      <c r="AL74" s="1399"/>
      <c r="AM74" s="1399"/>
      <c r="AN74" s="1399"/>
      <c r="AO74" s="1399"/>
      <c r="AP74" s="1399"/>
      <c r="AQ74" s="1399"/>
      <c r="AR74" s="1399"/>
      <c r="AS74" s="1399"/>
      <c r="AT74" s="1399"/>
      <c r="AU74" s="1399"/>
      <c r="AV74" s="1399"/>
      <c r="AW74" s="1399"/>
      <c r="AX74" s="1399"/>
      <c r="AY74" s="1399"/>
      <c r="AZ74" s="1399"/>
      <c r="BA74" s="1399"/>
      <c r="BB74" s="1399"/>
      <c r="BC74" s="1399"/>
    </row>
    <row r="75" spans="6:56" ht="9" customHeight="1">
      <c r="G75" s="351"/>
      <c r="H75" s="1400" t="s">
        <v>200</v>
      </c>
      <c r="I75" s="1400"/>
      <c r="J75" s="1400"/>
      <c r="K75" s="1400"/>
      <c r="L75" s="1400"/>
      <c r="M75" s="1400"/>
      <c r="N75" s="1400"/>
      <c r="O75" s="352"/>
      <c r="P75" s="353"/>
      <c r="Q75" s="353"/>
      <c r="R75" s="353"/>
      <c r="S75" s="353"/>
      <c r="T75" s="353"/>
      <c r="U75" s="353"/>
      <c r="V75" s="353"/>
      <c r="W75" s="353"/>
      <c r="X75" s="351"/>
      <c r="Y75" s="353"/>
      <c r="Z75" s="353"/>
      <c r="AA75" s="353"/>
      <c r="AB75" s="353"/>
      <c r="AC75" s="353"/>
      <c r="AD75" s="353"/>
      <c r="AE75" s="352"/>
      <c r="AF75" s="1364" t="s">
        <v>280</v>
      </c>
      <c r="AG75" s="1291"/>
      <c r="AH75" s="1291"/>
      <c r="AI75" s="1291"/>
      <c r="AJ75" s="1291"/>
      <c r="AK75" s="1291"/>
      <c r="AL75" s="1291"/>
      <c r="AM75" s="1291"/>
      <c r="AN75" s="1291"/>
      <c r="AO75" s="1291"/>
      <c r="AP75" s="1291"/>
      <c r="AQ75" s="1291"/>
      <c r="AR75" s="1291"/>
      <c r="AS75" s="1291"/>
      <c r="AT75" s="1291"/>
      <c r="AU75" s="1291"/>
      <c r="AV75" s="1291"/>
      <c r="AW75" s="1291"/>
      <c r="AX75" s="1291"/>
      <c r="AY75" s="1291"/>
      <c r="AZ75" s="1291"/>
      <c r="BA75" s="1291"/>
      <c r="BB75" s="1291"/>
      <c r="BC75" s="1360"/>
    </row>
    <row r="76" spans="6:56" ht="9" customHeight="1">
      <c r="G76" s="351"/>
      <c r="H76" s="1400"/>
      <c r="I76" s="1400"/>
      <c r="J76" s="1400"/>
      <c r="K76" s="1400"/>
      <c r="L76" s="1400"/>
      <c r="M76" s="1400"/>
      <c r="N76" s="1400"/>
      <c r="O76" s="352"/>
      <c r="P76" s="353"/>
      <c r="Q76" s="353"/>
      <c r="R76" s="353"/>
      <c r="S76" s="353"/>
      <c r="T76" s="353"/>
      <c r="U76" s="353"/>
      <c r="V76" s="353"/>
      <c r="W76" s="353"/>
      <c r="X76" s="351"/>
      <c r="Y76" s="353"/>
      <c r="Z76" s="353"/>
      <c r="AA76" s="353"/>
      <c r="AB76" s="353"/>
      <c r="AC76" s="353"/>
      <c r="AD76" s="353"/>
      <c r="AE76" s="352"/>
      <c r="AF76" s="1365"/>
      <c r="AG76" s="1362"/>
      <c r="AH76" s="1362"/>
      <c r="AI76" s="1362"/>
      <c r="AJ76" s="1362"/>
      <c r="AK76" s="1362"/>
      <c r="AL76" s="1362"/>
      <c r="AM76" s="1362"/>
      <c r="AN76" s="1362"/>
      <c r="AO76" s="1362"/>
      <c r="AP76" s="1362"/>
      <c r="AQ76" s="1362"/>
      <c r="AR76" s="1362"/>
      <c r="AS76" s="1362"/>
      <c r="AT76" s="1362"/>
      <c r="AU76" s="1362"/>
      <c r="AV76" s="1362"/>
      <c r="AW76" s="1362"/>
      <c r="AX76" s="1362"/>
      <c r="AY76" s="1362"/>
      <c r="AZ76" s="1362"/>
      <c r="BA76" s="1362"/>
      <c r="BB76" s="1362"/>
      <c r="BC76" s="1363"/>
    </row>
    <row r="77" spans="6:56" ht="9" customHeight="1">
      <c r="G77" s="351"/>
      <c r="H77" s="1400"/>
      <c r="I77" s="1400"/>
      <c r="J77" s="1400"/>
      <c r="K77" s="1400"/>
      <c r="L77" s="1400"/>
      <c r="M77" s="1400"/>
      <c r="N77" s="1400"/>
      <c r="O77" s="352"/>
      <c r="P77" s="353"/>
      <c r="Q77" s="353"/>
      <c r="R77" s="353"/>
      <c r="S77" s="353"/>
      <c r="T77" s="353"/>
      <c r="U77" s="353"/>
      <c r="V77" s="353"/>
      <c r="W77" s="353"/>
      <c r="X77" s="351"/>
      <c r="Y77" s="353"/>
      <c r="Z77" s="353"/>
      <c r="AA77" s="353"/>
      <c r="AB77" s="353"/>
      <c r="AC77" s="353"/>
      <c r="AD77" s="353"/>
      <c r="AE77" s="352"/>
      <c r="AF77" s="1401" t="s">
        <v>201</v>
      </c>
      <c r="AG77" s="1292"/>
      <c r="AH77" s="1292"/>
      <c r="AI77" s="1292"/>
      <c r="AJ77" s="1292"/>
      <c r="AK77" s="1292"/>
      <c r="AL77" s="1292"/>
      <c r="AM77" s="1292"/>
      <c r="AN77" s="1292"/>
      <c r="AO77" s="1292"/>
      <c r="AP77" s="1292"/>
      <c r="AQ77" s="1292"/>
      <c r="AR77" s="1292"/>
      <c r="AS77" s="1292"/>
      <c r="AT77" s="1292"/>
      <c r="AU77" s="1292"/>
      <c r="AV77" s="1292"/>
      <c r="AW77" s="1292"/>
      <c r="AX77" s="1292"/>
      <c r="AY77" s="1292"/>
      <c r="AZ77" s="1292"/>
      <c r="BA77" s="1292"/>
      <c r="BB77" s="1292"/>
      <c r="BC77" s="1402"/>
    </row>
    <row r="78" spans="6:56" ht="9" customHeight="1">
      <c r="G78" s="351"/>
      <c r="H78" s="1400"/>
      <c r="I78" s="1400"/>
      <c r="J78" s="1400"/>
      <c r="K78" s="1400"/>
      <c r="L78" s="1400"/>
      <c r="M78" s="1400"/>
      <c r="N78" s="1400"/>
      <c r="O78" s="352"/>
      <c r="P78" s="353"/>
      <c r="Q78" s="353"/>
      <c r="R78" s="353"/>
      <c r="S78" s="353"/>
      <c r="T78" s="353"/>
      <c r="U78" s="353"/>
      <c r="V78" s="353"/>
      <c r="W78" s="353"/>
      <c r="X78" s="351"/>
      <c r="Y78" s="353"/>
      <c r="Z78" s="353"/>
      <c r="AA78" s="353"/>
      <c r="AB78" s="353"/>
      <c r="AC78" s="353"/>
      <c r="AD78" s="353"/>
      <c r="AE78" s="352"/>
      <c r="AF78" s="1401"/>
      <c r="AG78" s="1292"/>
      <c r="AH78" s="1292"/>
      <c r="AI78" s="1292"/>
      <c r="AJ78" s="1292"/>
      <c r="AK78" s="1292"/>
      <c r="AL78" s="1292"/>
      <c r="AM78" s="1292"/>
      <c r="AN78" s="1292"/>
      <c r="AO78" s="1292"/>
      <c r="AP78" s="1292"/>
      <c r="AQ78" s="1292"/>
      <c r="AR78" s="1292"/>
      <c r="AS78" s="1292"/>
      <c r="AT78" s="1292"/>
      <c r="AU78" s="1292"/>
      <c r="AV78" s="1292"/>
      <c r="AW78" s="1292"/>
      <c r="AX78" s="1292"/>
      <c r="AY78" s="1292"/>
      <c r="AZ78" s="1292"/>
      <c r="BA78" s="1292"/>
      <c r="BB78" s="1292"/>
      <c r="BC78" s="1402"/>
    </row>
    <row r="79" spans="6:56" ht="9" customHeight="1">
      <c r="G79" s="351"/>
      <c r="H79" s="1400"/>
      <c r="I79" s="1400"/>
      <c r="J79" s="1400"/>
      <c r="K79" s="1400"/>
      <c r="L79" s="1400"/>
      <c r="M79" s="1400"/>
      <c r="N79" s="1400"/>
      <c r="O79" s="352"/>
      <c r="P79" s="353"/>
      <c r="Q79" s="353"/>
      <c r="R79" s="353"/>
      <c r="S79" s="353"/>
      <c r="T79" s="353"/>
      <c r="U79" s="353"/>
      <c r="V79" s="353"/>
      <c r="W79" s="353"/>
      <c r="X79" s="351"/>
      <c r="Y79" s="353"/>
      <c r="Z79" s="353"/>
      <c r="AA79" s="353"/>
      <c r="AB79" s="353"/>
      <c r="AC79" s="353"/>
      <c r="AD79" s="353"/>
      <c r="AE79" s="352"/>
      <c r="AF79" s="1401" t="s">
        <v>202</v>
      </c>
      <c r="AG79" s="1292"/>
      <c r="AH79" s="1292"/>
      <c r="AI79" s="1292"/>
      <c r="AJ79" s="1292"/>
      <c r="AK79" s="1292"/>
      <c r="AL79" s="1292"/>
      <c r="AM79" s="1292"/>
      <c r="AN79" s="1292"/>
      <c r="AO79" s="1292"/>
      <c r="AP79" s="1292"/>
      <c r="AQ79" s="1292"/>
      <c r="AR79" s="1292"/>
      <c r="AS79" s="1292"/>
      <c r="AT79" s="1292"/>
      <c r="AU79" s="1292"/>
      <c r="AV79" s="1292"/>
      <c r="AW79" s="1292"/>
      <c r="AX79" s="1292"/>
      <c r="AY79" s="1292"/>
      <c r="AZ79" s="1292"/>
      <c r="BA79" s="1292"/>
      <c r="BB79" s="1292"/>
      <c r="BC79" s="1402"/>
    </row>
    <row r="80" spans="6:56" ht="9" customHeight="1">
      <c r="G80" s="351"/>
      <c r="H80" s="1400"/>
      <c r="I80" s="1400"/>
      <c r="J80" s="1400"/>
      <c r="K80" s="1400"/>
      <c r="L80" s="1400"/>
      <c r="M80" s="1400"/>
      <c r="N80" s="1400"/>
      <c r="O80" s="352"/>
      <c r="P80" s="353"/>
      <c r="Q80" s="353"/>
      <c r="R80" s="353"/>
      <c r="S80" s="353"/>
      <c r="T80" s="353"/>
      <c r="U80" s="353"/>
      <c r="V80" s="353"/>
      <c r="W80" s="353"/>
      <c r="X80" s="351"/>
      <c r="Y80" s="353"/>
      <c r="Z80" s="353"/>
      <c r="AA80" s="353"/>
      <c r="AB80" s="353"/>
      <c r="AC80" s="353"/>
      <c r="AD80" s="353"/>
      <c r="AE80" s="352"/>
      <c r="AF80" s="1365"/>
      <c r="AG80" s="1362"/>
      <c r="AH80" s="1362"/>
      <c r="AI80" s="1362"/>
      <c r="AJ80" s="1362"/>
      <c r="AK80" s="1362"/>
      <c r="AL80" s="1362"/>
      <c r="AM80" s="1362"/>
      <c r="AN80" s="1362"/>
      <c r="AO80" s="1362"/>
      <c r="AP80" s="1362"/>
      <c r="AQ80" s="1362"/>
      <c r="AR80" s="1362"/>
      <c r="AS80" s="1362"/>
      <c r="AT80" s="1362"/>
      <c r="AU80" s="1362"/>
      <c r="AV80" s="1362"/>
      <c r="AW80" s="1362"/>
      <c r="AX80" s="1362"/>
      <c r="AY80" s="1362"/>
      <c r="AZ80" s="1362"/>
      <c r="BA80" s="1362"/>
      <c r="BB80" s="1362"/>
      <c r="BC80" s="1363"/>
    </row>
    <row r="81" spans="1:60" ht="9" customHeight="1">
      <c r="F81" s="822"/>
      <c r="G81" s="673"/>
      <c r="H81" s="673"/>
      <c r="I81" s="673"/>
      <c r="J81" s="673"/>
      <c r="K81" s="673"/>
      <c r="L81" s="673"/>
      <c r="M81" s="673"/>
      <c r="N81" s="673"/>
      <c r="O81" s="673"/>
      <c r="P81" s="673"/>
      <c r="Q81" s="673"/>
      <c r="R81" s="673"/>
      <c r="S81" s="673"/>
      <c r="T81" s="673"/>
      <c r="U81" s="673"/>
      <c r="V81" s="673"/>
      <c r="W81" s="673"/>
      <c r="X81" s="673"/>
      <c r="Y81" s="673"/>
      <c r="Z81" s="673"/>
      <c r="AA81" s="673"/>
      <c r="AB81" s="673"/>
      <c r="AC81" s="673"/>
      <c r="AD81" s="673"/>
      <c r="AE81" s="673"/>
      <c r="AF81" s="673"/>
      <c r="AG81" s="673"/>
      <c r="AH81" s="673"/>
      <c r="AI81" s="673"/>
      <c r="AJ81" s="673"/>
      <c r="AK81" s="673"/>
      <c r="AL81" s="673"/>
      <c r="AM81" s="673"/>
      <c r="AN81" s="673"/>
      <c r="AO81" s="673"/>
      <c r="AP81" s="673"/>
      <c r="AQ81" s="673"/>
      <c r="AR81" s="673"/>
      <c r="AS81" s="673"/>
      <c r="AT81" s="673"/>
      <c r="AU81" s="673"/>
      <c r="AV81" s="673"/>
      <c r="AW81" s="673"/>
      <c r="AX81" s="673"/>
      <c r="AY81" s="673"/>
      <c r="AZ81" s="673"/>
      <c r="BA81" s="673"/>
      <c r="BB81" s="673"/>
      <c r="BC81" s="673"/>
    </row>
    <row r="82" spans="1:60" ht="9" customHeight="1">
      <c r="F82" s="822"/>
      <c r="G82" s="861"/>
      <c r="H82" s="861"/>
      <c r="I82" s="861"/>
      <c r="J82" s="861"/>
      <c r="K82" s="861"/>
      <c r="L82" s="861"/>
      <c r="M82" s="861"/>
      <c r="N82" s="861"/>
      <c r="O82" s="861"/>
      <c r="P82" s="861"/>
      <c r="Q82" s="861"/>
      <c r="R82" s="861"/>
      <c r="S82" s="861"/>
      <c r="T82" s="861"/>
      <c r="U82" s="861"/>
      <c r="V82" s="861"/>
      <c r="W82" s="861"/>
      <c r="X82" s="861"/>
      <c r="Y82" s="861"/>
      <c r="Z82" s="861"/>
      <c r="AA82" s="861"/>
      <c r="AB82" s="861"/>
      <c r="AC82" s="861"/>
      <c r="AD82" s="861"/>
      <c r="AE82" s="861"/>
      <c r="AF82" s="861"/>
      <c r="AG82" s="861"/>
      <c r="AH82" s="861"/>
      <c r="AI82" s="861"/>
      <c r="AJ82" s="861"/>
      <c r="AK82" s="861"/>
      <c r="AL82" s="861"/>
      <c r="AM82" s="861"/>
      <c r="AN82" s="675"/>
      <c r="AO82" s="675"/>
      <c r="AP82" s="675"/>
      <c r="AQ82" s="675"/>
      <c r="AR82" s="675"/>
      <c r="AS82" s="675"/>
      <c r="AT82" s="675"/>
      <c r="AU82" s="675"/>
      <c r="AV82" s="675"/>
      <c r="AW82" s="675"/>
      <c r="AX82" s="675"/>
      <c r="AY82" s="675"/>
      <c r="AZ82" s="675"/>
      <c r="BA82" s="675"/>
      <c r="BB82" s="675"/>
      <c r="BC82" s="675"/>
    </row>
    <row r="83" spans="1:60" ht="9" customHeight="1">
      <c r="G83" s="1388" t="s">
        <v>322</v>
      </c>
      <c r="H83" s="1389"/>
      <c r="I83" s="1389"/>
      <c r="J83" s="1389"/>
      <c r="K83" s="1389"/>
      <c r="L83" s="1389"/>
      <c r="M83" s="1389"/>
      <c r="N83" s="1389"/>
      <c r="O83" s="1389"/>
      <c r="P83" s="1389"/>
      <c r="Q83" s="1389"/>
      <c r="R83" s="1389"/>
      <c r="S83" s="1389"/>
      <c r="T83" s="1389"/>
      <c r="U83" s="1389"/>
      <c r="V83" s="1389"/>
      <c r="W83" s="1389"/>
      <c r="X83" s="1389"/>
      <c r="Y83" s="1389"/>
      <c r="Z83" s="1389"/>
      <c r="AA83" s="1389"/>
      <c r="AB83" s="1389"/>
      <c r="AC83" s="1389"/>
      <c r="AD83" s="1389"/>
      <c r="AE83" s="1390"/>
      <c r="AF83" s="976" t="s">
        <v>204</v>
      </c>
      <c r="AG83" s="977"/>
      <c r="AH83" s="977"/>
      <c r="AI83" s="977"/>
      <c r="AJ83" s="977"/>
      <c r="AK83" s="977"/>
      <c r="AL83" s="977"/>
      <c r="AM83" s="1391"/>
      <c r="AN83" s="891"/>
      <c r="AO83" s="891"/>
      <c r="AP83" s="891"/>
      <c r="AQ83" s="891"/>
      <c r="AR83" s="891"/>
      <c r="AS83" s="891"/>
      <c r="AT83" s="891"/>
      <c r="AU83" s="891"/>
      <c r="AV83" s="891"/>
      <c r="AW83" s="891"/>
      <c r="AX83" s="891"/>
      <c r="AY83" s="891"/>
      <c r="AZ83" s="891"/>
      <c r="BA83" s="891"/>
      <c r="BB83" s="891"/>
      <c r="BC83" s="891"/>
    </row>
    <row r="84" spans="1:60" ht="9" customHeight="1">
      <c r="G84" s="1388"/>
      <c r="H84" s="1389"/>
      <c r="I84" s="1389"/>
      <c r="J84" s="1389"/>
      <c r="K84" s="1389"/>
      <c r="L84" s="1389"/>
      <c r="M84" s="1389"/>
      <c r="N84" s="1389"/>
      <c r="O84" s="1389"/>
      <c r="P84" s="1389"/>
      <c r="Q84" s="1389"/>
      <c r="R84" s="1389"/>
      <c r="S84" s="1389"/>
      <c r="T84" s="1389"/>
      <c r="U84" s="1389"/>
      <c r="V84" s="1389"/>
      <c r="W84" s="1389"/>
      <c r="X84" s="1389"/>
      <c r="Y84" s="1389"/>
      <c r="Z84" s="1389"/>
      <c r="AA84" s="1389"/>
      <c r="AB84" s="1389"/>
      <c r="AC84" s="1389"/>
      <c r="AD84" s="1389"/>
      <c r="AE84" s="1390"/>
      <c r="AF84" s="1005"/>
      <c r="AG84" s="1006"/>
      <c r="AH84" s="1006"/>
      <c r="AI84" s="1006"/>
      <c r="AJ84" s="1006"/>
      <c r="AK84" s="1006"/>
      <c r="AL84" s="1006"/>
      <c r="AM84" s="1392"/>
      <c r="AN84" s="354"/>
      <c r="AO84" s="354"/>
      <c r="AP84" s="354"/>
      <c r="AQ84" s="354"/>
      <c r="AR84" s="354"/>
      <c r="AS84" s="354"/>
      <c r="AT84" s="354"/>
      <c r="AU84" s="354"/>
      <c r="AV84" s="354"/>
      <c r="AW84" s="354"/>
      <c r="AX84" s="354"/>
      <c r="AY84" s="354"/>
      <c r="AZ84" s="354"/>
      <c r="BA84" s="354"/>
      <c r="BB84" s="354"/>
      <c r="BC84" s="354"/>
    </row>
    <row r="85" spans="1:60" ht="9" customHeight="1">
      <c r="G85" s="1388"/>
      <c r="H85" s="1389"/>
      <c r="I85" s="1389"/>
      <c r="J85" s="1389"/>
      <c r="K85" s="1389"/>
      <c r="L85" s="1389"/>
      <c r="M85" s="1389"/>
      <c r="N85" s="1389"/>
      <c r="O85" s="1389"/>
      <c r="P85" s="1389"/>
      <c r="Q85" s="1389"/>
      <c r="R85" s="1389"/>
      <c r="S85" s="1389"/>
      <c r="T85" s="1389"/>
      <c r="U85" s="1389"/>
      <c r="V85" s="1389"/>
      <c r="W85" s="1389"/>
      <c r="X85" s="1389"/>
      <c r="Y85" s="1389"/>
      <c r="Z85" s="1389"/>
      <c r="AA85" s="1389"/>
      <c r="AB85" s="1389"/>
      <c r="AC85" s="1389"/>
      <c r="AD85" s="1389"/>
      <c r="AE85" s="1390"/>
      <c r="AF85" s="355"/>
      <c r="AG85" s="356"/>
      <c r="AH85" s="356"/>
      <c r="AI85" s="356"/>
      <c r="AJ85" s="356"/>
      <c r="AK85" s="356"/>
      <c r="AL85" s="356"/>
      <c r="AM85" s="357"/>
      <c r="AN85" s="354"/>
      <c r="AO85" s="354"/>
      <c r="AP85" s="354"/>
      <c r="AQ85" s="354"/>
      <c r="AR85" s="354"/>
      <c r="AS85" s="354"/>
      <c r="AT85" s="354"/>
      <c r="AU85" s="354"/>
      <c r="AV85" s="354"/>
      <c r="AW85" s="354"/>
      <c r="AX85" s="354"/>
      <c r="AY85" s="354"/>
      <c r="AZ85" s="354"/>
      <c r="BA85" s="354"/>
      <c r="BB85" s="354"/>
      <c r="BC85" s="354"/>
    </row>
    <row r="86" spans="1:60" ht="9" customHeight="1">
      <c r="G86" s="1388" t="s">
        <v>205</v>
      </c>
      <c r="H86" s="1389"/>
      <c r="I86" s="1389"/>
      <c r="J86" s="1389"/>
      <c r="K86" s="1389"/>
      <c r="L86" s="1389"/>
      <c r="M86" s="1389"/>
      <c r="N86" s="1389"/>
      <c r="O86" s="1389"/>
      <c r="P86" s="1389"/>
      <c r="Q86" s="1389"/>
      <c r="R86" s="1389"/>
      <c r="S86" s="1389"/>
      <c r="T86" s="1389"/>
      <c r="U86" s="1389"/>
      <c r="V86" s="1389"/>
      <c r="W86" s="1389"/>
      <c r="X86" s="1389"/>
      <c r="Y86" s="1389"/>
      <c r="Z86" s="1389"/>
      <c r="AA86" s="1389"/>
      <c r="AB86" s="1389"/>
      <c r="AC86" s="1389"/>
      <c r="AD86" s="1389"/>
      <c r="AE86" s="1390"/>
      <c r="AF86" s="351"/>
      <c r="AG86" s="353"/>
      <c r="AH86" s="353"/>
      <c r="AI86" s="353"/>
      <c r="AJ86" s="353"/>
      <c r="AK86" s="353"/>
      <c r="AL86" s="353"/>
      <c r="AM86" s="352"/>
      <c r="AN86" s="354"/>
      <c r="AO86" s="354"/>
      <c r="AP86" s="354"/>
      <c r="AQ86" s="354"/>
      <c r="AR86" s="354"/>
      <c r="AS86" s="354"/>
      <c r="AT86" s="354"/>
      <c r="AU86" s="354"/>
      <c r="AV86" s="354"/>
      <c r="AW86" s="354"/>
      <c r="AX86" s="354"/>
      <c r="AY86" s="354"/>
      <c r="AZ86" s="354"/>
      <c r="BA86" s="354"/>
      <c r="BB86" s="354"/>
      <c r="BC86" s="354"/>
    </row>
    <row r="87" spans="1:60" ht="9" customHeight="1">
      <c r="G87" s="1388"/>
      <c r="H87" s="1389"/>
      <c r="I87" s="1389"/>
      <c r="J87" s="1389"/>
      <c r="K87" s="1389"/>
      <c r="L87" s="1389"/>
      <c r="M87" s="1389"/>
      <c r="N87" s="1389"/>
      <c r="O87" s="1389"/>
      <c r="P87" s="1389"/>
      <c r="Q87" s="1389"/>
      <c r="R87" s="1389"/>
      <c r="S87" s="1389"/>
      <c r="T87" s="1389"/>
      <c r="U87" s="1389"/>
      <c r="V87" s="1389"/>
      <c r="W87" s="1389"/>
      <c r="X87" s="1389"/>
      <c r="Y87" s="1389"/>
      <c r="Z87" s="1389"/>
      <c r="AA87" s="1389"/>
      <c r="AB87" s="1389"/>
      <c r="AC87" s="1389"/>
      <c r="AD87" s="1389"/>
      <c r="AE87" s="1390"/>
      <c r="AF87" s="351"/>
      <c r="AG87" s="353"/>
      <c r="AH87" s="353"/>
      <c r="AI87" s="353"/>
      <c r="AJ87" s="353"/>
      <c r="AK87" s="353"/>
      <c r="AL87" s="353"/>
      <c r="AM87" s="352"/>
      <c r="AN87" s="354"/>
      <c r="AO87" s="354"/>
      <c r="AP87" s="354"/>
      <c r="AQ87" s="354"/>
      <c r="AR87" s="354"/>
      <c r="AS87" s="354"/>
      <c r="AT87" s="354"/>
      <c r="AU87" s="354"/>
      <c r="AV87" s="354"/>
      <c r="AW87" s="354"/>
      <c r="AX87" s="354"/>
      <c r="AY87" s="354"/>
      <c r="AZ87" s="354"/>
      <c r="BA87" s="354"/>
      <c r="BB87" s="354"/>
      <c r="BC87" s="354"/>
    </row>
    <row r="88" spans="1:60" ht="9" customHeight="1">
      <c r="G88" s="1388"/>
      <c r="H88" s="1389"/>
      <c r="I88" s="1389"/>
      <c r="J88" s="1389"/>
      <c r="K88" s="1389"/>
      <c r="L88" s="1389"/>
      <c r="M88" s="1389"/>
      <c r="N88" s="1389"/>
      <c r="O88" s="1389"/>
      <c r="P88" s="1389"/>
      <c r="Q88" s="1389"/>
      <c r="R88" s="1389"/>
      <c r="S88" s="1389"/>
      <c r="T88" s="1389"/>
      <c r="U88" s="1389"/>
      <c r="V88" s="1389"/>
      <c r="W88" s="1389"/>
      <c r="X88" s="1389"/>
      <c r="Y88" s="1389"/>
      <c r="Z88" s="1389"/>
      <c r="AA88" s="1389"/>
      <c r="AB88" s="1389"/>
      <c r="AC88" s="1389"/>
      <c r="AD88" s="1389"/>
      <c r="AE88" s="1390"/>
      <c r="AF88" s="358"/>
      <c r="AG88" s="359"/>
      <c r="AH88" s="359"/>
      <c r="AI88" s="359"/>
      <c r="AJ88" s="359"/>
      <c r="AK88" s="359"/>
      <c r="AL88" s="359"/>
      <c r="AM88" s="360"/>
      <c r="AN88" s="354"/>
      <c r="AO88" s="354"/>
      <c r="AP88" s="354"/>
      <c r="AQ88" s="354"/>
      <c r="AR88" s="354"/>
      <c r="AS88" s="354"/>
      <c r="AT88" s="354"/>
      <c r="AU88" s="354"/>
      <c r="AV88" s="354"/>
      <c r="AW88" s="354"/>
      <c r="AX88" s="354"/>
      <c r="AY88" s="354"/>
      <c r="AZ88" s="354"/>
      <c r="BA88" s="354"/>
      <c r="BB88" s="354"/>
      <c r="BC88" s="354"/>
    </row>
    <row r="89" spans="1:60" s="581" customFormat="1" ht="10.5" customHeight="1">
      <c r="A89" s="621"/>
      <c r="B89" s="621"/>
      <c r="C89" s="621"/>
      <c r="D89" s="621"/>
      <c r="E89" s="621"/>
      <c r="F89" s="621"/>
      <c r="G89" s="621"/>
      <c r="H89" s="621"/>
      <c r="I89" s="621"/>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c r="AH89" s="621"/>
      <c r="AI89" s="621"/>
      <c r="AJ89" s="621"/>
      <c r="AK89" s="621"/>
      <c r="AL89" s="621"/>
      <c r="AM89" s="621"/>
      <c r="AN89" s="621"/>
      <c r="AO89" s="621"/>
      <c r="AP89" s="621"/>
      <c r="AQ89" s="621"/>
      <c r="AR89" s="621"/>
      <c r="AS89" s="621"/>
      <c r="AT89" s="621"/>
      <c r="AU89" s="621"/>
      <c r="AV89" s="621"/>
      <c r="AW89" s="621"/>
      <c r="AX89" s="621"/>
      <c r="AY89" s="621"/>
      <c r="AZ89" s="621"/>
      <c r="BA89" s="621"/>
      <c r="BB89" s="621"/>
      <c r="BC89" s="621"/>
      <c r="BD89" s="621"/>
      <c r="BE89" s="621"/>
      <c r="BF89" s="621"/>
      <c r="BG89" s="621"/>
      <c r="BH89" s="621"/>
    </row>
    <row r="90" spans="1:60" s="581" customFormat="1" ht="10.5" customHeight="1">
      <c r="A90" s="621"/>
      <c r="B90" s="621"/>
      <c r="C90" s="621"/>
      <c r="D90" s="621"/>
      <c r="E90" s="621"/>
      <c r="F90" s="621"/>
      <c r="G90" s="621"/>
      <c r="H90" s="621"/>
      <c r="I90" s="621"/>
      <c r="J90" s="621"/>
      <c r="K90" s="621"/>
      <c r="L90" s="621"/>
      <c r="M90" s="621"/>
      <c r="N90" s="621"/>
      <c r="O90" s="621"/>
      <c r="P90" s="621"/>
      <c r="Q90" s="621"/>
      <c r="R90" s="621"/>
      <c r="S90" s="621"/>
      <c r="T90" s="621"/>
      <c r="U90" s="621"/>
      <c r="V90" s="621"/>
      <c r="W90" s="621"/>
      <c r="X90" s="621"/>
      <c r="Y90" s="621"/>
      <c r="Z90" s="621"/>
      <c r="AA90" s="621"/>
      <c r="AB90" s="621"/>
      <c r="AC90" s="621"/>
      <c r="AD90" s="621"/>
      <c r="AE90" s="621"/>
      <c r="AF90" s="621"/>
      <c r="AG90" s="621"/>
      <c r="AH90" s="621"/>
      <c r="AI90" s="621"/>
      <c r="AJ90" s="621"/>
      <c r="AK90" s="621"/>
      <c r="AL90" s="621"/>
      <c r="AM90" s="621"/>
      <c r="AN90" s="621"/>
      <c r="AO90" s="621"/>
      <c r="AP90" s="621"/>
      <c r="AQ90" s="621"/>
      <c r="AR90" s="621"/>
      <c r="AS90" s="621"/>
      <c r="AT90" s="621"/>
      <c r="AU90" s="621"/>
      <c r="AV90" s="621"/>
      <c r="AW90" s="621"/>
      <c r="AX90" s="621"/>
      <c r="AY90" s="621"/>
      <c r="AZ90" s="621"/>
      <c r="BA90" s="621"/>
      <c r="BB90" s="621"/>
      <c r="BC90" s="621"/>
      <c r="BD90" s="621"/>
      <c r="BE90" s="621"/>
      <c r="BF90" s="621"/>
      <c r="BG90" s="621"/>
      <c r="BH90" s="621"/>
    </row>
    <row r="91" spans="1:60" s="581" customFormat="1" ht="10.5" customHeight="1">
      <c r="A91" s="621"/>
      <c r="B91" s="621"/>
      <c r="C91" s="621"/>
      <c r="D91" s="621"/>
      <c r="E91" s="621"/>
      <c r="F91" s="621"/>
      <c r="G91" s="621"/>
      <c r="H91" s="621"/>
      <c r="I91" s="621"/>
      <c r="J91" s="621"/>
      <c r="K91" s="621"/>
      <c r="L91" s="621"/>
      <c r="M91" s="621"/>
      <c r="N91" s="621"/>
      <c r="O91" s="621"/>
      <c r="P91" s="621"/>
      <c r="Q91" s="621"/>
      <c r="R91" s="621"/>
      <c r="S91" s="621"/>
      <c r="T91" s="621"/>
      <c r="U91" s="621"/>
      <c r="V91" s="621"/>
      <c r="W91" s="621"/>
      <c r="X91" s="621"/>
      <c r="Y91" s="621"/>
      <c r="Z91" s="621"/>
      <c r="AA91" s="621"/>
      <c r="AB91" s="621"/>
      <c r="AC91" s="621"/>
      <c r="AD91" s="621"/>
      <c r="AE91" s="621"/>
      <c r="AF91" s="621"/>
      <c r="AG91" s="621"/>
      <c r="AH91" s="621"/>
      <c r="AI91" s="621"/>
      <c r="AJ91" s="621"/>
      <c r="AK91" s="621"/>
      <c r="AL91" s="621"/>
      <c r="AM91" s="621"/>
      <c r="AN91" s="621"/>
      <c r="AO91" s="621"/>
      <c r="AP91" s="621"/>
      <c r="AQ91" s="621"/>
      <c r="AR91" s="621"/>
      <c r="AS91" s="621"/>
      <c r="AT91" s="621"/>
      <c r="AU91" s="621"/>
      <c r="AV91" s="621"/>
      <c r="AW91" s="621"/>
      <c r="AX91" s="621"/>
      <c r="AY91" s="621"/>
      <c r="AZ91" s="621"/>
      <c r="BA91" s="621"/>
      <c r="BB91" s="621"/>
      <c r="BC91" s="621"/>
      <c r="BD91" s="621"/>
      <c r="BE91" s="621"/>
      <c r="BF91" s="621"/>
      <c r="BG91" s="621"/>
      <c r="BH91" s="621"/>
    </row>
    <row r="92" spans="1:60" s="581" customFormat="1" ht="10.5" customHeight="1">
      <c r="A92" s="621"/>
      <c r="B92" s="621"/>
      <c r="C92" s="621"/>
      <c r="D92" s="621"/>
      <c r="E92" s="621"/>
      <c r="F92" s="621"/>
      <c r="G92" s="621"/>
      <c r="H92" s="621"/>
      <c r="I92" s="621"/>
      <c r="J92" s="621"/>
      <c r="K92" s="621"/>
      <c r="L92" s="621"/>
      <c r="M92" s="621"/>
      <c r="N92" s="621"/>
      <c r="O92" s="621"/>
      <c r="P92" s="621"/>
      <c r="Q92" s="621"/>
      <c r="R92" s="621"/>
      <c r="S92" s="621"/>
      <c r="T92" s="621"/>
      <c r="U92" s="621"/>
      <c r="V92" s="621"/>
      <c r="W92" s="621"/>
      <c r="X92" s="621"/>
      <c r="Y92" s="621"/>
      <c r="Z92" s="621"/>
      <c r="AA92" s="621"/>
      <c r="AB92" s="621"/>
      <c r="AC92" s="621"/>
      <c r="AD92" s="621"/>
      <c r="AE92" s="621"/>
      <c r="AF92" s="621"/>
      <c r="AG92" s="621"/>
      <c r="AH92" s="621"/>
      <c r="AI92" s="621"/>
      <c r="AJ92" s="621"/>
      <c r="AK92" s="621"/>
      <c r="AL92" s="621"/>
      <c r="AM92" s="621"/>
      <c r="AN92" s="621"/>
      <c r="AO92" s="621"/>
      <c r="AP92" s="621"/>
      <c r="AQ92" s="621"/>
      <c r="AR92" s="621"/>
      <c r="AS92" s="621"/>
      <c r="AT92" s="621"/>
      <c r="AU92" s="621"/>
      <c r="AV92" s="621"/>
      <c r="AW92" s="621"/>
      <c r="AX92" s="621"/>
      <c r="AY92" s="621"/>
      <c r="AZ92" s="621"/>
      <c r="BA92" s="621"/>
      <c r="BB92" s="621"/>
      <c r="BC92" s="621"/>
      <c r="BD92" s="621"/>
      <c r="BE92" s="621"/>
      <c r="BF92" s="621"/>
      <c r="BG92" s="621"/>
      <c r="BH92" s="621"/>
    </row>
  </sheetData>
  <mergeCells count="72">
    <mergeCell ref="Q45:AA46"/>
    <mergeCell ref="O45:P46"/>
    <mergeCell ref="S47:AN48"/>
    <mergeCell ref="G83:AE85"/>
    <mergeCell ref="AF83:AM84"/>
    <mergeCell ref="AL60:AT61"/>
    <mergeCell ref="G60:H61"/>
    <mergeCell ref="I60:T61"/>
    <mergeCell ref="U60:U61"/>
    <mergeCell ref="V60:W61"/>
    <mergeCell ref="F53:P54"/>
    <mergeCell ref="Q53:BC54"/>
    <mergeCell ref="F55:BD57"/>
    <mergeCell ref="G58:H59"/>
    <mergeCell ref="I58:AT59"/>
    <mergeCell ref="G44:L49"/>
    <mergeCell ref="G86:AE88"/>
    <mergeCell ref="G71:BC72"/>
    <mergeCell ref="G73:O74"/>
    <mergeCell ref="P73:W74"/>
    <mergeCell ref="X73:AE74"/>
    <mergeCell ref="AF73:BC74"/>
    <mergeCell ref="H75:N80"/>
    <mergeCell ref="AF75:BC76"/>
    <mergeCell ref="AF77:BC78"/>
    <mergeCell ref="AF79:BC80"/>
    <mergeCell ref="AU60:AV61"/>
    <mergeCell ref="AW60:BD61"/>
    <mergeCell ref="BE60:BE61"/>
    <mergeCell ref="AC63:AJ64"/>
    <mergeCell ref="Y68:AK69"/>
    <mergeCell ref="X60:AI61"/>
    <mergeCell ref="AJ60:AK61"/>
    <mergeCell ref="AR46:AS47"/>
    <mergeCell ref="AT46:BB47"/>
    <mergeCell ref="AS37:AT39"/>
    <mergeCell ref="AU37:AV39"/>
    <mergeCell ref="AY37:AZ39"/>
    <mergeCell ref="BA37:BB39"/>
    <mergeCell ref="Q40:R41"/>
    <mergeCell ref="J41:P42"/>
    <mergeCell ref="G34:I43"/>
    <mergeCell ref="J34:P36"/>
    <mergeCell ref="AI34:AQ36"/>
    <mergeCell ref="J37:P39"/>
    <mergeCell ref="U37:AH39"/>
    <mergeCell ref="AI37:AQ39"/>
    <mergeCell ref="G17:BC18"/>
    <mergeCell ref="G19:BC20"/>
    <mergeCell ref="G21:I31"/>
    <mergeCell ref="AH21:AM27"/>
    <mergeCell ref="AO21:AP22"/>
    <mergeCell ref="AQ21:BC22"/>
    <mergeCell ref="J22:P23"/>
    <mergeCell ref="AO23:AP24"/>
    <mergeCell ref="AQ23:BC24"/>
    <mergeCell ref="J25:P27"/>
    <mergeCell ref="AQ25:BC26"/>
    <mergeCell ref="AO27:AP27"/>
    <mergeCell ref="AQ27:BC27"/>
    <mergeCell ref="Q28:R29"/>
    <mergeCell ref="J29:P30"/>
    <mergeCell ref="G15:BC16"/>
    <mergeCell ref="G10:M11"/>
    <mergeCell ref="N10:R11"/>
    <mergeCell ref="S10:V11"/>
    <mergeCell ref="W10:AC11"/>
    <mergeCell ref="G1:Q2"/>
    <mergeCell ref="BJ3:BO5"/>
    <mergeCell ref="G4:BC5"/>
    <mergeCell ref="AM8:AP9"/>
    <mergeCell ref="AQ8:BC9"/>
  </mergeCells>
  <phoneticPr fontId="1"/>
  <dataValidations count="1">
    <dataValidation type="list" allowBlank="1" showInputMessage="1" showErrorMessage="1" sqref="AO21:AP24 AO27:AP27 AR46:AS47 V60:W62 G58:H62 AJ60:AK62 AU60:AV62 O45:P46" xr:uid="{8E053057-DC08-4FD7-AB00-5E209713FD0F}">
      <formula1>"□,☑"</formula1>
    </dataValidation>
  </dataValidations>
  <printOptions horizontalCentered="1"/>
  <pageMargins left="0.19685039370078741" right="0.19685039370078741" top="0.59055118110236227" bottom="0" header="0.19685039370078741" footer="0"/>
  <pageSetup paperSize="9" scale="9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7030A0"/>
  </sheetPr>
  <dimension ref="A2:BS57"/>
  <sheetViews>
    <sheetView showGridLines="0" workbookViewId="0">
      <selection activeCell="B4" sqref="B4"/>
    </sheetView>
  </sheetViews>
  <sheetFormatPr defaultColWidth="9" defaultRowHeight="13.5"/>
  <cols>
    <col min="1" max="1" width="9" style="2"/>
    <col min="2" max="2" width="11.625" style="2" bestFit="1" customWidth="1"/>
    <col min="3" max="3" width="5.625" style="407" customWidth="1"/>
    <col min="4" max="4" width="3.375" style="2" customWidth="1"/>
    <col min="5" max="9" width="9" style="2"/>
    <col min="10" max="60" width="1.625" style="2" customWidth="1"/>
    <col min="61" max="61" width="9" style="2"/>
    <col min="62" max="67" width="1.25" style="2" customWidth="1"/>
    <col min="68" max="16384" width="9" style="2"/>
  </cols>
  <sheetData>
    <row r="2" spans="1:10">
      <c r="A2" s="14" t="s">
        <v>24</v>
      </c>
      <c r="B2" s="406" t="s">
        <v>175</v>
      </c>
      <c r="E2" s="408" t="s">
        <v>229</v>
      </c>
      <c r="F2" s="408"/>
      <c r="G2" s="409"/>
    </row>
    <row r="3" spans="1:10" ht="14.25" thickBot="1">
      <c r="A3" s="19"/>
      <c r="B3" s="410" t="s">
        <v>176</v>
      </c>
      <c r="C3" s="411"/>
      <c r="E3" s="2" t="s">
        <v>230</v>
      </c>
      <c r="I3" s="412"/>
    </row>
    <row r="4" spans="1:10" ht="15" thickTop="1" thickBot="1">
      <c r="A4" s="14" t="s">
        <v>32</v>
      </c>
      <c r="B4" s="406" t="s">
        <v>231</v>
      </c>
      <c r="C4" s="413"/>
      <c r="E4" s="414" t="str">
        <f>IF(ISBLANK(基本情報!E18),"",VLOOKUP(E5,F5:G14,2,FALSE))</f>
        <v>中央</v>
      </c>
      <c r="I4" s="412"/>
      <c r="J4" s="412"/>
    </row>
    <row r="5" spans="1:10" ht="14.25" thickTop="1">
      <c r="A5" s="18"/>
      <c r="B5" s="415" t="s">
        <v>232</v>
      </c>
      <c r="C5" s="413"/>
      <c r="E5" s="416" t="str">
        <f>MID(基本情報!E18,4,1)</f>
        <v>中</v>
      </c>
      <c r="F5" s="14" t="s">
        <v>233</v>
      </c>
      <c r="G5" s="417" t="s">
        <v>234</v>
      </c>
      <c r="I5" s="412"/>
      <c r="J5" s="412"/>
    </row>
    <row r="6" spans="1:10">
      <c r="A6" s="18"/>
      <c r="B6" s="415" t="s">
        <v>235</v>
      </c>
      <c r="C6" s="413"/>
      <c r="F6" s="18" t="s">
        <v>236</v>
      </c>
      <c r="G6" s="418" t="s">
        <v>236</v>
      </c>
      <c r="I6" s="412"/>
      <c r="J6" s="412"/>
    </row>
    <row r="7" spans="1:10">
      <c r="A7" s="18"/>
      <c r="B7" s="415" t="s">
        <v>237</v>
      </c>
      <c r="C7" s="413"/>
      <c r="F7" s="18" t="s">
        <v>238</v>
      </c>
      <c r="G7" s="418" t="s">
        <v>238</v>
      </c>
      <c r="I7" s="412"/>
      <c r="J7" s="412"/>
    </row>
    <row r="8" spans="1:10">
      <c r="A8" s="18"/>
      <c r="B8" s="415" t="s">
        <v>239</v>
      </c>
      <c r="C8" s="413"/>
      <c r="F8" s="18" t="s">
        <v>240</v>
      </c>
      <c r="G8" s="418" t="s">
        <v>241</v>
      </c>
      <c r="I8" s="412"/>
      <c r="J8" s="412"/>
    </row>
    <row r="9" spans="1:10">
      <c r="A9" s="18"/>
      <c r="B9" s="415" t="s">
        <v>242</v>
      </c>
      <c r="C9" s="413"/>
      <c r="F9" s="18" t="s">
        <v>243</v>
      </c>
      <c r="G9" s="418" t="s">
        <v>244</v>
      </c>
    </row>
    <row r="10" spans="1:10">
      <c r="A10" s="419"/>
      <c r="B10" s="420" t="s">
        <v>245</v>
      </c>
      <c r="C10" s="413"/>
      <c r="F10" s="18" t="s">
        <v>246</v>
      </c>
      <c r="G10" s="418" t="s">
        <v>247</v>
      </c>
    </row>
    <row r="11" spans="1:10">
      <c r="A11" s="419"/>
      <c r="B11" s="420" t="s">
        <v>248</v>
      </c>
      <c r="C11" s="413"/>
      <c r="F11" s="18" t="s">
        <v>249</v>
      </c>
      <c r="G11" s="418" t="s">
        <v>250</v>
      </c>
    </row>
    <row r="12" spans="1:10">
      <c r="A12" s="19"/>
      <c r="B12" s="410" t="s">
        <v>251</v>
      </c>
      <c r="C12" s="413"/>
      <c r="F12" s="18" t="s">
        <v>252</v>
      </c>
      <c r="G12" s="418" t="s">
        <v>252</v>
      </c>
    </row>
    <row r="13" spans="1:10">
      <c r="C13" s="413"/>
      <c r="F13" s="18" t="s">
        <v>253</v>
      </c>
      <c r="G13" s="418" t="s">
        <v>253</v>
      </c>
    </row>
    <row r="14" spans="1:10">
      <c r="C14" s="413"/>
      <c r="F14" s="19" t="s">
        <v>254</v>
      </c>
      <c r="G14" s="421" t="s">
        <v>255</v>
      </c>
    </row>
    <row r="15" spans="1:10">
      <c r="C15" s="413"/>
      <c r="G15" s="417"/>
    </row>
    <row r="16" spans="1:10">
      <c r="A16" s="480"/>
      <c r="B16" s="480"/>
      <c r="C16" s="413"/>
    </row>
    <row r="17" spans="1:7">
      <c r="A17" s="480"/>
      <c r="B17" s="480"/>
      <c r="C17" s="413"/>
    </row>
    <row r="18" spans="1:7">
      <c r="A18" s="480"/>
      <c r="B18" s="480"/>
      <c r="C18" s="413"/>
    </row>
    <row r="19" spans="1:7" ht="13.5" customHeight="1">
      <c r="A19" s="480"/>
      <c r="B19" s="480"/>
      <c r="C19" s="413"/>
    </row>
    <row r="20" spans="1:7" ht="13.5" customHeight="1">
      <c r="A20" s="480"/>
      <c r="B20" s="480"/>
      <c r="C20" s="413"/>
    </row>
    <row r="21" spans="1:7" ht="13.5" customHeight="1">
      <c r="C21" s="413"/>
    </row>
    <row r="22" spans="1:7" ht="13.5" customHeight="1">
      <c r="C22" s="413"/>
    </row>
    <row r="23" spans="1:7" ht="13.5" customHeight="1">
      <c r="F23" s="33" t="str">
        <f>IF(($BG$23)="男性","○","")</f>
        <v/>
      </c>
    </row>
    <row r="24" spans="1:7" ht="13.5" customHeight="1">
      <c r="E24" s="408" t="s">
        <v>256</v>
      </c>
      <c r="F24" s="408"/>
      <c r="G24" s="409"/>
    </row>
    <row r="25" spans="1:7" ht="13.5" customHeight="1">
      <c r="E25" s="33" t="str">
        <f>基本情報!E16</f>
        <v>男</v>
      </c>
      <c r="F25" s="33" t="str">
        <f>IF((E25)="男","○","")</f>
        <v>○</v>
      </c>
      <c r="G25" s="33" t="str">
        <f>IF((E25)="男","☑","□")</f>
        <v>☑</v>
      </c>
    </row>
    <row r="26" spans="1:7" ht="13.5" customHeight="1">
      <c r="E26" s="33" t="str">
        <f>基本情報!E16</f>
        <v>男</v>
      </c>
      <c r="F26" s="33" t="str">
        <f>IF((E26)="女","○","")</f>
        <v/>
      </c>
      <c r="G26" s="33" t="str">
        <f>IF((E26)="女","☑","□")</f>
        <v>□</v>
      </c>
    </row>
    <row r="27" spans="1:7" ht="14.25">
      <c r="F27" s="33"/>
    </row>
    <row r="28" spans="1:7">
      <c r="E28" s="408" t="s">
        <v>257</v>
      </c>
      <c r="F28" s="408"/>
      <c r="G28" s="409"/>
    </row>
    <row r="29" spans="1:7" ht="13.5" customHeight="1">
      <c r="E29" s="108" t="str">
        <f>基本情報!E22</f>
        <v>要介護２</v>
      </c>
      <c r="F29" s="33" t="str">
        <f>IF((E29)="要介護１","○","")</f>
        <v/>
      </c>
      <c r="G29" s="109" t="s">
        <v>258</v>
      </c>
    </row>
    <row r="30" spans="1:7" ht="14.25">
      <c r="E30" s="108" t="str">
        <f>基本情報!E22</f>
        <v>要介護２</v>
      </c>
      <c r="F30" s="33" t="str">
        <f>IF((E30)="要介護２","○","")</f>
        <v>○</v>
      </c>
      <c r="G30" s="109" t="s">
        <v>259</v>
      </c>
    </row>
    <row r="31" spans="1:7" ht="13.5" customHeight="1">
      <c r="E31" s="108" t="str">
        <f>基本情報!E22</f>
        <v>要介護２</v>
      </c>
      <c r="F31" s="33" t="str">
        <f>IF((E31)="要介護３","○","")</f>
        <v/>
      </c>
      <c r="G31" s="109" t="s">
        <v>260</v>
      </c>
    </row>
    <row r="32" spans="1:7" ht="14.25">
      <c r="E32" s="108" t="str">
        <f>基本情報!E22</f>
        <v>要介護２</v>
      </c>
      <c r="F32" s="33" t="str">
        <f>IF((E32)="要介護４","○","")</f>
        <v/>
      </c>
      <c r="G32" s="109" t="s">
        <v>261</v>
      </c>
    </row>
    <row r="33" spans="5:49" ht="13.5" customHeight="1">
      <c r="E33" s="108" t="str">
        <f>基本情報!E22</f>
        <v>要介護２</v>
      </c>
      <c r="F33" s="33" t="str">
        <f>IF((E33)="要介護５","○","")</f>
        <v/>
      </c>
      <c r="G33" s="109" t="s">
        <v>262</v>
      </c>
    </row>
    <row r="34" spans="5:49" ht="14.25">
      <c r="E34" s="108" t="str">
        <f>基本情報!E22</f>
        <v>要介護２</v>
      </c>
      <c r="F34" s="33" t="str">
        <f>IF((E34)="要支援１","○","")</f>
        <v/>
      </c>
      <c r="G34" s="109" t="s">
        <v>263</v>
      </c>
    </row>
    <row r="35" spans="5:49" ht="13.5" customHeight="1">
      <c r="E35" s="108" t="str">
        <f>基本情報!E22</f>
        <v>要介護２</v>
      </c>
      <c r="F35" s="33" t="str">
        <f>IF((E35)="要支援２","○","")</f>
        <v/>
      </c>
      <c r="G35" s="109" t="s">
        <v>264</v>
      </c>
    </row>
    <row r="36" spans="5:49" ht="13.5" customHeight="1">
      <c r="E36" s="108" t="str">
        <f>基本情報!E22</f>
        <v>要介護２</v>
      </c>
      <c r="F36" s="33" t="str">
        <f>IF((E36)="事業対象者","○","")</f>
        <v/>
      </c>
      <c r="G36" s="109" t="s">
        <v>248</v>
      </c>
      <c r="J36" s="182"/>
      <c r="K36" s="182"/>
      <c r="L36" s="182"/>
      <c r="M36" s="182"/>
      <c r="N36" s="182"/>
      <c r="O36" s="182"/>
      <c r="P36" s="182"/>
      <c r="Q36" s="182"/>
      <c r="R36" s="182"/>
      <c r="S36" s="182"/>
      <c r="T36" s="182"/>
      <c r="U36" s="182"/>
      <c r="V36" s="182"/>
      <c r="W36" s="221"/>
      <c r="X36" s="221"/>
      <c r="Y36" s="182"/>
      <c r="Z36" s="221"/>
      <c r="AA36" s="221"/>
      <c r="AB36" s="182"/>
      <c r="AC36" s="182"/>
      <c r="AD36" s="221"/>
      <c r="AE36" s="221"/>
      <c r="AF36" s="221"/>
      <c r="AG36" s="221"/>
      <c r="AH36" s="221"/>
      <c r="AI36" s="182"/>
      <c r="AJ36" s="182"/>
      <c r="AK36" s="182"/>
      <c r="AL36" s="182"/>
      <c r="AM36" s="182"/>
      <c r="AN36" s="182"/>
      <c r="AO36" s="182"/>
      <c r="AP36" s="182"/>
      <c r="AQ36" s="182"/>
      <c r="AR36" s="182"/>
      <c r="AS36" s="182"/>
      <c r="AT36" s="182"/>
      <c r="AU36" s="182"/>
      <c r="AV36" s="182"/>
    </row>
    <row r="37" spans="5:49" ht="13.5" customHeight="1">
      <c r="E37" s="108" t="str">
        <f>基本情報!E22</f>
        <v>要介護２</v>
      </c>
      <c r="F37" s="33" t="str">
        <f>IF((E37)="非該当","○","")</f>
        <v/>
      </c>
      <c r="G37" s="109" t="s">
        <v>251</v>
      </c>
      <c r="J37" s="39"/>
      <c r="K37" s="195"/>
      <c r="L37" s="195"/>
      <c r="M37" s="195"/>
      <c r="O37" s="195"/>
      <c r="P37" s="195"/>
      <c r="Q37" s="195"/>
      <c r="S37" s="195"/>
      <c r="T37" s="195"/>
      <c r="U37" s="195"/>
      <c r="W37" s="195"/>
      <c r="X37" s="195"/>
      <c r="Y37" s="195"/>
      <c r="AA37" s="195"/>
      <c r="AB37" s="195"/>
      <c r="AC37" s="195"/>
      <c r="AD37" s="222"/>
      <c r="AE37" s="222"/>
      <c r="AF37" s="222"/>
      <c r="AG37" s="222"/>
      <c r="AH37" s="222"/>
      <c r="AI37" s="222"/>
      <c r="AJ37" s="222"/>
      <c r="AL37" s="222"/>
      <c r="AM37" s="222"/>
      <c r="AN37" s="222"/>
      <c r="AO37" s="222"/>
      <c r="AP37" s="222"/>
      <c r="AR37" s="222"/>
      <c r="AS37" s="222"/>
      <c r="AT37" s="222"/>
      <c r="AU37" s="222"/>
      <c r="AV37" s="222"/>
    </row>
    <row r="38" spans="5:49" ht="9" customHeight="1">
      <c r="J38" s="39"/>
      <c r="K38" s="195"/>
      <c r="L38" s="195"/>
      <c r="M38" s="195"/>
      <c r="O38" s="195"/>
      <c r="P38" s="195"/>
      <c r="Q38" s="195"/>
      <c r="S38" s="195"/>
      <c r="T38" s="195"/>
      <c r="U38" s="195"/>
      <c r="W38" s="195"/>
      <c r="X38" s="195"/>
      <c r="Y38" s="195"/>
      <c r="Z38" s="195"/>
      <c r="AA38" s="195"/>
      <c r="AB38" s="195"/>
      <c r="AC38" s="195"/>
      <c r="AD38" s="222"/>
      <c r="AE38" s="222"/>
      <c r="AF38" s="222"/>
      <c r="AG38" s="222"/>
      <c r="AH38" s="222"/>
      <c r="AI38" s="222"/>
      <c r="AJ38" s="222"/>
      <c r="AL38" s="222"/>
      <c r="AM38" s="222"/>
      <c r="AN38" s="222"/>
      <c r="AO38" s="222"/>
      <c r="AP38" s="222"/>
      <c r="AR38" s="222"/>
      <c r="AS38" s="222"/>
      <c r="AT38" s="222"/>
      <c r="AU38" s="222"/>
      <c r="AV38" s="222"/>
    </row>
    <row r="39" spans="5:49" ht="19.5" customHeight="1">
      <c r="J39" s="422" t="s">
        <v>265</v>
      </c>
      <c r="K39" s="423"/>
      <c r="L39" s="423"/>
      <c r="M39" s="424"/>
      <c r="N39" s="424"/>
      <c r="O39" s="424"/>
      <c r="P39" s="424"/>
      <c r="Q39" s="424"/>
      <c r="R39" s="424"/>
      <c r="S39" s="424"/>
      <c r="T39" s="424"/>
      <c r="U39" s="424"/>
      <c r="V39" s="425"/>
      <c r="W39" s="425"/>
      <c r="X39" s="425"/>
      <c r="Y39" s="425"/>
      <c r="Z39" s="425"/>
      <c r="AA39" s="425"/>
      <c r="AB39" s="423"/>
      <c r="AC39" s="425"/>
      <c r="AD39" s="425"/>
      <c r="AE39" s="425"/>
      <c r="AF39" s="425"/>
      <c r="AG39" s="425"/>
      <c r="AH39" s="425"/>
      <c r="AI39" s="423"/>
      <c r="AJ39" s="423"/>
      <c r="AK39" s="423"/>
      <c r="AL39" s="423"/>
      <c r="AM39" s="423"/>
      <c r="AN39" s="423"/>
      <c r="AO39" s="423"/>
      <c r="AP39" s="423"/>
      <c r="AQ39" s="423"/>
      <c r="AR39" s="423"/>
      <c r="AS39" s="423"/>
      <c r="AT39" s="423"/>
      <c r="AU39" s="423"/>
      <c r="AV39" s="423"/>
    </row>
    <row r="40" spans="5:49" ht="12" customHeight="1">
      <c r="J40" s="970">
        <v>1</v>
      </c>
      <c r="K40" s="970"/>
      <c r="L40" s="970"/>
      <c r="M40" s="970">
        <v>2</v>
      </c>
      <c r="N40" s="970"/>
      <c r="O40" s="970"/>
      <c r="P40" s="970">
        <v>3</v>
      </c>
      <c r="Q40" s="970"/>
      <c r="R40" s="970"/>
      <c r="S40" s="970">
        <v>4</v>
      </c>
      <c r="T40" s="970"/>
      <c r="U40" s="970"/>
      <c r="V40" s="970">
        <v>5</v>
      </c>
      <c r="W40" s="970"/>
      <c r="X40" s="970"/>
      <c r="Y40" s="222"/>
      <c r="Z40" s="1755" t="s">
        <v>263</v>
      </c>
      <c r="AA40" s="1755"/>
      <c r="AB40" s="1755"/>
      <c r="AC40" s="1755"/>
      <c r="AD40" s="1755"/>
      <c r="AE40" s="1755" t="s">
        <v>264</v>
      </c>
      <c r="AF40" s="1755"/>
      <c r="AG40" s="1755"/>
      <c r="AH40" s="1755"/>
      <c r="AI40" s="1755"/>
      <c r="AJ40" s="172"/>
      <c r="AK40" s="1865" t="s">
        <v>266</v>
      </c>
      <c r="AL40" s="1865"/>
      <c r="AM40" s="1865"/>
      <c r="AN40" s="1865"/>
      <c r="AO40" s="1866" t="s">
        <v>267</v>
      </c>
      <c r="AP40" s="1866"/>
      <c r="AQ40" s="1866"/>
      <c r="AR40" s="1866"/>
      <c r="AW40" s="2" t="s">
        <v>268</v>
      </c>
    </row>
    <row r="41" spans="5:49" ht="12" customHeight="1">
      <c r="J41" s="970"/>
      <c r="K41" s="970"/>
      <c r="L41" s="970"/>
      <c r="M41" s="970"/>
      <c r="N41" s="970"/>
      <c r="O41" s="970"/>
      <c r="P41" s="970"/>
      <c r="Q41" s="970"/>
      <c r="R41" s="970"/>
      <c r="S41" s="970"/>
      <c r="T41" s="970"/>
      <c r="U41" s="970"/>
      <c r="V41" s="970"/>
      <c r="W41" s="970"/>
      <c r="X41" s="970"/>
      <c r="Y41" s="222"/>
      <c r="Z41" s="1755"/>
      <c r="AA41" s="1755"/>
      <c r="AB41" s="1755"/>
      <c r="AC41" s="1755"/>
      <c r="AD41" s="1755"/>
      <c r="AE41" s="1755"/>
      <c r="AF41" s="1755"/>
      <c r="AG41" s="1755"/>
      <c r="AH41" s="1755"/>
      <c r="AI41" s="1755"/>
      <c r="AJ41" s="172"/>
      <c r="AK41" s="1865"/>
      <c r="AL41" s="1865"/>
      <c r="AM41" s="1865"/>
      <c r="AN41" s="1865"/>
      <c r="AO41" s="1866"/>
      <c r="AP41" s="1866"/>
      <c r="AQ41" s="1866"/>
      <c r="AR41" s="1866"/>
    </row>
    <row r="42" spans="5:49" ht="12" customHeight="1"/>
    <row r="43" spans="5:49" ht="12" customHeight="1"/>
    <row r="44" spans="5:49" ht="12" customHeight="1">
      <c r="J44" s="970">
        <v>1</v>
      </c>
      <c r="K44" s="970"/>
      <c r="L44" s="970"/>
      <c r="M44" s="970">
        <v>2</v>
      </c>
      <c r="N44" s="970"/>
      <c r="O44" s="970"/>
      <c r="P44" s="970">
        <v>3</v>
      </c>
      <c r="Q44" s="970"/>
      <c r="R44" s="970"/>
      <c r="S44" s="970">
        <v>4</v>
      </c>
      <c r="T44" s="970"/>
      <c r="U44" s="970"/>
      <c r="V44" s="970">
        <v>5</v>
      </c>
      <c r="W44" s="970"/>
      <c r="X44" s="970"/>
      <c r="Y44" s="222"/>
      <c r="Z44" s="1755"/>
      <c r="AA44" s="1755"/>
      <c r="AB44" s="1755"/>
      <c r="AC44" s="1755"/>
      <c r="AD44" s="1755"/>
      <c r="AE44" s="1755" t="s">
        <v>269</v>
      </c>
      <c r="AF44" s="1755"/>
      <c r="AG44" s="1755"/>
      <c r="AH44" s="1755"/>
      <c r="AI44" s="1755"/>
      <c r="AJ44" s="172"/>
      <c r="AK44" s="426"/>
      <c r="AL44" s="426"/>
      <c r="AM44" s="1755" t="s">
        <v>270</v>
      </c>
      <c r="AN44" s="1755"/>
      <c r="AO44" s="1755"/>
      <c r="AP44" s="1755"/>
      <c r="AQ44" s="1755"/>
      <c r="AR44" s="291"/>
      <c r="AW44" s="2" t="s">
        <v>271</v>
      </c>
    </row>
    <row r="45" spans="5:49" ht="12" customHeight="1">
      <c r="J45" s="970"/>
      <c r="K45" s="970"/>
      <c r="L45" s="970"/>
      <c r="M45" s="970"/>
      <c r="N45" s="970"/>
      <c r="O45" s="970"/>
      <c r="P45" s="970"/>
      <c r="Q45" s="970"/>
      <c r="R45" s="970"/>
      <c r="S45" s="970"/>
      <c r="T45" s="970"/>
      <c r="U45" s="970"/>
      <c r="V45" s="970"/>
      <c r="W45" s="970"/>
      <c r="X45" s="970"/>
      <c r="Y45" s="222"/>
      <c r="Z45" s="1755"/>
      <c r="AA45" s="1755"/>
      <c r="AB45" s="1755"/>
      <c r="AC45" s="1755"/>
      <c r="AD45" s="1755"/>
      <c r="AE45" s="1755"/>
      <c r="AF45" s="1755"/>
      <c r="AG45" s="1755"/>
      <c r="AH45" s="1755"/>
      <c r="AI45" s="1755"/>
      <c r="AJ45" s="172"/>
      <c r="AK45" s="426"/>
      <c r="AL45" s="426"/>
      <c r="AM45" s="1755"/>
      <c r="AN45" s="1755"/>
      <c r="AO45" s="1755"/>
      <c r="AP45" s="1755"/>
      <c r="AQ45" s="1755"/>
      <c r="AR45" s="291"/>
    </row>
    <row r="46" spans="5:49" ht="12" customHeight="1"/>
    <row r="49" spans="62:71" ht="9" customHeight="1"/>
    <row r="50" spans="62:71" ht="9" customHeight="1">
      <c r="BJ50" s="1384" t="str">
        <f>IF(BQ50=FALSE,"","○")</f>
        <v>○</v>
      </c>
      <c r="BK50" s="1384"/>
      <c r="BL50" s="1384" t="str">
        <f>IF(BR50=FALSE,"","○")</f>
        <v/>
      </c>
      <c r="BM50" s="1384"/>
      <c r="BN50" s="1384" t="str">
        <f>IF(BS50=FALSE,"","○")</f>
        <v/>
      </c>
      <c r="BO50" s="1384"/>
      <c r="BQ50" s="1864" t="b">
        <v>1</v>
      </c>
      <c r="BR50" s="1864" t="b">
        <v>0</v>
      </c>
      <c r="BS50" s="1864" t="b">
        <v>0</v>
      </c>
    </row>
    <row r="51" spans="62:71" ht="9" customHeight="1">
      <c r="BJ51" s="1384"/>
      <c r="BK51" s="1384"/>
      <c r="BL51" s="1384"/>
      <c r="BM51" s="1384"/>
      <c r="BN51" s="1384"/>
      <c r="BO51" s="1384"/>
      <c r="BQ51" s="1864"/>
      <c r="BR51" s="1864"/>
      <c r="BS51" s="1864"/>
    </row>
    <row r="52" spans="62:71" ht="9" customHeight="1"/>
    <row r="53" spans="62:71" ht="9" customHeight="1">
      <c r="BQ53" s="1864" t="s">
        <v>272</v>
      </c>
      <c r="BR53" s="1864" t="s">
        <v>273</v>
      </c>
      <c r="BS53" s="1864" t="s">
        <v>274</v>
      </c>
    </row>
    <row r="54" spans="62:71" ht="9" customHeight="1">
      <c r="BQ54" s="1864"/>
      <c r="BR54" s="1864"/>
      <c r="BS54" s="1864"/>
    </row>
    <row r="55" spans="62:71" ht="9" customHeight="1"/>
    <row r="56" spans="62:71" ht="9" customHeight="1"/>
    <row r="57" spans="62:71" ht="9" customHeight="1"/>
  </sheetData>
  <mergeCells count="26">
    <mergeCell ref="AE40:AI41"/>
    <mergeCell ref="AK40:AN41"/>
    <mergeCell ref="AO40:AR41"/>
    <mergeCell ref="J44:L45"/>
    <mergeCell ref="M44:O45"/>
    <mergeCell ref="P44:R45"/>
    <mergeCell ref="S44:U45"/>
    <mergeCell ref="V44:X45"/>
    <mergeCell ref="Z44:AD45"/>
    <mergeCell ref="AE44:AI45"/>
    <mergeCell ref="J40:L41"/>
    <mergeCell ref="M40:O41"/>
    <mergeCell ref="P40:R41"/>
    <mergeCell ref="S40:U41"/>
    <mergeCell ref="V40:X41"/>
    <mergeCell ref="Z40:AD41"/>
    <mergeCell ref="BS50:BS51"/>
    <mergeCell ref="BQ53:BQ54"/>
    <mergeCell ref="BR53:BR54"/>
    <mergeCell ref="BS53:BS54"/>
    <mergeCell ref="AM44:AQ45"/>
    <mergeCell ref="BJ50:BK51"/>
    <mergeCell ref="BL50:BM51"/>
    <mergeCell ref="BN50:BO51"/>
    <mergeCell ref="BQ50:BQ51"/>
    <mergeCell ref="BR50:BR51"/>
  </mergeCells>
  <phoneticPr fontId="1"/>
  <pageMargins left="0.7" right="0.7" top="0.75" bottom="0.75" header="0.3" footer="0.3"/>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FFFF"/>
  </sheetPr>
  <dimension ref="A1:BO204"/>
  <sheetViews>
    <sheetView showZeros="0" view="pageBreakPreview" zoomScaleNormal="100" zoomScaleSheetLayoutView="100" workbookViewId="0">
      <selection activeCell="AQ23" sqref="AQ23:AV25"/>
    </sheetView>
  </sheetViews>
  <sheetFormatPr defaultColWidth="9" defaultRowHeight="14.25"/>
  <cols>
    <col min="1" max="60" width="1.625" style="22" customWidth="1"/>
    <col min="61" max="70" width="2.625" style="22" customWidth="1"/>
    <col min="71" max="16384" width="9" style="22"/>
  </cols>
  <sheetData>
    <row r="1" spans="1:67" ht="24.95" customHeight="1" thickBot="1">
      <c r="AE1" s="1241" t="s">
        <v>35</v>
      </c>
      <c r="AF1" s="1242"/>
      <c r="AG1" s="1242"/>
      <c r="AH1" s="1242"/>
      <c r="AI1" s="1242"/>
      <c r="AJ1" s="1242"/>
      <c r="AK1" s="1243"/>
      <c r="AL1" s="1226"/>
      <c r="AM1" s="1226"/>
      <c r="AN1" s="1226"/>
      <c r="AO1" s="1226"/>
      <c r="AP1" s="1226"/>
      <c r="AQ1" s="1226"/>
      <c r="AR1" s="1226"/>
      <c r="AS1" s="1226"/>
      <c r="AT1" s="1226"/>
      <c r="AU1" s="1226"/>
      <c r="AV1" s="1226"/>
      <c r="AW1" s="1226"/>
      <c r="AX1" s="1226"/>
      <c r="AY1" s="1226"/>
      <c r="AZ1" s="1226"/>
      <c r="BA1" s="1226"/>
      <c r="BB1" s="1226"/>
      <c r="BC1" s="1226"/>
      <c r="BD1" s="1226"/>
      <c r="BE1" s="1226"/>
      <c r="BF1" s="1226"/>
      <c r="BG1" s="1226"/>
      <c r="BH1" s="1227"/>
      <c r="BJ1" s="23"/>
      <c r="BK1" s="23"/>
      <c r="BL1" s="23"/>
      <c r="BM1" s="23"/>
      <c r="BN1" s="23"/>
      <c r="BO1" s="23"/>
    </row>
    <row r="2" spans="1:67" ht="8.1" customHeight="1">
      <c r="BJ2" s="1228" t="s">
        <v>400</v>
      </c>
      <c r="BK2" s="1229"/>
      <c r="BL2" s="1229"/>
      <c r="BM2" s="1229"/>
      <c r="BN2" s="1229"/>
      <c r="BO2" s="1230"/>
    </row>
    <row r="3" spans="1:67" ht="8.1" customHeight="1">
      <c r="A3" s="24"/>
      <c r="B3" s="24"/>
      <c r="C3" s="24"/>
      <c r="D3" s="24"/>
      <c r="P3" s="25"/>
      <c r="Q3" s="26"/>
      <c r="R3" s="26"/>
      <c r="S3" s="26"/>
      <c r="T3" s="1237" t="s">
        <v>36</v>
      </c>
      <c r="U3" s="1237"/>
      <c r="V3" s="1237"/>
      <c r="W3" s="1237"/>
      <c r="X3" s="1237"/>
      <c r="Y3" s="1237"/>
      <c r="Z3" s="1237"/>
      <c r="AA3" s="1237"/>
      <c r="AB3" s="1237"/>
      <c r="AC3" s="1237"/>
      <c r="AD3" s="1237"/>
      <c r="AE3" s="1237"/>
      <c r="AF3" s="1237"/>
      <c r="AG3" s="1237"/>
      <c r="AH3" s="1237"/>
      <c r="AI3" s="1237"/>
      <c r="AJ3" s="1237"/>
      <c r="AK3" s="1237"/>
      <c r="AL3" s="1237"/>
      <c r="AM3" s="1237"/>
      <c r="AN3" s="1237"/>
      <c r="AO3" s="1237"/>
      <c r="AP3" s="1237"/>
      <c r="AQ3" s="27"/>
      <c r="AR3" s="26"/>
      <c r="AS3" s="26"/>
      <c r="AT3" s="28"/>
      <c r="BD3" s="29"/>
      <c r="BE3" s="29"/>
      <c r="BF3" s="29"/>
      <c r="BG3" s="29"/>
      <c r="BH3" s="29"/>
      <c r="BJ3" s="1231"/>
      <c r="BK3" s="1232"/>
      <c r="BL3" s="1232"/>
      <c r="BM3" s="1232"/>
      <c r="BN3" s="1232"/>
      <c r="BO3" s="1233"/>
    </row>
    <row r="4" spans="1:67" ht="8.1" customHeight="1" thickBot="1">
      <c r="D4" s="1238" t="s">
        <v>37</v>
      </c>
      <c r="E4" s="1238"/>
      <c r="F4" s="1238"/>
      <c r="G4" s="1238"/>
      <c r="H4" s="1238"/>
      <c r="I4" s="1238"/>
      <c r="J4" s="1238"/>
      <c r="K4" s="1238"/>
      <c r="L4" s="1238"/>
      <c r="M4" s="1238"/>
      <c r="N4" s="1238"/>
      <c r="P4" s="30"/>
      <c r="Q4" s="26"/>
      <c r="R4" s="26"/>
      <c r="S4" s="26"/>
      <c r="T4" s="1237"/>
      <c r="U4" s="1237"/>
      <c r="V4" s="1237"/>
      <c r="W4" s="1237"/>
      <c r="X4" s="1237"/>
      <c r="Y4" s="1237"/>
      <c r="Z4" s="1237"/>
      <c r="AA4" s="1237"/>
      <c r="AB4" s="1237"/>
      <c r="AC4" s="1237"/>
      <c r="AD4" s="1237"/>
      <c r="AE4" s="1237"/>
      <c r="AF4" s="1237"/>
      <c r="AG4" s="1237"/>
      <c r="AH4" s="1237"/>
      <c r="AI4" s="1237"/>
      <c r="AJ4" s="1237"/>
      <c r="AK4" s="1237"/>
      <c r="AL4" s="1237"/>
      <c r="AM4" s="1237"/>
      <c r="AN4" s="1237"/>
      <c r="AO4" s="1237"/>
      <c r="AP4" s="1237"/>
      <c r="AQ4" s="27"/>
      <c r="AR4" s="26"/>
      <c r="AS4" s="26"/>
      <c r="AT4" s="31"/>
      <c r="AV4" s="1239" t="s">
        <v>38</v>
      </c>
      <c r="AW4" s="1239"/>
      <c r="AX4" s="1239"/>
      <c r="AY4" s="1239"/>
      <c r="AZ4" s="1239"/>
      <c r="BA4" s="1239"/>
      <c r="BB4" s="1239"/>
      <c r="BC4" s="1239"/>
      <c r="BD4" s="32"/>
      <c r="BE4" s="32"/>
      <c r="BJ4" s="1234"/>
      <c r="BK4" s="1235"/>
      <c r="BL4" s="1235"/>
      <c r="BM4" s="1235"/>
      <c r="BN4" s="1235"/>
      <c r="BO4" s="1236"/>
    </row>
    <row r="5" spans="1:67" ht="8.1" customHeight="1">
      <c r="D5" s="1238"/>
      <c r="E5" s="1238"/>
      <c r="F5" s="1238"/>
      <c r="G5" s="1238"/>
      <c r="H5" s="1238"/>
      <c r="I5" s="1238"/>
      <c r="J5" s="1238"/>
      <c r="K5" s="1238"/>
      <c r="L5" s="1238"/>
      <c r="M5" s="1238"/>
      <c r="N5" s="1238"/>
      <c r="P5" s="30"/>
      <c r="Q5" s="26"/>
      <c r="R5" s="26"/>
      <c r="S5" s="26"/>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27"/>
      <c r="AR5" s="26"/>
      <c r="AS5" s="26"/>
      <c r="AT5" s="31"/>
      <c r="AV5" s="1239"/>
      <c r="AW5" s="1239"/>
      <c r="AX5" s="1239"/>
      <c r="AY5" s="1239"/>
      <c r="AZ5" s="1239"/>
      <c r="BA5" s="1239"/>
      <c r="BB5" s="1239"/>
      <c r="BC5" s="1239"/>
      <c r="BD5" s="32"/>
      <c r="BE5" s="32"/>
      <c r="BF5" s="33"/>
    </row>
    <row r="6" spans="1:67" ht="8.1" customHeight="1">
      <c r="D6" s="1238"/>
      <c r="E6" s="1238"/>
      <c r="F6" s="1238"/>
      <c r="G6" s="1238"/>
      <c r="H6" s="1238"/>
      <c r="I6" s="1238"/>
      <c r="J6" s="1238"/>
      <c r="K6" s="1238"/>
      <c r="L6" s="1238"/>
      <c r="M6" s="1238"/>
      <c r="N6" s="1238"/>
      <c r="P6" s="34"/>
      <c r="Q6" s="1240" t="s">
        <v>39</v>
      </c>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35"/>
      <c r="AU6" s="36"/>
      <c r="AV6" s="1239"/>
      <c r="AW6" s="1239"/>
      <c r="AX6" s="1239"/>
      <c r="AY6" s="1239"/>
      <c r="AZ6" s="1239"/>
      <c r="BA6" s="1239"/>
      <c r="BB6" s="1239"/>
      <c r="BC6" s="1239"/>
      <c r="BD6" s="32"/>
      <c r="BE6" s="32"/>
      <c r="BF6" s="33"/>
    </row>
    <row r="7" spans="1:67" ht="8.1" customHeight="1">
      <c r="D7" s="1238"/>
      <c r="E7" s="1238"/>
      <c r="F7" s="1238"/>
      <c r="G7" s="1238"/>
      <c r="H7" s="1238"/>
      <c r="I7" s="1238"/>
      <c r="J7" s="1238"/>
      <c r="K7" s="1238"/>
      <c r="L7" s="1238"/>
      <c r="M7" s="1238"/>
      <c r="N7" s="1238"/>
      <c r="P7" s="34"/>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35"/>
      <c r="AU7" s="36"/>
      <c r="AV7" s="1239"/>
      <c r="AW7" s="1239"/>
      <c r="AX7" s="1239"/>
      <c r="AY7" s="1239"/>
      <c r="AZ7" s="1239"/>
      <c r="BA7" s="1239"/>
      <c r="BB7" s="1239"/>
      <c r="BC7" s="1239"/>
      <c r="BD7" s="32"/>
      <c r="BE7" s="32"/>
    </row>
    <row r="8" spans="1:67" ht="8.1" customHeight="1">
      <c r="P8" s="37"/>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38"/>
      <c r="AU8" s="36"/>
    </row>
    <row r="9" spans="1:67" ht="8.1" customHeight="1">
      <c r="A9" s="973" t="s">
        <v>40</v>
      </c>
      <c r="B9" s="973"/>
      <c r="C9" s="973"/>
      <c r="D9" s="973"/>
      <c r="E9" s="973"/>
      <c r="F9" s="973"/>
      <c r="G9" s="97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row>
    <row r="10" spans="1:67" ht="8.1" customHeight="1">
      <c r="A10" s="973"/>
      <c r="B10" s="973"/>
      <c r="C10" s="973"/>
      <c r="D10" s="973"/>
      <c r="E10" s="973"/>
      <c r="F10" s="973"/>
      <c r="G10" s="97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1223" t="str">
        <f ca="1">IF(OR((IF(ISBLANK(AO19),"",DATEDIF(AO19,TODAY(),"y")))&lt;65),"２号","")</f>
        <v/>
      </c>
      <c r="BC10" s="1223"/>
      <c r="BD10" s="1223"/>
      <c r="BE10" s="1223"/>
      <c r="BF10" s="1223"/>
      <c r="BG10" s="1223"/>
      <c r="BH10" s="1223"/>
    </row>
    <row r="11" spans="1:67" ht="8.1" customHeight="1">
      <c r="A11" s="1224" t="s">
        <v>41</v>
      </c>
      <c r="B11" s="1224"/>
      <c r="C11" s="1224"/>
      <c r="D11" s="1224"/>
      <c r="E11" s="1224"/>
      <c r="F11" s="1225" t="str">
        <f>設定等!E4</f>
        <v>中央</v>
      </c>
      <c r="G11" s="1225"/>
      <c r="H11" s="1225"/>
      <c r="I11" s="1225"/>
      <c r="J11" s="973" t="s">
        <v>42</v>
      </c>
      <c r="K11" s="973"/>
      <c r="L11" s="973"/>
      <c r="M11" s="973"/>
      <c r="N11" s="39"/>
      <c r="O11" s="39"/>
      <c r="P11" s="39"/>
      <c r="Q11" s="39"/>
      <c r="R11" s="39"/>
      <c r="S11" s="39"/>
      <c r="T11" s="40"/>
      <c r="U11" s="40"/>
      <c r="V11" s="40"/>
      <c r="W11" s="40"/>
      <c r="BB11" s="1223"/>
      <c r="BC11" s="1223"/>
      <c r="BD11" s="1223"/>
      <c r="BE11" s="1223"/>
      <c r="BF11" s="1223"/>
      <c r="BG11" s="1223"/>
      <c r="BH11" s="1223"/>
    </row>
    <row r="12" spans="1:67" ht="8.1" customHeight="1">
      <c r="A12" s="1224"/>
      <c r="B12" s="1224"/>
      <c r="C12" s="1224"/>
      <c r="D12" s="1224"/>
      <c r="E12" s="1224"/>
      <c r="F12" s="1225"/>
      <c r="G12" s="1225"/>
      <c r="H12" s="1225"/>
      <c r="I12" s="1225"/>
      <c r="J12" s="973"/>
      <c r="K12" s="973"/>
      <c r="L12" s="973"/>
      <c r="M12" s="973"/>
      <c r="N12" s="39"/>
      <c r="O12" s="39"/>
      <c r="P12" s="39"/>
      <c r="Q12" s="39"/>
      <c r="R12" s="39"/>
      <c r="S12" s="39"/>
      <c r="T12" s="40"/>
      <c r="U12" s="40"/>
      <c r="V12" s="40"/>
      <c r="W12" s="40"/>
      <c r="BB12" s="1223"/>
      <c r="BC12" s="1223"/>
      <c r="BD12" s="1223"/>
      <c r="BE12" s="1223"/>
      <c r="BF12" s="1223"/>
      <c r="BG12" s="1223"/>
      <c r="BH12" s="1223"/>
    </row>
    <row r="13" spans="1:67" ht="8.1" customHeight="1">
      <c r="A13" s="973" t="s">
        <v>43</v>
      </c>
      <c r="B13" s="973"/>
      <c r="C13" s="973"/>
      <c r="D13" s="973"/>
      <c r="E13" s="973"/>
      <c r="F13" s="973"/>
      <c r="G13" s="973"/>
      <c r="H13" s="973"/>
      <c r="I13" s="973"/>
      <c r="J13" s="973"/>
      <c r="K13" s="973"/>
      <c r="L13" s="973"/>
      <c r="M13" s="973"/>
      <c r="N13" s="973"/>
      <c r="O13" s="973"/>
      <c r="P13" s="973"/>
      <c r="Q13" s="39"/>
      <c r="R13" s="39"/>
      <c r="S13" s="39"/>
      <c r="T13" s="39"/>
      <c r="U13" s="39"/>
      <c r="V13" s="39"/>
      <c r="W13" s="39"/>
      <c r="BB13" s="41"/>
      <c r="BC13" s="41"/>
      <c r="BD13" s="41"/>
      <c r="BE13" s="41"/>
      <c r="BF13" s="41"/>
      <c r="BG13" s="41"/>
      <c r="BH13" s="41"/>
    </row>
    <row r="14" spans="1:67" ht="8.1" customHeight="1">
      <c r="A14" s="973"/>
      <c r="B14" s="973"/>
      <c r="C14" s="973"/>
      <c r="D14" s="973"/>
      <c r="E14" s="973"/>
      <c r="F14" s="973"/>
      <c r="G14" s="973"/>
      <c r="H14" s="973"/>
      <c r="I14" s="973"/>
      <c r="J14" s="973"/>
      <c r="K14" s="973"/>
      <c r="L14" s="973"/>
      <c r="M14" s="973"/>
      <c r="N14" s="973"/>
      <c r="O14" s="973"/>
      <c r="P14" s="973"/>
      <c r="Q14" s="39"/>
      <c r="R14" s="39"/>
      <c r="S14" s="39"/>
      <c r="T14" s="39"/>
      <c r="U14" s="39"/>
      <c r="V14" s="39"/>
      <c r="W14" s="39"/>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67" ht="8.1" customHeight="1">
      <c r="A15" s="1156" t="s">
        <v>44</v>
      </c>
      <c r="B15" s="1157"/>
      <c r="C15" s="1162" t="s">
        <v>31</v>
      </c>
      <c r="D15" s="1162"/>
      <c r="E15" s="1162"/>
      <c r="F15" s="1162"/>
      <c r="G15" s="1162"/>
      <c r="H15" s="1162"/>
      <c r="I15" s="1162"/>
      <c r="J15" s="1162"/>
      <c r="K15" s="1162"/>
      <c r="L15" s="1165">
        <f>基本情報!E21</f>
        <v>1000000001</v>
      </c>
      <c r="M15" s="1166"/>
      <c r="N15" s="1166"/>
      <c r="O15" s="1166"/>
      <c r="P15" s="1166"/>
      <c r="Q15" s="1166"/>
      <c r="R15" s="1166"/>
      <c r="S15" s="1166"/>
      <c r="T15" s="1166"/>
      <c r="U15" s="1166"/>
      <c r="V15" s="1166"/>
      <c r="W15" s="1166"/>
      <c r="X15" s="1166"/>
      <c r="Y15" s="1166"/>
      <c r="Z15" s="1166"/>
      <c r="AA15" s="1166"/>
      <c r="AB15" s="1166"/>
      <c r="AC15" s="1166"/>
      <c r="AD15" s="1166"/>
      <c r="AE15" s="1167"/>
      <c r="AF15" s="43"/>
      <c r="AG15" s="1174" t="s">
        <v>45</v>
      </c>
      <c r="AH15" s="1174"/>
      <c r="AI15" s="1174"/>
      <c r="AJ15" s="1174"/>
      <c r="AK15" s="1174"/>
      <c r="AL15" s="1174"/>
      <c r="AM15" s="1174"/>
      <c r="AN15" s="44"/>
      <c r="AO15" s="1177" t="s">
        <v>275</v>
      </c>
      <c r="AP15" s="1178"/>
      <c r="AQ15" s="1178"/>
      <c r="AR15" s="1178"/>
      <c r="AS15" s="1178"/>
      <c r="AT15" s="1178"/>
      <c r="AU15" s="1178"/>
      <c r="AV15" s="1178"/>
      <c r="AW15" s="1178"/>
      <c r="AX15" s="1178"/>
      <c r="AY15" s="1178"/>
      <c r="AZ15" s="1178"/>
      <c r="BA15" s="1178"/>
      <c r="BB15" s="1178"/>
      <c r="BC15" s="1178"/>
      <c r="BD15" s="1178"/>
      <c r="BE15" s="1178"/>
      <c r="BF15" s="1178"/>
      <c r="BG15" s="1178"/>
      <c r="BH15" s="1179"/>
    </row>
    <row r="16" spans="1:67" ht="8.1" customHeight="1">
      <c r="A16" s="1158"/>
      <c r="B16" s="1159"/>
      <c r="C16" s="1163"/>
      <c r="D16" s="1163"/>
      <c r="E16" s="1163"/>
      <c r="F16" s="1163"/>
      <c r="G16" s="1163"/>
      <c r="H16" s="1163"/>
      <c r="I16" s="1163"/>
      <c r="J16" s="1163"/>
      <c r="K16" s="1163"/>
      <c r="L16" s="1168"/>
      <c r="M16" s="1169"/>
      <c r="N16" s="1169"/>
      <c r="O16" s="1169"/>
      <c r="P16" s="1169"/>
      <c r="Q16" s="1169"/>
      <c r="R16" s="1169"/>
      <c r="S16" s="1169"/>
      <c r="T16" s="1169"/>
      <c r="U16" s="1169"/>
      <c r="V16" s="1169"/>
      <c r="W16" s="1169"/>
      <c r="X16" s="1169"/>
      <c r="Y16" s="1169"/>
      <c r="Z16" s="1169"/>
      <c r="AA16" s="1169"/>
      <c r="AB16" s="1169"/>
      <c r="AC16" s="1169"/>
      <c r="AD16" s="1169"/>
      <c r="AE16" s="1170"/>
      <c r="AF16" s="45"/>
      <c r="AG16" s="1175"/>
      <c r="AH16" s="1175"/>
      <c r="AI16" s="1175"/>
      <c r="AJ16" s="1175"/>
      <c r="AK16" s="1175"/>
      <c r="AL16" s="1175"/>
      <c r="AM16" s="1175"/>
      <c r="AN16" s="46"/>
      <c r="AO16" s="1180"/>
      <c r="AP16" s="970"/>
      <c r="AQ16" s="970"/>
      <c r="AR16" s="970"/>
      <c r="AS16" s="970"/>
      <c r="AT16" s="970"/>
      <c r="AU16" s="970"/>
      <c r="AV16" s="970"/>
      <c r="AW16" s="970"/>
      <c r="AX16" s="970"/>
      <c r="AY16" s="970"/>
      <c r="AZ16" s="970"/>
      <c r="BA16" s="970"/>
      <c r="BB16" s="970"/>
      <c r="BC16" s="970"/>
      <c r="BD16" s="970"/>
      <c r="BE16" s="970"/>
      <c r="BF16" s="970"/>
      <c r="BG16" s="970"/>
      <c r="BH16" s="1181"/>
    </row>
    <row r="17" spans="1:62" ht="8.1" customHeight="1">
      <c r="A17" s="1158"/>
      <c r="B17" s="1159"/>
      <c r="C17" s="1163"/>
      <c r="D17" s="1163"/>
      <c r="E17" s="1163"/>
      <c r="F17" s="1163"/>
      <c r="G17" s="1163"/>
      <c r="H17" s="1163"/>
      <c r="I17" s="1163"/>
      <c r="J17" s="1163"/>
      <c r="K17" s="1163"/>
      <c r="L17" s="1168"/>
      <c r="M17" s="1169"/>
      <c r="N17" s="1169"/>
      <c r="O17" s="1169"/>
      <c r="P17" s="1169"/>
      <c r="Q17" s="1169"/>
      <c r="R17" s="1169"/>
      <c r="S17" s="1169"/>
      <c r="T17" s="1169"/>
      <c r="U17" s="1169"/>
      <c r="V17" s="1169"/>
      <c r="W17" s="1169"/>
      <c r="X17" s="1169"/>
      <c r="Y17" s="1169"/>
      <c r="Z17" s="1169"/>
      <c r="AA17" s="1169"/>
      <c r="AB17" s="1169"/>
      <c r="AC17" s="1169"/>
      <c r="AD17" s="1169"/>
      <c r="AE17" s="1170"/>
      <c r="AF17" s="45"/>
      <c r="AG17" s="1175"/>
      <c r="AH17" s="1175"/>
      <c r="AI17" s="1175"/>
      <c r="AJ17" s="1175"/>
      <c r="AK17" s="1175"/>
      <c r="AL17" s="1175"/>
      <c r="AM17" s="1175"/>
      <c r="AN17" s="46"/>
      <c r="AO17" s="1180"/>
      <c r="AP17" s="970"/>
      <c r="AQ17" s="970"/>
      <c r="AR17" s="970"/>
      <c r="AS17" s="970"/>
      <c r="AT17" s="970"/>
      <c r="AU17" s="970"/>
      <c r="AV17" s="970"/>
      <c r="AW17" s="970"/>
      <c r="AX17" s="970"/>
      <c r="AY17" s="970"/>
      <c r="AZ17" s="970"/>
      <c r="BA17" s="970"/>
      <c r="BB17" s="970"/>
      <c r="BC17" s="970"/>
      <c r="BD17" s="970"/>
      <c r="BE17" s="970"/>
      <c r="BF17" s="970"/>
      <c r="BG17" s="970"/>
      <c r="BH17" s="1181"/>
    </row>
    <row r="18" spans="1:62" ht="8.1" customHeight="1">
      <c r="A18" s="1158"/>
      <c r="B18" s="1159"/>
      <c r="C18" s="1164"/>
      <c r="D18" s="1164"/>
      <c r="E18" s="1164"/>
      <c r="F18" s="1164"/>
      <c r="G18" s="1164"/>
      <c r="H18" s="1164"/>
      <c r="I18" s="1164"/>
      <c r="J18" s="1164"/>
      <c r="K18" s="1164"/>
      <c r="L18" s="1171"/>
      <c r="M18" s="1172"/>
      <c r="N18" s="1172"/>
      <c r="O18" s="1172"/>
      <c r="P18" s="1172"/>
      <c r="Q18" s="1172"/>
      <c r="R18" s="1172"/>
      <c r="S18" s="1172"/>
      <c r="T18" s="1172"/>
      <c r="U18" s="1172"/>
      <c r="V18" s="1172"/>
      <c r="W18" s="1172"/>
      <c r="X18" s="1172"/>
      <c r="Y18" s="1172"/>
      <c r="Z18" s="1172"/>
      <c r="AA18" s="1172"/>
      <c r="AB18" s="1172"/>
      <c r="AC18" s="1172"/>
      <c r="AD18" s="1172"/>
      <c r="AE18" s="1173"/>
      <c r="AF18" s="47"/>
      <c r="AG18" s="1176"/>
      <c r="AH18" s="1176"/>
      <c r="AI18" s="1176"/>
      <c r="AJ18" s="1176"/>
      <c r="AK18" s="1176"/>
      <c r="AL18" s="1176"/>
      <c r="AM18" s="1176"/>
      <c r="AN18" s="48"/>
      <c r="AO18" s="1182"/>
      <c r="AP18" s="971"/>
      <c r="AQ18" s="971"/>
      <c r="AR18" s="971"/>
      <c r="AS18" s="971"/>
      <c r="AT18" s="971"/>
      <c r="AU18" s="971"/>
      <c r="AV18" s="971"/>
      <c r="AW18" s="971"/>
      <c r="AX18" s="971"/>
      <c r="AY18" s="971"/>
      <c r="AZ18" s="971"/>
      <c r="BA18" s="971"/>
      <c r="BB18" s="971"/>
      <c r="BC18" s="971"/>
      <c r="BD18" s="971"/>
      <c r="BE18" s="971"/>
      <c r="BF18" s="971"/>
      <c r="BG18" s="971"/>
      <c r="BH18" s="1183"/>
    </row>
    <row r="19" spans="1:62" ht="8.1" customHeight="1">
      <c r="A19" s="1158"/>
      <c r="B19" s="1159"/>
      <c r="C19" s="49"/>
      <c r="D19" s="1184" t="s">
        <v>46</v>
      </c>
      <c r="E19" s="1184"/>
      <c r="F19" s="1184"/>
      <c r="G19" s="1184"/>
      <c r="H19" s="1184"/>
      <c r="I19" s="1184"/>
      <c r="J19" s="1184"/>
      <c r="K19" s="50"/>
      <c r="L19" s="51"/>
      <c r="M19" s="1071" t="str">
        <f>基本情報!E14</f>
        <v>○○〇　〇〇〇〇</v>
      </c>
      <c r="N19" s="1071"/>
      <c r="O19" s="1071"/>
      <c r="P19" s="1071"/>
      <c r="Q19" s="1071"/>
      <c r="R19" s="1071"/>
      <c r="S19" s="1071"/>
      <c r="T19" s="1071"/>
      <c r="U19" s="1071"/>
      <c r="V19" s="1071"/>
      <c r="W19" s="1071"/>
      <c r="X19" s="1071"/>
      <c r="Y19" s="1071"/>
      <c r="Z19" s="1071"/>
      <c r="AA19" s="1071"/>
      <c r="AB19" s="1071"/>
      <c r="AC19" s="1071"/>
      <c r="AD19" s="1071"/>
      <c r="AE19" s="52"/>
      <c r="AF19" s="53"/>
      <c r="AG19" s="1118" t="s">
        <v>47</v>
      </c>
      <c r="AH19" s="1118"/>
      <c r="AI19" s="1118"/>
      <c r="AJ19" s="1118"/>
      <c r="AK19" s="1118"/>
      <c r="AL19" s="1118"/>
      <c r="AM19" s="1118"/>
      <c r="AN19" s="54"/>
      <c r="AO19" s="1188">
        <f>基本情報!E15</f>
        <v>16438</v>
      </c>
      <c r="AP19" s="1132"/>
      <c r="AQ19" s="1132"/>
      <c r="AR19" s="1132"/>
      <c r="AS19" s="1132"/>
      <c r="AT19" s="1132"/>
      <c r="AU19" s="1132"/>
      <c r="AV19" s="1132"/>
      <c r="AW19" s="1132"/>
      <c r="AX19" s="1132"/>
      <c r="AY19" s="1132"/>
      <c r="AZ19" s="1132"/>
      <c r="BA19" s="1132"/>
      <c r="BB19" s="1132"/>
      <c r="BC19" s="1132"/>
      <c r="BD19" s="1132"/>
      <c r="BE19" s="1132"/>
      <c r="BF19" s="1132"/>
      <c r="BG19" s="1132"/>
      <c r="BH19" s="1189"/>
    </row>
    <row r="20" spans="1:62" ht="8.1" customHeight="1">
      <c r="A20" s="1158"/>
      <c r="B20" s="1159"/>
      <c r="C20" s="55"/>
      <c r="D20" s="1185"/>
      <c r="E20" s="1185"/>
      <c r="F20" s="1185"/>
      <c r="G20" s="1185"/>
      <c r="H20" s="1185"/>
      <c r="I20" s="1185"/>
      <c r="J20" s="1185"/>
      <c r="K20" s="56"/>
      <c r="L20" s="57"/>
      <c r="M20" s="1186"/>
      <c r="N20" s="1186"/>
      <c r="O20" s="1186"/>
      <c r="P20" s="1186"/>
      <c r="Q20" s="1186"/>
      <c r="R20" s="1186"/>
      <c r="S20" s="1186"/>
      <c r="T20" s="1186"/>
      <c r="U20" s="1186"/>
      <c r="V20" s="1186"/>
      <c r="W20" s="1186"/>
      <c r="X20" s="1186"/>
      <c r="Y20" s="1186"/>
      <c r="Z20" s="1186"/>
      <c r="AA20" s="1186"/>
      <c r="AB20" s="1186"/>
      <c r="AC20" s="1186"/>
      <c r="AD20" s="1186"/>
      <c r="AE20" s="58"/>
      <c r="AF20" s="59"/>
      <c r="AG20" s="1119"/>
      <c r="AH20" s="1119"/>
      <c r="AI20" s="1119"/>
      <c r="AJ20" s="1119"/>
      <c r="AK20" s="1119"/>
      <c r="AL20" s="1119"/>
      <c r="AM20" s="1119"/>
      <c r="AN20" s="60"/>
      <c r="AO20" s="1190"/>
      <c r="AP20" s="1191"/>
      <c r="AQ20" s="1191"/>
      <c r="AR20" s="1191"/>
      <c r="AS20" s="1191"/>
      <c r="AT20" s="1191"/>
      <c r="AU20" s="1191"/>
      <c r="AV20" s="1191"/>
      <c r="AW20" s="1191"/>
      <c r="AX20" s="1191"/>
      <c r="AY20" s="1191"/>
      <c r="AZ20" s="1191"/>
      <c r="BA20" s="1191"/>
      <c r="BB20" s="1191"/>
      <c r="BC20" s="1191"/>
      <c r="BD20" s="1191"/>
      <c r="BE20" s="1191"/>
      <c r="BF20" s="1191"/>
      <c r="BG20" s="1191"/>
      <c r="BH20" s="1192"/>
    </row>
    <row r="21" spans="1:62" ht="8.1" customHeight="1">
      <c r="A21" s="1158"/>
      <c r="B21" s="1159"/>
      <c r="C21" s="61"/>
      <c r="D21" s="62"/>
      <c r="E21" s="62"/>
      <c r="F21" s="62"/>
      <c r="G21" s="62"/>
      <c r="H21" s="62"/>
      <c r="I21" s="62"/>
      <c r="J21" s="62"/>
      <c r="K21" s="63"/>
      <c r="L21" s="64"/>
      <c r="M21" s="1195" t="str">
        <f>基本情報!E13</f>
        <v>〇〇　〇〇</v>
      </c>
      <c r="N21" s="1195"/>
      <c r="O21" s="1195"/>
      <c r="P21" s="1195"/>
      <c r="Q21" s="1195"/>
      <c r="R21" s="1195"/>
      <c r="S21" s="1195"/>
      <c r="T21" s="1195"/>
      <c r="U21" s="1195"/>
      <c r="V21" s="1195"/>
      <c r="W21" s="1195"/>
      <c r="X21" s="1195"/>
      <c r="Y21" s="1195"/>
      <c r="Z21" s="1195"/>
      <c r="AA21" s="1195"/>
      <c r="AB21" s="1195"/>
      <c r="AC21" s="1195"/>
      <c r="AD21" s="1195"/>
      <c r="AE21" s="65"/>
      <c r="AF21" s="59"/>
      <c r="AG21" s="1119"/>
      <c r="AH21" s="1119"/>
      <c r="AI21" s="1119"/>
      <c r="AJ21" s="1119"/>
      <c r="AK21" s="1119"/>
      <c r="AL21" s="1119"/>
      <c r="AM21" s="1119"/>
      <c r="AN21" s="60"/>
      <c r="AO21" s="1190"/>
      <c r="AP21" s="1191"/>
      <c r="AQ21" s="1191"/>
      <c r="AR21" s="1191"/>
      <c r="AS21" s="1191"/>
      <c r="AT21" s="1191"/>
      <c r="AU21" s="1191"/>
      <c r="AV21" s="1191"/>
      <c r="AW21" s="1191"/>
      <c r="AX21" s="1191"/>
      <c r="AY21" s="1191"/>
      <c r="AZ21" s="1191"/>
      <c r="BA21" s="1191"/>
      <c r="BB21" s="1191"/>
      <c r="BC21" s="1191"/>
      <c r="BD21" s="1191"/>
      <c r="BE21" s="1191"/>
      <c r="BF21" s="1191"/>
      <c r="BG21" s="1191"/>
      <c r="BH21" s="1192"/>
      <c r="BI21" s="1117"/>
      <c r="BJ21" s="1117"/>
    </row>
    <row r="22" spans="1:62" ht="8.1" customHeight="1">
      <c r="A22" s="1158"/>
      <c r="B22" s="1159"/>
      <c r="C22" s="55"/>
      <c r="D22" s="66"/>
      <c r="E22" s="66"/>
      <c r="F22" s="66"/>
      <c r="G22" s="66"/>
      <c r="H22" s="66"/>
      <c r="I22" s="66"/>
      <c r="J22" s="66"/>
      <c r="K22" s="56"/>
      <c r="L22" s="57"/>
      <c r="M22" s="1196"/>
      <c r="N22" s="1196"/>
      <c r="O22" s="1196"/>
      <c r="P22" s="1196"/>
      <c r="Q22" s="1196"/>
      <c r="R22" s="1196"/>
      <c r="S22" s="1196"/>
      <c r="T22" s="1196"/>
      <c r="U22" s="1196"/>
      <c r="V22" s="1196"/>
      <c r="W22" s="1196"/>
      <c r="X22" s="1196"/>
      <c r="Y22" s="1196"/>
      <c r="Z22" s="1196"/>
      <c r="AA22" s="1196"/>
      <c r="AB22" s="1196"/>
      <c r="AC22" s="1196"/>
      <c r="AD22" s="1196"/>
      <c r="AE22" s="67"/>
      <c r="AF22" s="68"/>
      <c r="AG22" s="1187"/>
      <c r="AH22" s="1187"/>
      <c r="AI22" s="1187"/>
      <c r="AJ22" s="1187"/>
      <c r="AK22" s="1187"/>
      <c r="AL22" s="1187"/>
      <c r="AM22" s="1187"/>
      <c r="AN22" s="69"/>
      <c r="AO22" s="1193"/>
      <c r="AP22" s="1134"/>
      <c r="AQ22" s="1134"/>
      <c r="AR22" s="1134"/>
      <c r="AS22" s="1134"/>
      <c r="AT22" s="1134"/>
      <c r="AU22" s="1134"/>
      <c r="AV22" s="1134"/>
      <c r="AW22" s="1134"/>
      <c r="AX22" s="1134"/>
      <c r="AY22" s="1134"/>
      <c r="AZ22" s="1134"/>
      <c r="BA22" s="1134"/>
      <c r="BB22" s="1134"/>
      <c r="BC22" s="1134"/>
      <c r="BD22" s="1134"/>
      <c r="BE22" s="1134"/>
      <c r="BF22" s="1134"/>
      <c r="BG22" s="1134"/>
      <c r="BH22" s="1194"/>
      <c r="BI22" s="1117"/>
      <c r="BJ22" s="1117"/>
    </row>
    <row r="23" spans="1:62" ht="8.1" customHeight="1">
      <c r="A23" s="1158"/>
      <c r="B23" s="1159"/>
      <c r="C23" s="55"/>
      <c r="D23" s="1006" t="s">
        <v>48</v>
      </c>
      <c r="E23" s="1006"/>
      <c r="F23" s="1006"/>
      <c r="G23" s="1006"/>
      <c r="H23" s="1006"/>
      <c r="I23" s="1006"/>
      <c r="J23" s="1006"/>
      <c r="K23" s="56"/>
      <c r="L23" s="57"/>
      <c r="M23" s="1196"/>
      <c r="N23" s="1196"/>
      <c r="O23" s="1196"/>
      <c r="P23" s="1196"/>
      <c r="Q23" s="1196"/>
      <c r="R23" s="1196"/>
      <c r="S23" s="1196"/>
      <c r="T23" s="1196"/>
      <c r="U23" s="1196"/>
      <c r="V23" s="1196"/>
      <c r="W23" s="1196"/>
      <c r="X23" s="1196"/>
      <c r="Y23" s="1196"/>
      <c r="Z23" s="1196"/>
      <c r="AA23" s="1196"/>
      <c r="AB23" s="1196"/>
      <c r="AC23" s="1196"/>
      <c r="AD23" s="1196"/>
      <c r="AE23" s="67"/>
      <c r="AF23" s="53"/>
      <c r="AG23" s="1118" t="s">
        <v>49</v>
      </c>
      <c r="AH23" s="1118"/>
      <c r="AI23" s="1118"/>
      <c r="AJ23" s="1118"/>
      <c r="AK23" s="1118"/>
      <c r="AL23" s="1118"/>
      <c r="AM23" s="1118"/>
      <c r="AN23" s="54"/>
      <c r="AO23" s="53"/>
      <c r="AP23" s="70"/>
      <c r="AQ23" s="1120" t="str">
        <f>設定等!F25</f>
        <v>○</v>
      </c>
      <c r="AR23" s="1120"/>
      <c r="AS23" s="1120"/>
      <c r="AT23" s="1120"/>
      <c r="AU23" s="1120"/>
      <c r="AV23" s="1120"/>
      <c r="AW23" s="71"/>
      <c r="AX23" s="1122" t="s">
        <v>50</v>
      </c>
      <c r="AY23" s="1122"/>
      <c r="AZ23" s="72"/>
      <c r="BA23" s="1124" t="str">
        <f>設定等!F26</f>
        <v/>
      </c>
      <c r="BB23" s="1124"/>
      <c r="BC23" s="1124"/>
      <c r="BD23" s="1124"/>
      <c r="BE23" s="1124"/>
      <c r="BF23" s="1124"/>
      <c r="BG23" s="71"/>
      <c r="BH23" s="73"/>
      <c r="BI23" s="33"/>
      <c r="BJ23" s="33"/>
    </row>
    <row r="24" spans="1:62" ht="8.1" customHeight="1">
      <c r="A24" s="1158"/>
      <c r="B24" s="1159"/>
      <c r="C24" s="55"/>
      <c r="D24" s="1006"/>
      <c r="E24" s="1006"/>
      <c r="F24" s="1006"/>
      <c r="G24" s="1006"/>
      <c r="H24" s="1006"/>
      <c r="I24" s="1006"/>
      <c r="J24" s="1006"/>
      <c r="K24" s="56"/>
      <c r="L24" s="57"/>
      <c r="M24" s="1196"/>
      <c r="N24" s="1196"/>
      <c r="O24" s="1196"/>
      <c r="P24" s="1196"/>
      <c r="Q24" s="1196"/>
      <c r="R24" s="1196"/>
      <c r="S24" s="1196"/>
      <c r="T24" s="1196"/>
      <c r="U24" s="1196"/>
      <c r="V24" s="1196"/>
      <c r="W24" s="1196"/>
      <c r="X24" s="1196"/>
      <c r="Y24" s="1196"/>
      <c r="Z24" s="1196"/>
      <c r="AA24" s="1196"/>
      <c r="AB24" s="1196"/>
      <c r="AC24" s="1196"/>
      <c r="AD24" s="1196"/>
      <c r="AE24" s="67"/>
      <c r="AF24" s="59"/>
      <c r="AG24" s="1119"/>
      <c r="AH24" s="1119"/>
      <c r="AI24" s="1119"/>
      <c r="AJ24" s="1119"/>
      <c r="AK24" s="1119"/>
      <c r="AL24" s="1119"/>
      <c r="AM24" s="1119"/>
      <c r="AN24" s="60"/>
      <c r="AO24" s="59"/>
      <c r="AP24" s="74"/>
      <c r="AQ24" s="1121"/>
      <c r="AR24" s="1121"/>
      <c r="AS24" s="1121"/>
      <c r="AT24" s="1121"/>
      <c r="AU24" s="1121"/>
      <c r="AV24" s="1121"/>
      <c r="AW24" s="71"/>
      <c r="AX24" s="1123"/>
      <c r="AY24" s="1123"/>
      <c r="AZ24" s="75"/>
      <c r="BA24" s="1125"/>
      <c r="BB24" s="1125"/>
      <c r="BC24" s="1125"/>
      <c r="BD24" s="1125"/>
      <c r="BE24" s="1125"/>
      <c r="BF24" s="1125"/>
      <c r="BG24" s="71"/>
      <c r="BH24" s="73"/>
      <c r="BI24" s="33"/>
      <c r="BJ24" s="33"/>
    </row>
    <row r="25" spans="1:62" ht="8.1" customHeight="1">
      <c r="A25" s="1158"/>
      <c r="B25" s="1159"/>
      <c r="C25" s="55"/>
      <c r="D25" s="76"/>
      <c r="E25" s="76"/>
      <c r="F25" s="76"/>
      <c r="G25" s="76"/>
      <c r="H25" s="76"/>
      <c r="I25" s="76"/>
      <c r="J25" s="76"/>
      <c r="K25" s="56"/>
      <c r="L25" s="57"/>
      <c r="M25" s="1197"/>
      <c r="N25" s="1197"/>
      <c r="O25" s="1197"/>
      <c r="P25" s="1197"/>
      <c r="Q25" s="1197"/>
      <c r="R25" s="1197"/>
      <c r="S25" s="1197"/>
      <c r="T25" s="1197"/>
      <c r="U25" s="1197"/>
      <c r="V25" s="1197"/>
      <c r="W25" s="1197"/>
      <c r="X25" s="1197"/>
      <c r="Y25" s="1197"/>
      <c r="Z25" s="1197"/>
      <c r="AA25" s="1197"/>
      <c r="AB25" s="1197"/>
      <c r="AC25" s="1197"/>
      <c r="AD25" s="1197"/>
      <c r="AE25" s="67"/>
      <c r="AF25" s="59"/>
      <c r="AG25" s="1119"/>
      <c r="AH25" s="1119"/>
      <c r="AI25" s="1119"/>
      <c r="AJ25" s="1119"/>
      <c r="AK25" s="1119"/>
      <c r="AL25" s="1119"/>
      <c r="AM25" s="1119"/>
      <c r="AN25" s="60"/>
      <c r="AO25" s="59"/>
      <c r="AP25" s="74"/>
      <c r="AQ25" s="1121"/>
      <c r="AR25" s="1121"/>
      <c r="AS25" s="1121"/>
      <c r="AT25" s="1121"/>
      <c r="AU25" s="1121"/>
      <c r="AV25" s="1121"/>
      <c r="AW25" s="71"/>
      <c r="AX25" s="1123"/>
      <c r="AY25" s="1123"/>
      <c r="AZ25" s="75"/>
      <c r="BA25" s="1125"/>
      <c r="BB25" s="1125"/>
      <c r="BC25" s="1125"/>
      <c r="BD25" s="1125"/>
      <c r="BE25" s="1125"/>
      <c r="BF25" s="1125"/>
      <c r="BG25" s="71"/>
      <c r="BH25" s="73"/>
      <c r="BI25" s="33"/>
      <c r="BJ25" s="33"/>
    </row>
    <row r="26" spans="1:62" ht="8.1" customHeight="1">
      <c r="A26" s="1158"/>
      <c r="B26" s="1159"/>
      <c r="C26" s="49"/>
      <c r="D26" s="77"/>
      <c r="E26" s="77"/>
      <c r="F26" s="77"/>
      <c r="G26" s="77"/>
      <c r="H26" s="77"/>
      <c r="I26" s="77"/>
      <c r="J26" s="77"/>
      <c r="K26" s="50"/>
      <c r="L26" s="78"/>
      <c r="M26" s="1198" t="s">
        <v>51</v>
      </c>
      <c r="N26" s="1198"/>
      <c r="O26" s="1200" t="str">
        <f>基本情報!E17</f>
        <v>001-0001</v>
      </c>
      <c r="P26" s="1200"/>
      <c r="Q26" s="1200"/>
      <c r="R26" s="1200"/>
      <c r="S26" s="1200"/>
      <c r="T26" s="1200"/>
      <c r="U26" s="79"/>
      <c r="V26" s="79"/>
      <c r="W26" s="79"/>
      <c r="X26" s="79"/>
      <c r="Y26" s="79"/>
      <c r="Z26" s="79"/>
      <c r="AA26" s="79"/>
      <c r="AB26" s="79"/>
      <c r="AC26" s="79"/>
      <c r="AD26" s="79"/>
      <c r="AE26" s="79"/>
      <c r="AF26" s="79"/>
      <c r="AG26" s="79"/>
      <c r="AH26" s="79"/>
      <c r="AI26" s="79"/>
      <c r="AJ26" s="79"/>
      <c r="AK26" s="79"/>
      <c r="AL26" s="1202" t="s">
        <v>30</v>
      </c>
      <c r="AM26" s="1202"/>
      <c r="AN26" s="1202"/>
      <c r="AO26" s="1202"/>
      <c r="AP26" s="1202"/>
      <c r="AQ26" s="1204" t="str">
        <f>基本情報!E20</f>
        <v>011-999-9999</v>
      </c>
      <c r="AR26" s="1204"/>
      <c r="AS26" s="1204"/>
      <c r="AT26" s="1204"/>
      <c r="AU26" s="1204"/>
      <c r="AV26" s="1204"/>
      <c r="AW26" s="1204"/>
      <c r="AX26" s="1204"/>
      <c r="AY26" s="1204"/>
      <c r="AZ26" s="1204"/>
      <c r="BA26" s="1204"/>
      <c r="BB26" s="1204"/>
      <c r="BC26" s="1204"/>
      <c r="BD26" s="1204"/>
      <c r="BE26" s="1204"/>
      <c r="BF26" s="1204"/>
      <c r="BG26" s="80"/>
      <c r="BH26" s="81"/>
    </row>
    <row r="27" spans="1:62" ht="8.1" customHeight="1">
      <c r="A27" s="1158"/>
      <c r="B27" s="1159"/>
      <c r="C27" s="55"/>
      <c r="D27" s="66"/>
      <c r="E27" s="66"/>
      <c r="F27" s="66"/>
      <c r="G27" s="66"/>
      <c r="H27" s="66"/>
      <c r="I27" s="66"/>
      <c r="J27" s="66"/>
      <c r="K27" s="56"/>
      <c r="L27" s="82"/>
      <c r="M27" s="1199"/>
      <c r="N27" s="1199"/>
      <c r="O27" s="1201"/>
      <c r="P27" s="1201"/>
      <c r="Q27" s="1201"/>
      <c r="R27" s="1201"/>
      <c r="S27" s="1201"/>
      <c r="T27" s="1201"/>
      <c r="U27" s="83"/>
      <c r="V27" s="83"/>
      <c r="W27" s="83"/>
      <c r="X27" s="83"/>
      <c r="Y27" s="83"/>
      <c r="Z27" s="83"/>
      <c r="AA27" s="83"/>
      <c r="AB27" s="83"/>
      <c r="AC27" s="83"/>
      <c r="AD27" s="83"/>
      <c r="AE27" s="83"/>
      <c r="AF27" s="83"/>
      <c r="AG27" s="83"/>
      <c r="AH27" s="83"/>
      <c r="AI27" s="83"/>
      <c r="AJ27" s="83"/>
      <c r="AK27" s="83"/>
      <c r="AL27" s="1203"/>
      <c r="AM27" s="1203"/>
      <c r="AN27" s="1203"/>
      <c r="AO27" s="1203"/>
      <c r="AP27" s="1203"/>
      <c r="AQ27" s="1138"/>
      <c r="AR27" s="1138"/>
      <c r="AS27" s="1138"/>
      <c r="AT27" s="1138"/>
      <c r="AU27" s="1138"/>
      <c r="AV27" s="1138"/>
      <c r="AW27" s="1138"/>
      <c r="AX27" s="1138"/>
      <c r="AY27" s="1138"/>
      <c r="AZ27" s="1138"/>
      <c r="BA27" s="1138"/>
      <c r="BB27" s="1138"/>
      <c r="BC27" s="1138"/>
      <c r="BD27" s="1138"/>
      <c r="BE27" s="1138"/>
      <c r="BF27" s="1138"/>
      <c r="BG27" s="84"/>
      <c r="BH27" s="73"/>
    </row>
    <row r="28" spans="1:62" ht="8.1" customHeight="1">
      <c r="A28" s="1158"/>
      <c r="B28" s="1159"/>
      <c r="C28" s="55"/>
      <c r="D28" s="1006" t="s">
        <v>52</v>
      </c>
      <c r="E28" s="1006"/>
      <c r="F28" s="1006"/>
      <c r="G28" s="1006"/>
      <c r="H28" s="1006"/>
      <c r="I28" s="1006"/>
      <c r="J28" s="1006"/>
      <c r="K28" s="56"/>
      <c r="L28" s="85"/>
      <c r="M28" s="85"/>
      <c r="N28" s="85"/>
      <c r="O28" s="1138" t="str">
        <f>基本情報!E18</f>
        <v>札幌市中央区南--条西--丁目-番-号</v>
      </c>
      <c r="P28" s="1138"/>
      <c r="Q28" s="1138"/>
      <c r="R28" s="1138"/>
      <c r="S28" s="1138"/>
      <c r="T28" s="1138"/>
      <c r="U28" s="1138"/>
      <c r="V28" s="1138"/>
      <c r="W28" s="1138"/>
      <c r="X28" s="1138"/>
      <c r="Y28" s="1138"/>
      <c r="Z28" s="1138"/>
      <c r="AA28" s="1138"/>
      <c r="AB28" s="1138"/>
      <c r="AC28" s="1138"/>
      <c r="AD28" s="1138"/>
      <c r="AE28" s="1138"/>
      <c r="AF28" s="1138"/>
      <c r="AG28" s="1138"/>
      <c r="AH28" s="1138"/>
      <c r="AI28" s="1138"/>
      <c r="AJ28" s="1138"/>
      <c r="AK28" s="1138"/>
      <c r="AL28" s="1138"/>
      <c r="AM28" s="1138"/>
      <c r="AN28" s="1138"/>
      <c r="AO28" s="1138"/>
      <c r="AP28" s="1138"/>
      <c r="AQ28" s="1138"/>
      <c r="AR28" s="1138"/>
      <c r="AS28" s="1138"/>
      <c r="AT28" s="1138"/>
      <c r="AU28" s="1138"/>
      <c r="AV28" s="1138"/>
      <c r="AW28" s="1138"/>
      <c r="AX28" s="1138"/>
      <c r="AY28" s="1138"/>
      <c r="AZ28" s="1138"/>
      <c r="BA28" s="1138"/>
      <c r="BB28" s="1138"/>
      <c r="BC28" s="1138"/>
      <c r="BD28" s="1138"/>
      <c r="BE28" s="1138"/>
      <c r="BF28" s="1138"/>
      <c r="BG28" s="84"/>
      <c r="BH28" s="73"/>
    </row>
    <row r="29" spans="1:62" ht="8.1" customHeight="1">
      <c r="A29" s="1158"/>
      <c r="B29" s="1159"/>
      <c r="C29" s="55"/>
      <c r="D29" s="1006"/>
      <c r="E29" s="1006"/>
      <c r="F29" s="1006"/>
      <c r="G29" s="1006"/>
      <c r="H29" s="1006"/>
      <c r="I29" s="1006"/>
      <c r="J29" s="1006"/>
      <c r="K29" s="56"/>
      <c r="L29" s="85"/>
      <c r="M29" s="85"/>
      <c r="N29" s="85"/>
      <c r="O29" s="1138"/>
      <c r="P29" s="1138"/>
      <c r="Q29" s="1138"/>
      <c r="R29" s="1138"/>
      <c r="S29" s="1138"/>
      <c r="T29" s="1138"/>
      <c r="U29" s="1138"/>
      <c r="V29" s="1138"/>
      <c r="W29" s="1138"/>
      <c r="X29" s="1138"/>
      <c r="Y29" s="1138"/>
      <c r="Z29" s="1138"/>
      <c r="AA29" s="1138"/>
      <c r="AB29" s="1138"/>
      <c r="AC29" s="1138"/>
      <c r="AD29" s="1138"/>
      <c r="AE29" s="1138"/>
      <c r="AF29" s="1138"/>
      <c r="AG29" s="1138"/>
      <c r="AH29" s="1138"/>
      <c r="AI29" s="1138"/>
      <c r="AJ29" s="1138"/>
      <c r="AK29" s="1138"/>
      <c r="AL29" s="1138"/>
      <c r="AM29" s="1138"/>
      <c r="AN29" s="1138"/>
      <c r="AO29" s="1138"/>
      <c r="AP29" s="1138"/>
      <c r="AQ29" s="1138"/>
      <c r="AR29" s="1138"/>
      <c r="AS29" s="1138"/>
      <c r="AT29" s="1138"/>
      <c r="AU29" s="1138"/>
      <c r="AV29" s="1138"/>
      <c r="AW29" s="1138"/>
      <c r="AX29" s="1138"/>
      <c r="AY29" s="1138"/>
      <c r="AZ29" s="1138"/>
      <c r="BA29" s="1138"/>
      <c r="BB29" s="1138"/>
      <c r="BC29" s="1138"/>
      <c r="BD29" s="1138"/>
      <c r="BE29" s="1138"/>
      <c r="BF29" s="1138"/>
      <c r="BG29" s="86"/>
      <c r="BH29" s="73"/>
    </row>
    <row r="30" spans="1:62" ht="8.1" customHeight="1">
      <c r="A30" s="1158"/>
      <c r="B30" s="1159"/>
      <c r="C30" s="55"/>
      <c r="D30" s="87"/>
      <c r="E30" s="87"/>
      <c r="F30" s="87"/>
      <c r="G30" s="87"/>
      <c r="H30" s="87"/>
      <c r="I30" s="87"/>
      <c r="J30" s="87"/>
      <c r="K30" s="56"/>
      <c r="L30" s="85"/>
      <c r="M30" s="85"/>
      <c r="N30" s="85"/>
      <c r="O30" s="1138">
        <f>基本情報!E19</f>
        <v>0</v>
      </c>
      <c r="P30" s="1138"/>
      <c r="Q30" s="1138"/>
      <c r="R30" s="1138"/>
      <c r="S30" s="1138"/>
      <c r="T30" s="1138"/>
      <c r="U30" s="1138"/>
      <c r="V30" s="1138"/>
      <c r="W30" s="1138"/>
      <c r="X30" s="1138"/>
      <c r="Y30" s="1138"/>
      <c r="Z30" s="1138"/>
      <c r="AA30" s="1138"/>
      <c r="AB30" s="1138"/>
      <c r="AC30" s="1138"/>
      <c r="AD30" s="1138"/>
      <c r="AE30" s="1138"/>
      <c r="AF30" s="1138"/>
      <c r="AG30" s="1138"/>
      <c r="AH30" s="1138"/>
      <c r="AI30" s="1138"/>
      <c r="AJ30" s="1138"/>
      <c r="AK30" s="88"/>
      <c r="AL30" s="89"/>
      <c r="AM30" s="89"/>
      <c r="AN30" s="89"/>
      <c r="AO30" s="89"/>
      <c r="AP30" s="89"/>
      <c r="AQ30" s="89"/>
      <c r="AR30" s="89"/>
      <c r="AS30" s="89"/>
      <c r="AT30" s="89"/>
      <c r="AU30" s="89"/>
      <c r="AV30" s="89"/>
      <c r="AW30" s="89"/>
      <c r="AX30" s="89"/>
      <c r="AY30" s="89"/>
      <c r="AZ30" s="89"/>
      <c r="BA30" s="89"/>
      <c r="BB30" s="89"/>
      <c r="BC30" s="89"/>
      <c r="BD30" s="89"/>
      <c r="BE30" s="89"/>
      <c r="BF30" s="89"/>
      <c r="BG30" s="86"/>
      <c r="BH30" s="73"/>
    </row>
    <row r="31" spans="1:62" ht="8.1" customHeight="1">
      <c r="A31" s="1158"/>
      <c r="B31" s="1159"/>
      <c r="C31" s="90"/>
      <c r="D31" s="91"/>
      <c r="E31" s="91"/>
      <c r="F31" s="91"/>
      <c r="G31" s="91"/>
      <c r="H31" s="91"/>
      <c r="I31" s="91"/>
      <c r="J31" s="91"/>
      <c r="K31" s="92"/>
      <c r="L31" s="93"/>
      <c r="M31" s="93"/>
      <c r="N31" s="93"/>
      <c r="O31" s="1139"/>
      <c r="P31" s="1139"/>
      <c r="Q31" s="1139"/>
      <c r="R31" s="1139"/>
      <c r="S31" s="1139"/>
      <c r="T31" s="1139"/>
      <c r="U31" s="1139"/>
      <c r="V31" s="1139"/>
      <c r="W31" s="1139"/>
      <c r="X31" s="1139"/>
      <c r="Y31" s="1139"/>
      <c r="Z31" s="1139"/>
      <c r="AA31" s="1139"/>
      <c r="AB31" s="1139"/>
      <c r="AC31" s="1139"/>
      <c r="AD31" s="1139"/>
      <c r="AE31" s="1139"/>
      <c r="AF31" s="1139"/>
      <c r="AG31" s="1139"/>
      <c r="AH31" s="1139"/>
      <c r="AI31" s="1139"/>
      <c r="AJ31" s="1139"/>
      <c r="AK31" s="94"/>
      <c r="AL31" s="89"/>
      <c r="AM31" s="89"/>
      <c r="AN31" s="89"/>
      <c r="AO31" s="89"/>
      <c r="AP31" s="89"/>
      <c r="AQ31" s="89"/>
      <c r="AR31" s="89"/>
      <c r="AS31" s="89"/>
      <c r="AT31" s="89"/>
      <c r="AU31" s="89"/>
      <c r="AV31" s="89"/>
      <c r="AW31" s="89"/>
      <c r="AX31" s="89"/>
      <c r="AY31" s="89"/>
      <c r="AZ31" s="89"/>
      <c r="BA31" s="89"/>
      <c r="BB31" s="89"/>
      <c r="BC31" s="89"/>
      <c r="BD31" s="89"/>
      <c r="BE31" s="89"/>
      <c r="BF31" s="89"/>
      <c r="BG31" s="95"/>
      <c r="BH31" s="96"/>
    </row>
    <row r="32" spans="1:62" ht="9" customHeight="1">
      <c r="A32" s="1158"/>
      <c r="B32" s="1159"/>
      <c r="C32" s="97"/>
      <c r="D32" s="98"/>
      <c r="E32" s="98"/>
      <c r="F32" s="98"/>
      <c r="G32" s="98"/>
      <c r="H32" s="98"/>
      <c r="I32" s="98"/>
      <c r="J32" s="98"/>
      <c r="K32" s="99"/>
      <c r="L32" s="1140" t="s">
        <v>53</v>
      </c>
      <c r="M32" s="1141"/>
      <c r="N32" s="1141"/>
      <c r="O32" s="1142"/>
      <c r="P32" s="1129" t="s">
        <v>54</v>
      </c>
      <c r="Q32" s="1129"/>
      <c r="R32" s="1129"/>
      <c r="S32" s="1129"/>
      <c r="T32" s="1129"/>
      <c r="U32" s="1129"/>
      <c r="V32" s="1129"/>
      <c r="W32" s="1129"/>
      <c r="X32" s="1129"/>
      <c r="Y32" s="1150" t="str">
        <f>設定等!F29</f>
        <v/>
      </c>
      <c r="Z32" s="1150"/>
      <c r="AA32" s="1150"/>
      <c r="AB32" s="1150" t="str">
        <f>設定等!F30</f>
        <v>○</v>
      </c>
      <c r="AC32" s="1150"/>
      <c r="AD32" s="1150"/>
      <c r="AE32" s="1150" t="str">
        <f>設定等!F31</f>
        <v/>
      </c>
      <c r="AF32" s="1150"/>
      <c r="AG32" s="1150"/>
      <c r="AH32" s="1150" t="str">
        <f>設定等!F32</f>
        <v/>
      </c>
      <c r="AI32" s="1150"/>
      <c r="AJ32" s="1150"/>
      <c r="AK32" s="1150" t="str">
        <f>設定等!F33</f>
        <v/>
      </c>
      <c r="AL32" s="1150"/>
      <c r="AM32" s="1150"/>
      <c r="AN32" s="72" t="e">
        <f>#REF!</f>
        <v>#REF!</v>
      </c>
      <c r="AO32" s="1153" t="str">
        <f>設定等!F34</f>
        <v/>
      </c>
      <c r="AP32" s="1153"/>
      <c r="AQ32" s="1153"/>
      <c r="AR32" s="1153"/>
      <c r="AS32" s="1153"/>
      <c r="AT32" s="1153" t="str">
        <f>設定等!F35</f>
        <v/>
      </c>
      <c r="AU32" s="1153"/>
      <c r="AV32" s="1153"/>
      <c r="AW32" s="1153"/>
      <c r="AX32" s="1153"/>
      <c r="AY32" s="80"/>
      <c r="AZ32" s="1126" t="str">
        <f>設定等!F36</f>
        <v/>
      </c>
      <c r="BA32" s="1126"/>
      <c r="BB32" s="1126"/>
      <c r="BC32" s="1126"/>
      <c r="BD32" s="1126" t="str">
        <f>設定等!F37</f>
        <v/>
      </c>
      <c r="BE32" s="1126"/>
      <c r="BF32" s="1126"/>
      <c r="BG32" s="1126"/>
      <c r="BH32" s="100"/>
    </row>
    <row r="33" spans="1:63" ht="9" customHeight="1">
      <c r="A33" s="1158"/>
      <c r="B33" s="1159"/>
      <c r="C33" s="101"/>
      <c r="D33" s="102"/>
      <c r="E33" s="102"/>
      <c r="F33" s="102"/>
      <c r="G33" s="102"/>
      <c r="H33" s="102"/>
      <c r="I33" s="102"/>
      <c r="J33" s="102"/>
      <c r="K33" s="103"/>
      <c r="L33" s="1143"/>
      <c r="M33" s="1144"/>
      <c r="N33" s="1144"/>
      <c r="O33" s="1145"/>
      <c r="P33" s="1149"/>
      <c r="Q33" s="1149"/>
      <c r="R33" s="1149"/>
      <c r="S33" s="1149"/>
      <c r="T33" s="1149"/>
      <c r="U33" s="1149"/>
      <c r="V33" s="1149"/>
      <c r="W33" s="1149"/>
      <c r="X33" s="1149"/>
      <c r="Y33" s="1151"/>
      <c r="Z33" s="1151"/>
      <c r="AA33" s="1151"/>
      <c r="AB33" s="1151"/>
      <c r="AC33" s="1151"/>
      <c r="AD33" s="1151"/>
      <c r="AE33" s="1151"/>
      <c r="AF33" s="1151"/>
      <c r="AG33" s="1151"/>
      <c r="AH33" s="1151"/>
      <c r="AI33" s="1151"/>
      <c r="AJ33" s="1151"/>
      <c r="AK33" s="1151"/>
      <c r="AL33" s="1151"/>
      <c r="AM33" s="1151"/>
      <c r="AN33" s="75"/>
      <c r="AO33" s="1154"/>
      <c r="AP33" s="1154"/>
      <c r="AQ33" s="1154"/>
      <c r="AR33" s="1154"/>
      <c r="AS33" s="1154"/>
      <c r="AT33" s="1154"/>
      <c r="AU33" s="1154"/>
      <c r="AV33" s="1154"/>
      <c r="AW33" s="1154"/>
      <c r="AX33" s="1154"/>
      <c r="AY33" s="71"/>
      <c r="AZ33" s="1127"/>
      <c r="BA33" s="1127"/>
      <c r="BB33" s="1127"/>
      <c r="BC33" s="1127"/>
      <c r="BD33" s="1127"/>
      <c r="BE33" s="1127"/>
      <c r="BF33" s="1127"/>
      <c r="BG33" s="1127"/>
      <c r="BH33" s="104"/>
    </row>
    <row r="34" spans="1:63" ht="9" customHeight="1">
      <c r="A34" s="1158"/>
      <c r="B34" s="1159"/>
      <c r="C34" s="101"/>
      <c r="D34" s="102"/>
      <c r="E34" s="102"/>
      <c r="F34" s="102"/>
      <c r="G34" s="102"/>
      <c r="H34" s="102"/>
      <c r="I34" s="102"/>
      <c r="J34" s="102"/>
      <c r="K34" s="103"/>
      <c r="L34" s="1143"/>
      <c r="M34" s="1144"/>
      <c r="N34" s="1144"/>
      <c r="O34" s="1145"/>
      <c r="P34" s="1149"/>
      <c r="Q34" s="1149"/>
      <c r="R34" s="1149"/>
      <c r="S34" s="1149"/>
      <c r="T34" s="1149"/>
      <c r="U34" s="1149"/>
      <c r="V34" s="1149"/>
      <c r="W34" s="1149"/>
      <c r="X34" s="1149"/>
      <c r="Y34" s="1151"/>
      <c r="Z34" s="1151"/>
      <c r="AA34" s="1151"/>
      <c r="AB34" s="1151"/>
      <c r="AC34" s="1151"/>
      <c r="AD34" s="1151"/>
      <c r="AE34" s="1151"/>
      <c r="AF34" s="1151"/>
      <c r="AG34" s="1151"/>
      <c r="AH34" s="1151"/>
      <c r="AI34" s="1151"/>
      <c r="AJ34" s="1151"/>
      <c r="AK34" s="1151"/>
      <c r="AL34" s="1151"/>
      <c r="AM34" s="1151"/>
      <c r="AN34" s="75"/>
      <c r="AO34" s="1154"/>
      <c r="AP34" s="1154"/>
      <c r="AQ34" s="1154"/>
      <c r="AR34" s="1154"/>
      <c r="AS34" s="1154"/>
      <c r="AT34" s="1154"/>
      <c r="AU34" s="1154"/>
      <c r="AV34" s="1154"/>
      <c r="AW34" s="1154"/>
      <c r="AX34" s="1154"/>
      <c r="AY34" s="71"/>
      <c r="AZ34" s="1127"/>
      <c r="BA34" s="1127"/>
      <c r="BB34" s="1127"/>
      <c r="BC34" s="1127"/>
      <c r="BD34" s="1127"/>
      <c r="BE34" s="1127"/>
      <c r="BF34" s="1127"/>
      <c r="BG34" s="1127"/>
      <c r="BH34" s="104"/>
    </row>
    <row r="35" spans="1:63" ht="9" customHeight="1">
      <c r="A35" s="1158"/>
      <c r="B35" s="1159"/>
      <c r="C35" s="101"/>
      <c r="D35" s="102"/>
      <c r="E35" s="102"/>
      <c r="F35" s="102"/>
      <c r="G35" s="102"/>
      <c r="H35" s="102"/>
      <c r="I35" s="102"/>
      <c r="J35" s="102"/>
      <c r="K35" s="103"/>
      <c r="L35" s="1143"/>
      <c r="M35" s="1144"/>
      <c r="N35" s="1144"/>
      <c r="O35" s="1145"/>
      <c r="P35" s="1131"/>
      <c r="Q35" s="1131"/>
      <c r="R35" s="1131"/>
      <c r="S35" s="1131"/>
      <c r="T35" s="1131"/>
      <c r="U35" s="1131"/>
      <c r="V35" s="1131"/>
      <c r="W35" s="1131"/>
      <c r="X35" s="1131"/>
      <c r="Y35" s="1152"/>
      <c r="Z35" s="1152"/>
      <c r="AA35" s="1152"/>
      <c r="AB35" s="1152"/>
      <c r="AC35" s="1152"/>
      <c r="AD35" s="1152"/>
      <c r="AE35" s="1152"/>
      <c r="AF35" s="1152"/>
      <c r="AG35" s="1152"/>
      <c r="AH35" s="1152"/>
      <c r="AI35" s="1152"/>
      <c r="AJ35" s="1152"/>
      <c r="AK35" s="1152"/>
      <c r="AL35" s="1152"/>
      <c r="AM35" s="1152"/>
      <c r="AN35" s="105"/>
      <c r="AO35" s="1155"/>
      <c r="AP35" s="1155"/>
      <c r="AQ35" s="1155"/>
      <c r="AR35" s="1155"/>
      <c r="AS35" s="1155"/>
      <c r="AT35" s="1155"/>
      <c r="AU35" s="1155"/>
      <c r="AV35" s="1155"/>
      <c r="AW35" s="1155"/>
      <c r="AX35" s="1155"/>
      <c r="AY35" s="106"/>
      <c r="AZ35" s="1128"/>
      <c r="BA35" s="1128"/>
      <c r="BB35" s="1128"/>
      <c r="BC35" s="1128"/>
      <c r="BD35" s="1128"/>
      <c r="BE35" s="1128"/>
      <c r="BF35" s="1128"/>
      <c r="BG35" s="1128"/>
      <c r="BH35" s="107"/>
    </row>
    <row r="36" spans="1:63" ht="9" customHeight="1">
      <c r="A36" s="1158"/>
      <c r="B36" s="1159"/>
      <c r="C36" s="1051" t="s">
        <v>55</v>
      </c>
      <c r="D36" s="1052"/>
      <c r="E36" s="1052"/>
      <c r="F36" s="1052"/>
      <c r="G36" s="1052"/>
      <c r="H36" s="1052"/>
      <c r="I36" s="1052"/>
      <c r="J36" s="1052"/>
      <c r="K36" s="1053"/>
      <c r="L36" s="1143"/>
      <c r="M36" s="1144"/>
      <c r="N36" s="1144"/>
      <c r="O36" s="1145"/>
      <c r="P36" s="1129" t="s">
        <v>56</v>
      </c>
      <c r="Q36" s="1129"/>
      <c r="R36" s="1129"/>
      <c r="S36" s="1129"/>
      <c r="T36" s="1129"/>
      <c r="U36" s="1129"/>
      <c r="V36" s="1129"/>
      <c r="W36" s="80"/>
      <c r="X36" s="80"/>
      <c r="Y36" s="1132">
        <f>基本情報!E23</f>
        <v>43556</v>
      </c>
      <c r="Z36" s="1132"/>
      <c r="AA36" s="1132"/>
      <c r="AB36" s="1132"/>
      <c r="AC36" s="1132"/>
      <c r="AD36" s="1132"/>
      <c r="AE36" s="1132"/>
      <c r="AF36" s="1132"/>
      <c r="AG36" s="1132"/>
      <c r="AH36" s="1132"/>
      <c r="AI36" s="1132"/>
      <c r="AJ36" s="1132"/>
      <c r="AK36" s="1132"/>
      <c r="AL36" s="1132"/>
      <c r="AM36" s="1132"/>
      <c r="AN36" s="1135" t="s">
        <v>57</v>
      </c>
      <c r="AO36" s="1135"/>
      <c r="AP36" s="1135"/>
      <c r="AQ36" s="1135"/>
      <c r="AR36" s="1132">
        <f>基本情報!E24</f>
        <v>43921</v>
      </c>
      <c r="AS36" s="1132"/>
      <c r="AT36" s="1132"/>
      <c r="AU36" s="1132"/>
      <c r="AV36" s="1132"/>
      <c r="AW36" s="1132"/>
      <c r="AX36" s="1132"/>
      <c r="AY36" s="1132"/>
      <c r="AZ36" s="1132"/>
      <c r="BA36" s="1132"/>
      <c r="BB36" s="1132"/>
      <c r="BC36" s="1132"/>
      <c r="BD36" s="1132"/>
      <c r="BE36" s="1132"/>
      <c r="BF36" s="1132"/>
      <c r="BG36" s="80"/>
      <c r="BH36" s="81"/>
      <c r="BI36" s="108"/>
      <c r="BJ36" s="33"/>
      <c r="BK36" s="109"/>
    </row>
    <row r="37" spans="1:63" ht="9" customHeight="1">
      <c r="A37" s="1158"/>
      <c r="B37" s="1159"/>
      <c r="C37" s="1051"/>
      <c r="D37" s="1052"/>
      <c r="E37" s="1052"/>
      <c r="F37" s="1052"/>
      <c r="G37" s="1052"/>
      <c r="H37" s="1052"/>
      <c r="I37" s="1052"/>
      <c r="J37" s="1052"/>
      <c r="K37" s="1053"/>
      <c r="L37" s="1143"/>
      <c r="M37" s="1144"/>
      <c r="N37" s="1144"/>
      <c r="O37" s="1145"/>
      <c r="P37" s="1130"/>
      <c r="Q37" s="1130"/>
      <c r="R37" s="1130"/>
      <c r="S37" s="1130"/>
      <c r="T37" s="1130"/>
      <c r="U37" s="1130"/>
      <c r="V37" s="1130"/>
      <c r="W37" s="460"/>
      <c r="X37" s="460"/>
      <c r="Y37" s="1133"/>
      <c r="Z37" s="1133"/>
      <c r="AA37" s="1133"/>
      <c r="AB37" s="1133"/>
      <c r="AC37" s="1133"/>
      <c r="AD37" s="1133"/>
      <c r="AE37" s="1133"/>
      <c r="AF37" s="1133"/>
      <c r="AG37" s="1133"/>
      <c r="AH37" s="1133"/>
      <c r="AI37" s="1133"/>
      <c r="AJ37" s="1133"/>
      <c r="AK37" s="1133"/>
      <c r="AL37" s="1133"/>
      <c r="AM37" s="1133"/>
      <c r="AN37" s="1136"/>
      <c r="AO37" s="1136"/>
      <c r="AP37" s="1136"/>
      <c r="AQ37" s="1136"/>
      <c r="AR37" s="1133"/>
      <c r="AS37" s="1133"/>
      <c r="AT37" s="1133"/>
      <c r="AU37" s="1133"/>
      <c r="AV37" s="1133"/>
      <c r="AW37" s="1133"/>
      <c r="AX37" s="1133"/>
      <c r="AY37" s="1133"/>
      <c r="AZ37" s="1133"/>
      <c r="BA37" s="1133"/>
      <c r="BB37" s="1133"/>
      <c r="BC37" s="1133"/>
      <c r="BD37" s="1133"/>
      <c r="BE37" s="1133"/>
      <c r="BF37" s="1133"/>
      <c r="BG37" s="460"/>
      <c r="BH37" s="73"/>
      <c r="BI37" s="440"/>
      <c r="BJ37" s="433"/>
      <c r="BK37" s="109"/>
    </row>
    <row r="38" spans="1:63" ht="9" customHeight="1">
      <c r="A38" s="1158"/>
      <c r="B38" s="1159"/>
      <c r="C38" s="1051"/>
      <c r="D38" s="1052"/>
      <c r="E38" s="1052"/>
      <c r="F38" s="1052"/>
      <c r="G38" s="1052"/>
      <c r="H38" s="1052"/>
      <c r="I38" s="1052"/>
      <c r="J38" s="1052"/>
      <c r="K38" s="1053"/>
      <c r="L38" s="1146"/>
      <c r="M38" s="1147"/>
      <c r="N38" s="1147"/>
      <c r="O38" s="1148"/>
      <c r="P38" s="1131"/>
      <c r="Q38" s="1131"/>
      <c r="R38" s="1131"/>
      <c r="S38" s="1131"/>
      <c r="T38" s="1131"/>
      <c r="U38" s="1131"/>
      <c r="V38" s="1131"/>
      <c r="W38" s="106"/>
      <c r="X38" s="106"/>
      <c r="Y38" s="1134"/>
      <c r="Z38" s="1134"/>
      <c r="AA38" s="1134"/>
      <c r="AB38" s="1134"/>
      <c r="AC38" s="1134"/>
      <c r="AD38" s="1134"/>
      <c r="AE38" s="1134"/>
      <c r="AF38" s="1134"/>
      <c r="AG38" s="1134"/>
      <c r="AH38" s="1134"/>
      <c r="AI38" s="1134"/>
      <c r="AJ38" s="1134"/>
      <c r="AK38" s="1134"/>
      <c r="AL38" s="1134"/>
      <c r="AM38" s="1134"/>
      <c r="AN38" s="1137"/>
      <c r="AO38" s="1137"/>
      <c r="AP38" s="1137"/>
      <c r="AQ38" s="1137"/>
      <c r="AR38" s="1134"/>
      <c r="AS38" s="1134"/>
      <c r="AT38" s="1134"/>
      <c r="AU38" s="1134"/>
      <c r="AV38" s="1134"/>
      <c r="AW38" s="1134"/>
      <c r="AX38" s="1134"/>
      <c r="AY38" s="1134"/>
      <c r="AZ38" s="1134"/>
      <c r="BA38" s="1134"/>
      <c r="BB38" s="1134"/>
      <c r="BC38" s="1134"/>
      <c r="BD38" s="1134"/>
      <c r="BE38" s="1134"/>
      <c r="BF38" s="1134"/>
      <c r="BG38" s="106"/>
      <c r="BH38" s="96"/>
      <c r="BI38" s="108"/>
      <c r="BJ38" s="33"/>
    </row>
    <row r="39" spans="1:63" ht="9" customHeight="1">
      <c r="A39" s="1158"/>
      <c r="B39" s="1159"/>
      <c r="C39" s="1051"/>
      <c r="D39" s="1052"/>
      <c r="E39" s="1052"/>
      <c r="F39" s="1052"/>
      <c r="G39" s="1052"/>
      <c r="H39" s="1052"/>
      <c r="I39" s="1052"/>
      <c r="J39" s="1052"/>
      <c r="K39" s="1053"/>
      <c r="L39" s="1087" t="s">
        <v>58</v>
      </c>
      <c r="M39" s="1088"/>
      <c r="N39" s="1088"/>
      <c r="O39" s="1089"/>
      <c r="P39" s="1096" t="s">
        <v>282</v>
      </c>
      <c r="Q39" s="1097"/>
      <c r="R39" s="1097"/>
      <c r="S39" s="1097"/>
      <c r="T39" s="1097"/>
      <c r="U39" s="1097"/>
      <c r="V39" s="1097"/>
      <c r="W39" s="1097"/>
      <c r="X39" s="1097"/>
      <c r="Y39" s="1097"/>
      <c r="Z39" s="1097"/>
      <c r="AA39" s="1097"/>
      <c r="AB39" s="1097"/>
      <c r="AC39" s="1097"/>
      <c r="AD39" s="1097"/>
      <c r="AE39" s="1097"/>
      <c r="AF39" s="1097"/>
      <c r="AG39" s="1097"/>
      <c r="AH39" s="1097"/>
      <c r="AI39" s="1097"/>
      <c r="AJ39" s="1097"/>
      <c r="AK39" s="1097"/>
      <c r="AL39" s="1097"/>
      <c r="AM39" s="1097"/>
      <c r="AN39" s="1097"/>
      <c r="AO39" s="1097"/>
      <c r="AP39" s="1097"/>
      <c r="AQ39" s="1097"/>
      <c r="AR39" s="1097"/>
      <c r="AS39" s="1097"/>
      <c r="AT39" s="1097"/>
      <c r="AU39" s="1097"/>
      <c r="AV39" s="1097"/>
      <c r="AW39" s="1097"/>
      <c r="AX39" s="1097"/>
      <c r="AY39" s="1097"/>
      <c r="AZ39" s="1097"/>
      <c r="BA39" s="1097"/>
      <c r="BB39" s="1097"/>
      <c r="BC39" s="1097"/>
      <c r="BD39" s="1097"/>
      <c r="BE39" s="1097"/>
      <c r="BF39" s="1097"/>
      <c r="BG39" s="1097"/>
      <c r="BH39" s="1098"/>
      <c r="BI39" s="108"/>
      <c r="BJ39" s="33"/>
    </row>
    <row r="40" spans="1:63" ht="9" customHeight="1">
      <c r="A40" s="1158"/>
      <c r="B40" s="1159"/>
      <c r="C40" s="1051"/>
      <c r="D40" s="1052"/>
      <c r="E40" s="1052"/>
      <c r="F40" s="1052"/>
      <c r="G40" s="1052"/>
      <c r="H40" s="1052"/>
      <c r="I40" s="1052"/>
      <c r="J40" s="1052"/>
      <c r="K40" s="1053"/>
      <c r="L40" s="1090"/>
      <c r="M40" s="1091"/>
      <c r="N40" s="1091"/>
      <c r="O40" s="1092"/>
      <c r="P40" s="1077"/>
      <c r="Q40" s="1099"/>
      <c r="R40" s="1099"/>
      <c r="S40" s="1099"/>
      <c r="T40" s="1099"/>
      <c r="U40" s="1099"/>
      <c r="V40" s="1099"/>
      <c r="W40" s="1099"/>
      <c r="X40" s="1099"/>
      <c r="Y40" s="1099"/>
      <c r="Z40" s="1099"/>
      <c r="AA40" s="1099"/>
      <c r="AB40" s="1099"/>
      <c r="AC40" s="1099"/>
      <c r="AD40" s="1099"/>
      <c r="AE40" s="1099"/>
      <c r="AF40" s="1099"/>
      <c r="AG40" s="1099"/>
      <c r="AH40" s="1099"/>
      <c r="AI40" s="1099"/>
      <c r="AJ40" s="1099"/>
      <c r="AK40" s="1099"/>
      <c r="AL40" s="1099"/>
      <c r="AM40" s="1099"/>
      <c r="AN40" s="1099"/>
      <c r="AO40" s="1099"/>
      <c r="AP40" s="1099"/>
      <c r="AQ40" s="1099"/>
      <c r="AR40" s="1099"/>
      <c r="AS40" s="1099"/>
      <c r="AT40" s="1099"/>
      <c r="AU40" s="1099"/>
      <c r="AV40" s="1099"/>
      <c r="AW40" s="1099"/>
      <c r="AX40" s="1099"/>
      <c r="AY40" s="1099"/>
      <c r="AZ40" s="1099"/>
      <c r="BA40" s="1099"/>
      <c r="BB40" s="1099"/>
      <c r="BC40" s="1099"/>
      <c r="BD40" s="1099"/>
      <c r="BE40" s="1099"/>
      <c r="BF40" s="1099"/>
      <c r="BG40" s="1099"/>
      <c r="BH40" s="1100"/>
      <c r="BI40" s="108"/>
      <c r="BJ40" s="33"/>
    </row>
    <row r="41" spans="1:63" ht="9" customHeight="1">
      <c r="A41" s="1158"/>
      <c r="B41" s="1159"/>
      <c r="C41" s="1051"/>
      <c r="D41" s="1052"/>
      <c r="E41" s="1052"/>
      <c r="F41" s="1052"/>
      <c r="G41" s="1052"/>
      <c r="H41" s="1052"/>
      <c r="I41" s="1052"/>
      <c r="J41" s="1052"/>
      <c r="K41" s="1053"/>
      <c r="L41" s="1090"/>
      <c r="M41" s="1091"/>
      <c r="N41" s="1091"/>
      <c r="O41" s="1092"/>
      <c r="P41" s="1077"/>
      <c r="Q41" s="1099"/>
      <c r="R41" s="1099"/>
      <c r="S41" s="1099"/>
      <c r="T41" s="1099"/>
      <c r="U41" s="1099"/>
      <c r="V41" s="1099"/>
      <c r="W41" s="1099"/>
      <c r="X41" s="1099"/>
      <c r="Y41" s="1099"/>
      <c r="Z41" s="1099"/>
      <c r="AA41" s="1099"/>
      <c r="AB41" s="1099"/>
      <c r="AC41" s="1099"/>
      <c r="AD41" s="1099"/>
      <c r="AE41" s="1099"/>
      <c r="AF41" s="1099"/>
      <c r="AG41" s="1099"/>
      <c r="AH41" s="1099"/>
      <c r="AI41" s="1099"/>
      <c r="AJ41" s="1099"/>
      <c r="AK41" s="1099"/>
      <c r="AL41" s="1099"/>
      <c r="AM41" s="1099"/>
      <c r="AN41" s="1099"/>
      <c r="AO41" s="1099"/>
      <c r="AP41" s="1099"/>
      <c r="AQ41" s="1099"/>
      <c r="AR41" s="1099"/>
      <c r="AS41" s="1099"/>
      <c r="AT41" s="1099"/>
      <c r="AU41" s="1099"/>
      <c r="AV41" s="1099"/>
      <c r="AW41" s="1099"/>
      <c r="AX41" s="1099"/>
      <c r="AY41" s="1099"/>
      <c r="AZ41" s="1099"/>
      <c r="BA41" s="1099"/>
      <c r="BB41" s="1099"/>
      <c r="BC41" s="1099"/>
      <c r="BD41" s="1099"/>
      <c r="BE41" s="1099"/>
      <c r="BF41" s="1099"/>
      <c r="BG41" s="1099"/>
      <c r="BH41" s="1100"/>
      <c r="BI41" s="108"/>
      <c r="BJ41" s="33"/>
    </row>
    <row r="42" spans="1:63" ht="9" customHeight="1">
      <c r="A42" s="1158"/>
      <c r="B42" s="1159"/>
      <c r="C42" s="110"/>
      <c r="D42" s="111"/>
      <c r="E42" s="111"/>
      <c r="F42" s="111"/>
      <c r="G42" s="111"/>
      <c r="H42" s="111"/>
      <c r="I42" s="111"/>
      <c r="J42" s="111"/>
      <c r="K42" s="112"/>
      <c r="L42" s="1090"/>
      <c r="M42" s="1091"/>
      <c r="N42" s="1091"/>
      <c r="O42" s="1092"/>
      <c r="P42" s="1077"/>
      <c r="Q42" s="1099"/>
      <c r="R42" s="1099"/>
      <c r="S42" s="1099"/>
      <c r="T42" s="1099"/>
      <c r="U42" s="1099"/>
      <c r="V42" s="1099"/>
      <c r="W42" s="1099"/>
      <c r="X42" s="1099"/>
      <c r="Y42" s="1099"/>
      <c r="Z42" s="1099"/>
      <c r="AA42" s="1099"/>
      <c r="AB42" s="1099"/>
      <c r="AC42" s="1099"/>
      <c r="AD42" s="1099"/>
      <c r="AE42" s="1099"/>
      <c r="AF42" s="1099"/>
      <c r="AG42" s="1099"/>
      <c r="AH42" s="1099"/>
      <c r="AI42" s="1099"/>
      <c r="AJ42" s="1099"/>
      <c r="AK42" s="1099"/>
      <c r="AL42" s="1099"/>
      <c r="AM42" s="1099"/>
      <c r="AN42" s="1099"/>
      <c r="AO42" s="1099"/>
      <c r="AP42" s="1099"/>
      <c r="AQ42" s="1099"/>
      <c r="AR42" s="1099"/>
      <c r="AS42" s="1099"/>
      <c r="AT42" s="1099"/>
      <c r="AU42" s="1099"/>
      <c r="AV42" s="1099"/>
      <c r="AW42" s="1099"/>
      <c r="AX42" s="1099"/>
      <c r="AY42" s="1099"/>
      <c r="AZ42" s="1099"/>
      <c r="BA42" s="1099"/>
      <c r="BB42" s="1099"/>
      <c r="BC42" s="1099"/>
      <c r="BD42" s="1099"/>
      <c r="BE42" s="1099"/>
      <c r="BF42" s="1099"/>
      <c r="BG42" s="1099"/>
      <c r="BH42" s="1100"/>
      <c r="BI42" s="108"/>
      <c r="BJ42" s="33"/>
    </row>
    <row r="43" spans="1:63" ht="9" customHeight="1">
      <c r="A43" s="1158"/>
      <c r="B43" s="1159"/>
      <c r="C43" s="110"/>
      <c r="D43" s="111"/>
      <c r="E43" s="111"/>
      <c r="F43" s="111"/>
      <c r="G43" s="111"/>
      <c r="H43" s="111"/>
      <c r="I43" s="111"/>
      <c r="J43" s="111"/>
      <c r="K43" s="112"/>
      <c r="L43" s="1090"/>
      <c r="M43" s="1091"/>
      <c r="N43" s="1091"/>
      <c r="O43" s="1092"/>
      <c r="P43" s="1077"/>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1099"/>
      <c r="AL43" s="1099"/>
      <c r="AM43" s="1099"/>
      <c r="AN43" s="1099"/>
      <c r="AO43" s="1099"/>
      <c r="AP43" s="1099"/>
      <c r="AQ43" s="1099"/>
      <c r="AR43" s="1099"/>
      <c r="AS43" s="1099"/>
      <c r="AT43" s="1099"/>
      <c r="AU43" s="1099"/>
      <c r="AV43" s="1099"/>
      <c r="AW43" s="1099"/>
      <c r="AX43" s="1099"/>
      <c r="AY43" s="1099"/>
      <c r="AZ43" s="1099"/>
      <c r="BA43" s="1099"/>
      <c r="BB43" s="1099"/>
      <c r="BC43" s="1099"/>
      <c r="BD43" s="1099"/>
      <c r="BE43" s="1099"/>
      <c r="BF43" s="1099"/>
      <c r="BG43" s="1099"/>
      <c r="BH43" s="1100"/>
      <c r="BI43" s="108"/>
      <c r="BJ43" s="33"/>
    </row>
    <row r="44" spans="1:63" ht="9" customHeight="1">
      <c r="A44" s="1158"/>
      <c r="B44" s="1159"/>
      <c r="C44" s="110"/>
      <c r="D44" s="111"/>
      <c r="E44" s="111"/>
      <c r="F44" s="111"/>
      <c r="G44" s="111"/>
      <c r="H44" s="111"/>
      <c r="I44" s="111"/>
      <c r="J44" s="111"/>
      <c r="K44" s="112"/>
      <c r="L44" s="1093"/>
      <c r="M44" s="1094"/>
      <c r="N44" s="1094"/>
      <c r="O44" s="1095"/>
      <c r="P44" s="1101"/>
      <c r="Q44" s="1102"/>
      <c r="R44" s="1102"/>
      <c r="S44" s="1102"/>
      <c r="T44" s="1102"/>
      <c r="U44" s="1102"/>
      <c r="V44" s="1102"/>
      <c r="W44" s="1102"/>
      <c r="X44" s="1102"/>
      <c r="Y44" s="1102"/>
      <c r="Z44" s="1102"/>
      <c r="AA44" s="1102"/>
      <c r="AB44" s="1102"/>
      <c r="AC44" s="1102"/>
      <c r="AD44" s="1102"/>
      <c r="AE44" s="1102"/>
      <c r="AF44" s="1102"/>
      <c r="AG44" s="1102"/>
      <c r="AH44" s="1102"/>
      <c r="AI44" s="1102"/>
      <c r="AJ44" s="1102"/>
      <c r="AK44" s="1102"/>
      <c r="AL44" s="1102"/>
      <c r="AM44" s="1102"/>
      <c r="AN44" s="1102"/>
      <c r="AO44" s="1102"/>
      <c r="AP44" s="1102"/>
      <c r="AQ44" s="1102"/>
      <c r="AR44" s="1102"/>
      <c r="AS44" s="1102"/>
      <c r="AT44" s="1102"/>
      <c r="AU44" s="1102"/>
      <c r="AV44" s="1102"/>
      <c r="AW44" s="1102"/>
      <c r="AX44" s="1102"/>
      <c r="AY44" s="1102"/>
      <c r="AZ44" s="1102"/>
      <c r="BA44" s="1102"/>
      <c r="BB44" s="1102"/>
      <c r="BC44" s="1102"/>
      <c r="BD44" s="1102"/>
      <c r="BE44" s="1102"/>
      <c r="BF44" s="1102"/>
      <c r="BG44" s="1102"/>
      <c r="BH44" s="1103"/>
      <c r="BI44" s="108"/>
      <c r="BJ44" s="33"/>
    </row>
    <row r="45" spans="1:63" ht="9" customHeight="1">
      <c r="A45" s="1158"/>
      <c r="B45" s="1159"/>
      <c r="C45" s="1205" t="s">
        <v>59</v>
      </c>
      <c r="D45" s="1206"/>
      <c r="E45" s="113"/>
      <c r="F45" s="113"/>
      <c r="G45" s="113"/>
      <c r="H45" s="113"/>
      <c r="I45" s="113"/>
      <c r="J45" s="113"/>
      <c r="K45" s="50"/>
      <c r="L45" s="1211" t="s">
        <v>60</v>
      </c>
      <c r="M45" s="1104"/>
      <c r="N45" s="1104"/>
      <c r="O45" s="1104"/>
      <c r="P45" s="1104"/>
      <c r="Q45" s="1104"/>
      <c r="R45" s="1104"/>
      <c r="S45" s="1104"/>
      <c r="T45" s="1104"/>
      <c r="U45" s="1104"/>
      <c r="V45" s="1104"/>
      <c r="W45" s="1104"/>
      <c r="X45" s="1104"/>
      <c r="Y45" s="1104"/>
      <c r="Z45" s="1104"/>
      <c r="AA45" s="1104"/>
      <c r="AB45" s="1104"/>
      <c r="AC45" s="1104"/>
      <c r="AD45" s="114"/>
      <c r="AE45" s="114"/>
      <c r="AF45" s="1104" t="s">
        <v>283</v>
      </c>
      <c r="AG45" s="1104"/>
      <c r="AH45" s="1104"/>
      <c r="AI45" s="1104"/>
      <c r="AJ45" s="1104"/>
      <c r="AK45" s="1104"/>
      <c r="AL45" s="1104"/>
      <c r="AM45" s="1104"/>
      <c r="AN45" s="1104"/>
      <c r="AO45" s="1104"/>
      <c r="AP45" s="1104"/>
      <c r="AQ45" s="1104"/>
      <c r="AR45" s="1104"/>
      <c r="AS45" s="1104"/>
      <c r="AT45" s="1104"/>
      <c r="AU45" s="1104"/>
      <c r="AV45" s="1104"/>
      <c r="AW45" s="1104"/>
      <c r="AX45" s="1104"/>
      <c r="AY45" s="1104"/>
      <c r="AZ45" s="1104"/>
      <c r="BA45" s="1104"/>
      <c r="BB45" s="1104"/>
      <c r="BC45" s="1104"/>
      <c r="BD45" s="1104"/>
      <c r="BE45" s="1104"/>
      <c r="BF45" s="1104"/>
      <c r="BG45" s="1104"/>
      <c r="BH45" s="1105"/>
      <c r="BI45" s="108"/>
      <c r="BJ45" s="33"/>
    </row>
    <row r="46" spans="1:63" ht="9" customHeight="1">
      <c r="A46" s="1158"/>
      <c r="B46" s="1159"/>
      <c r="C46" s="1207"/>
      <c r="D46" s="1208"/>
      <c r="E46" s="116"/>
      <c r="F46" s="116"/>
      <c r="G46" s="116"/>
      <c r="H46" s="116"/>
      <c r="I46" s="116"/>
      <c r="J46" s="116"/>
      <c r="K46" s="117"/>
      <c r="L46" s="1212"/>
      <c r="M46" s="1213"/>
      <c r="N46" s="1213"/>
      <c r="O46" s="1213"/>
      <c r="P46" s="1213"/>
      <c r="Q46" s="1213"/>
      <c r="R46" s="1213"/>
      <c r="S46" s="1213"/>
      <c r="T46" s="1213"/>
      <c r="U46" s="1213"/>
      <c r="V46" s="1213"/>
      <c r="W46" s="1213"/>
      <c r="X46" s="1213"/>
      <c r="Y46" s="1213"/>
      <c r="Z46" s="1213"/>
      <c r="AA46" s="1213"/>
      <c r="AB46" s="1213"/>
      <c r="AC46" s="1213"/>
      <c r="AD46" s="118"/>
      <c r="AE46" s="118"/>
      <c r="AF46" s="1106"/>
      <c r="AG46" s="1106"/>
      <c r="AH46" s="1106"/>
      <c r="AI46" s="1106"/>
      <c r="AJ46" s="1106"/>
      <c r="AK46" s="1106"/>
      <c r="AL46" s="1106"/>
      <c r="AM46" s="1106"/>
      <c r="AN46" s="1106"/>
      <c r="AO46" s="1106"/>
      <c r="AP46" s="1106"/>
      <c r="AQ46" s="1106"/>
      <c r="AR46" s="1106"/>
      <c r="AS46" s="1106"/>
      <c r="AT46" s="1106"/>
      <c r="AU46" s="1106"/>
      <c r="AV46" s="1106"/>
      <c r="AW46" s="1106"/>
      <c r="AX46" s="1106"/>
      <c r="AY46" s="1106"/>
      <c r="AZ46" s="1106"/>
      <c r="BA46" s="1106"/>
      <c r="BB46" s="1106"/>
      <c r="BC46" s="1106"/>
      <c r="BD46" s="1106"/>
      <c r="BE46" s="1106"/>
      <c r="BF46" s="1106"/>
      <c r="BG46" s="1106"/>
      <c r="BH46" s="1107"/>
      <c r="BI46" s="108"/>
      <c r="BJ46" s="33"/>
      <c r="BK46" s="109"/>
    </row>
    <row r="47" spans="1:63" ht="9" customHeight="1">
      <c r="A47" s="1158"/>
      <c r="B47" s="1159"/>
      <c r="C47" s="1207"/>
      <c r="D47" s="1208"/>
      <c r="E47" s="1077" t="s">
        <v>62</v>
      </c>
      <c r="F47" s="1078"/>
      <c r="G47" s="1078"/>
      <c r="H47" s="1078"/>
      <c r="I47" s="1078"/>
      <c r="J47" s="1078"/>
      <c r="K47" s="1079"/>
      <c r="L47" s="120"/>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21"/>
      <c r="AR47" s="1214" t="s">
        <v>63</v>
      </c>
      <c r="AS47" s="1214"/>
      <c r="AT47" s="1214"/>
      <c r="AU47" s="1214"/>
      <c r="AV47" s="1216"/>
      <c r="AW47" s="1216"/>
      <c r="AX47" s="1216"/>
      <c r="AY47" s="1216"/>
      <c r="AZ47" s="1216"/>
      <c r="BA47" s="1216"/>
      <c r="BB47" s="1216"/>
      <c r="BC47" s="1216"/>
      <c r="BD47" s="1216"/>
      <c r="BE47" s="1216"/>
      <c r="BF47" s="1216"/>
      <c r="BG47" s="1216"/>
      <c r="BH47" s="1217"/>
      <c r="BI47" s="108"/>
      <c r="BJ47" s="33"/>
    </row>
    <row r="48" spans="1:63" ht="9" customHeight="1">
      <c r="A48" s="1158"/>
      <c r="B48" s="1159"/>
      <c r="C48" s="1207"/>
      <c r="D48" s="1208"/>
      <c r="E48" s="1077"/>
      <c r="F48" s="1078"/>
      <c r="G48" s="1078"/>
      <c r="H48" s="1078"/>
      <c r="I48" s="1078"/>
      <c r="J48" s="1078"/>
      <c r="K48" s="1079"/>
      <c r="L48" s="122"/>
      <c r="M48" s="123"/>
      <c r="N48" s="124"/>
      <c r="O48" s="124"/>
      <c r="P48" s="124"/>
      <c r="Q48" s="124"/>
      <c r="R48" s="124"/>
      <c r="S48" s="124"/>
      <c r="T48" s="124"/>
      <c r="U48" s="124"/>
      <c r="V48" s="124"/>
      <c r="W48" s="124"/>
      <c r="X48" s="124"/>
      <c r="Y48" s="124"/>
      <c r="Z48" s="124"/>
      <c r="AA48" s="125"/>
      <c r="AB48" s="125"/>
      <c r="AC48" s="125"/>
      <c r="AD48" s="125"/>
      <c r="AE48" s="125"/>
      <c r="AF48" s="125"/>
      <c r="AG48" s="125"/>
      <c r="AH48" s="125"/>
      <c r="AI48" s="125"/>
      <c r="AJ48" s="125"/>
      <c r="AK48" s="125"/>
      <c r="AL48" s="125"/>
      <c r="AM48" s="125"/>
      <c r="AN48" s="125"/>
      <c r="AO48" s="125"/>
      <c r="AP48" s="125"/>
      <c r="AQ48" s="125"/>
      <c r="AR48" s="1215"/>
      <c r="AS48" s="1215"/>
      <c r="AT48" s="1215"/>
      <c r="AU48" s="1215"/>
      <c r="AV48" s="1218"/>
      <c r="AW48" s="1218"/>
      <c r="AX48" s="1218"/>
      <c r="AY48" s="1218"/>
      <c r="AZ48" s="1218"/>
      <c r="BA48" s="1218"/>
      <c r="BB48" s="1218"/>
      <c r="BC48" s="1218"/>
      <c r="BD48" s="1218"/>
      <c r="BE48" s="1218"/>
      <c r="BF48" s="1218"/>
      <c r="BG48" s="1218"/>
      <c r="BH48" s="1219"/>
      <c r="BI48" s="108"/>
      <c r="BJ48" s="33"/>
    </row>
    <row r="49" spans="1:63" ht="9" customHeight="1">
      <c r="A49" s="1158"/>
      <c r="B49" s="1159"/>
      <c r="C49" s="1207"/>
      <c r="D49" s="1208"/>
      <c r="E49" s="1077"/>
      <c r="F49" s="1078"/>
      <c r="G49" s="1078"/>
      <c r="H49" s="1078"/>
      <c r="I49" s="1078"/>
      <c r="J49" s="1078"/>
      <c r="K49" s="1079"/>
      <c r="L49" s="1220" t="s">
        <v>64</v>
      </c>
      <c r="M49" s="1221"/>
      <c r="N49" s="1221"/>
      <c r="O49" s="1221"/>
      <c r="P49" s="1221"/>
      <c r="Q49" s="1221"/>
      <c r="R49" s="126"/>
      <c r="S49" s="126"/>
      <c r="T49" s="126"/>
      <c r="U49" s="126"/>
      <c r="V49" s="126"/>
      <c r="W49" s="126"/>
      <c r="X49" s="126"/>
      <c r="Y49" s="126"/>
      <c r="Z49" s="126"/>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5"/>
      <c r="BI49" s="108"/>
      <c r="BJ49" s="33"/>
      <c r="BK49" s="109"/>
    </row>
    <row r="50" spans="1:63" ht="9" customHeight="1">
      <c r="A50" s="1158"/>
      <c r="B50" s="1159"/>
      <c r="C50" s="1207"/>
      <c r="D50" s="1208"/>
      <c r="E50" s="1077"/>
      <c r="F50" s="1078"/>
      <c r="G50" s="1078"/>
      <c r="H50" s="1078"/>
      <c r="I50" s="1078"/>
      <c r="J50" s="1078"/>
      <c r="K50" s="1079"/>
      <c r="L50" s="1047"/>
      <c r="M50" s="1048"/>
      <c r="N50" s="1048"/>
      <c r="O50" s="1048"/>
      <c r="P50" s="1048"/>
      <c r="Q50" s="1048"/>
      <c r="R50" s="118"/>
      <c r="S50" s="118"/>
      <c r="T50" s="118"/>
      <c r="U50" s="118"/>
      <c r="V50" s="118"/>
      <c r="W50" s="118"/>
      <c r="X50" s="118"/>
      <c r="Y50" s="118"/>
      <c r="Z50" s="118"/>
      <c r="AA50" s="118"/>
      <c r="AB50" s="118"/>
      <c r="AC50" s="118"/>
      <c r="AD50" s="118"/>
      <c r="AE50" s="118"/>
      <c r="AF50" s="118"/>
      <c r="AG50" s="118"/>
      <c r="AH50" s="118"/>
      <c r="AI50" s="118"/>
      <c r="AJ50" s="118"/>
      <c r="AK50" s="118"/>
      <c r="AL50" s="1222" t="s">
        <v>30</v>
      </c>
      <c r="AM50" s="1222"/>
      <c r="AN50" s="1222"/>
      <c r="AO50" s="1222"/>
      <c r="AP50" s="1222"/>
      <c r="AQ50" s="121"/>
      <c r="AR50" s="121"/>
      <c r="AS50" s="121"/>
      <c r="AT50" s="121"/>
      <c r="AU50" s="121"/>
      <c r="AV50" s="121"/>
      <c r="AW50" s="121"/>
      <c r="AX50" s="121"/>
      <c r="AY50" s="121"/>
      <c r="AZ50" s="121"/>
      <c r="BA50" s="121"/>
      <c r="BB50" s="121"/>
      <c r="BC50" s="121"/>
      <c r="BD50" s="121"/>
      <c r="BE50" s="121"/>
      <c r="BF50" s="121"/>
      <c r="BG50" s="121"/>
      <c r="BH50" s="127"/>
      <c r="BI50" s="108"/>
      <c r="BJ50" s="33"/>
    </row>
    <row r="51" spans="1:63" ht="9" customHeight="1">
      <c r="A51" s="1158"/>
      <c r="B51" s="1159"/>
      <c r="C51" s="1207"/>
      <c r="D51" s="1208"/>
      <c r="E51" s="1077"/>
      <c r="F51" s="1078"/>
      <c r="G51" s="1078"/>
      <c r="H51" s="1078"/>
      <c r="I51" s="1078"/>
      <c r="J51" s="1078"/>
      <c r="K51" s="1079"/>
      <c r="L51" s="1058" t="s">
        <v>51</v>
      </c>
      <c r="M51" s="1059"/>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222"/>
      <c r="AM51" s="1222"/>
      <c r="AN51" s="1222"/>
      <c r="AO51" s="1222"/>
      <c r="AP51" s="1222"/>
      <c r="AQ51" s="121"/>
      <c r="AR51" s="121"/>
      <c r="AS51" s="121"/>
      <c r="AT51" s="121"/>
      <c r="AU51" s="121"/>
      <c r="AV51" s="121"/>
      <c r="AW51" s="121"/>
      <c r="AX51" s="121"/>
      <c r="AY51" s="121"/>
      <c r="AZ51" s="121"/>
      <c r="BA51" s="121"/>
      <c r="BB51" s="121"/>
      <c r="BC51" s="121"/>
      <c r="BD51" s="121"/>
      <c r="BE51" s="121"/>
      <c r="BF51" s="121"/>
      <c r="BG51" s="121"/>
      <c r="BH51" s="127"/>
      <c r="BI51" s="108"/>
      <c r="BJ51" s="33"/>
      <c r="BK51" s="109"/>
    </row>
    <row r="52" spans="1:63" ht="9" customHeight="1">
      <c r="A52" s="1158"/>
      <c r="B52" s="1159"/>
      <c r="C52" s="1207"/>
      <c r="D52" s="1208"/>
      <c r="E52" s="1077"/>
      <c r="F52" s="1078"/>
      <c r="G52" s="1078"/>
      <c r="H52" s="1078"/>
      <c r="I52" s="1078"/>
      <c r="J52" s="1078"/>
      <c r="K52" s="1079"/>
      <c r="L52" s="1058"/>
      <c r="M52" s="1059"/>
      <c r="N52" s="128"/>
      <c r="O52" s="128"/>
      <c r="P52" s="128"/>
      <c r="Q52" s="128"/>
      <c r="R52" s="128"/>
      <c r="S52" s="128"/>
      <c r="T52" s="128"/>
      <c r="U52" s="128"/>
      <c r="V52" s="128"/>
      <c r="W52" s="128"/>
      <c r="X52" s="128"/>
      <c r="Y52" s="128"/>
      <c r="Z52" s="128"/>
      <c r="AA52" s="118"/>
      <c r="AB52" s="118"/>
      <c r="AC52" s="118"/>
      <c r="AD52" s="118"/>
      <c r="AE52" s="118"/>
      <c r="AF52" s="118"/>
      <c r="AG52" s="118"/>
      <c r="AH52" s="118"/>
      <c r="AI52" s="118"/>
      <c r="AJ52" s="118"/>
      <c r="AK52" s="118"/>
      <c r="AL52" s="1222"/>
      <c r="AM52" s="1222"/>
      <c r="AN52" s="1222"/>
      <c r="AO52" s="1222"/>
      <c r="AP52" s="1222"/>
      <c r="AQ52" s="118"/>
      <c r="AR52" s="118"/>
      <c r="AS52" s="118"/>
      <c r="AT52" s="118"/>
      <c r="AU52" s="118"/>
      <c r="AV52" s="118"/>
      <c r="AW52" s="118"/>
      <c r="AX52" s="118"/>
      <c r="AY52" s="118"/>
      <c r="AZ52" s="118"/>
      <c r="BA52" s="118"/>
      <c r="BB52" s="118"/>
      <c r="BC52" s="118"/>
      <c r="BD52" s="118"/>
      <c r="BE52" s="118"/>
      <c r="BF52" s="118"/>
      <c r="BG52" s="118"/>
      <c r="BH52" s="119"/>
      <c r="BI52" s="108"/>
      <c r="BJ52" s="33"/>
    </row>
    <row r="53" spans="1:63" ht="9" customHeight="1">
      <c r="A53" s="1158"/>
      <c r="B53" s="1159"/>
      <c r="C53" s="1207"/>
      <c r="D53" s="1208"/>
      <c r="E53" s="129"/>
      <c r="F53" s="130"/>
      <c r="G53" s="130"/>
      <c r="H53" s="130"/>
      <c r="I53" s="130"/>
      <c r="J53" s="130"/>
      <c r="K53" s="131"/>
      <c r="L53" s="122"/>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32"/>
      <c r="AR53" s="132"/>
      <c r="AS53" s="132"/>
      <c r="AT53" s="132"/>
      <c r="AU53" s="132"/>
      <c r="AV53" s="132"/>
      <c r="AW53" s="132"/>
      <c r="AX53" s="132"/>
      <c r="AY53" s="132"/>
      <c r="AZ53" s="132"/>
      <c r="BA53" s="132"/>
      <c r="BB53" s="132"/>
      <c r="BC53" s="132"/>
      <c r="BD53" s="132"/>
      <c r="BE53" s="132"/>
      <c r="BF53" s="132"/>
      <c r="BG53" s="132"/>
      <c r="BH53" s="133"/>
    </row>
    <row r="54" spans="1:63" ht="9" customHeight="1">
      <c r="A54" s="1158"/>
      <c r="B54" s="1159"/>
      <c r="C54" s="1207"/>
      <c r="D54" s="1208"/>
      <c r="E54" s="1074" t="s">
        <v>65</v>
      </c>
      <c r="F54" s="1075"/>
      <c r="G54" s="1075"/>
      <c r="H54" s="1075"/>
      <c r="I54" s="1075"/>
      <c r="J54" s="1075"/>
      <c r="K54" s="1076"/>
      <c r="L54" s="1083" t="s">
        <v>51</v>
      </c>
      <c r="M54" s="108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085" t="s">
        <v>30</v>
      </c>
      <c r="AM54" s="1085"/>
      <c r="AN54" s="1085"/>
      <c r="AO54" s="1085"/>
      <c r="AP54" s="1085"/>
      <c r="AQ54" s="134"/>
      <c r="AR54" s="134"/>
      <c r="AS54" s="134"/>
      <c r="AT54" s="134"/>
      <c r="AU54" s="134"/>
      <c r="AV54" s="134"/>
      <c r="AW54" s="134"/>
      <c r="AX54" s="134"/>
      <c r="AY54" s="134"/>
      <c r="AZ54" s="134"/>
      <c r="BA54" s="134"/>
      <c r="BB54" s="134"/>
      <c r="BC54" s="134"/>
      <c r="BD54" s="134"/>
      <c r="BE54" s="134"/>
      <c r="BF54" s="134"/>
      <c r="BG54" s="134"/>
      <c r="BH54" s="135"/>
    </row>
    <row r="55" spans="1:63" ht="9" customHeight="1">
      <c r="A55" s="1158"/>
      <c r="B55" s="1159"/>
      <c r="C55" s="1207"/>
      <c r="D55" s="1208"/>
      <c r="E55" s="1077"/>
      <c r="F55" s="1078"/>
      <c r="G55" s="1078"/>
      <c r="H55" s="1078"/>
      <c r="I55" s="1078"/>
      <c r="J55" s="1078"/>
      <c r="K55" s="1079"/>
      <c r="L55" s="1058"/>
      <c r="M55" s="1059"/>
      <c r="N55" s="128"/>
      <c r="O55" s="128"/>
      <c r="P55" s="128"/>
      <c r="Q55" s="128"/>
      <c r="R55" s="128"/>
      <c r="S55" s="128"/>
      <c r="T55" s="128"/>
      <c r="U55" s="128"/>
      <c r="V55" s="128"/>
      <c r="W55" s="128"/>
      <c r="X55" s="128"/>
      <c r="Y55" s="128"/>
      <c r="Z55" s="128"/>
      <c r="AA55" s="118"/>
      <c r="AB55" s="118"/>
      <c r="AC55" s="118"/>
      <c r="AD55" s="118"/>
      <c r="AE55" s="118"/>
      <c r="AF55" s="118"/>
      <c r="AG55" s="118"/>
      <c r="AH55" s="118"/>
      <c r="AI55" s="118"/>
      <c r="AJ55" s="118"/>
      <c r="AK55" s="118"/>
      <c r="AL55" s="1086"/>
      <c r="AM55" s="1086"/>
      <c r="AN55" s="1086"/>
      <c r="AO55" s="1086"/>
      <c r="AP55" s="1086"/>
      <c r="AQ55" s="118"/>
      <c r="AR55" s="118"/>
      <c r="AS55" s="118"/>
      <c r="AT55" s="118"/>
      <c r="AU55" s="118"/>
      <c r="AV55" s="118"/>
      <c r="AW55" s="118"/>
      <c r="AX55" s="118"/>
      <c r="AY55" s="118"/>
      <c r="AZ55" s="118"/>
      <c r="BA55" s="118"/>
      <c r="BB55" s="118"/>
      <c r="BC55" s="118"/>
      <c r="BD55" s="118"/>
      <c r="BE55" s="118"/>
      <c r="BF55" s="118"/>
      <c r="BG55" s="118"/>
      <c r="BH55" s="119"/>
    </row>
    <row r="56" spans="1:63" ht="9" customHeight="1">
      <c r="A56" s="1158"/>
      <c r="B56" s="1159"/>
      <c r="C56" s="1207"/>
      <c r="D56" s="1208"/>
      <c r="E56" s="1077"/>
      <c r="F56" s="1078"/>
      <c r="G56" s="1078"/>
      <c r="H56" s="1078"/>
      <c r="I56" s="1078"/>
      <c r="J56" s="1078"/>
      <c r="K56" s="1079"/>
      <c r="L56" s="120"/>
      <c r="M56" s="128"/>
      <c r="N56" s="128"/>
      <c r="O56" s="128"/>
      <c r="P56" s="128"/>
      <c r="Q56" s="128"/>
      <c r="R56" s="128"/>
      <c r="S56" s="128"/>
      <c r="T56" s="128"/>
      <c r="U56" s="128"/>
      <c r="V56" s="128"/>
      <c r="W56" s="128"/>
      <c r="X56" s="128"/>
      <c r="Y56" s="128"/>
      <c r="Z56" s="12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9"/>
    </row>
    <row r="57" spans="1:63" ht="9" customHeight="1">
      <c r="A57" s="1158"/>
      <c r="B57" s="1159"/>
      <c r="C57" s="1207"/>
      <c r="D57" s="1208"/>
      <c r="E57" s="1077"/>
      <c r="F57" s="1078"/>
      <c r="G57" s="1078"/>
      <c r="H57" s="1078"/>
      <c r="I57" s="1078"/>
      <c r="J57" s="1078"/>
      <c r="K57" s="1079"/>
      <c r="L57" s="120"/>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7"/>
    </row>
    <row r="58" spans="1:63" ht="9" customHeight="1">
      <c r="A58" s="1160"/>
      <c r="B58" s="1161"/>
      <c r="C58" s="1209"/>
      <c r="D58" s="1210"/>
      <c r="E58" s="1080"/>
      <c r="F58" s="1081"/>
      <c r="G58" s="1081"/>
      <c r="H58" s="1081"/>
      <c r="I58" s="1081"/>
      <c r="J58" s="1081"/>
      <c r="K58" s="1082"/>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9"/>
    </row>
    <row r="59" spans="1:63" ht="5.0999999999999996" customHeight="1">
      <c r="A59" s="140"/>
      <c r="B59" s="140"/>
      <c r="C59" s="140"/>
      <c r="D59" s="140"/>
      <c r="E59" s="140"/>
      <c r="F59" s="140"/>
      <c r="G59" s="140"/>
      <c r="H59" s="140"/>
      <c r="I59" s="140"/>
      <c r="J59" s="140"/>
      <c r="K59" s="140"/>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row>
    <row r="60" spans="1:63" ht="8.1" customHeight="1">
      <c r="A60" s="1039" t="s">
        <v>66</v>
      </c>
      <c r="B60" s="1040"/>
      <c r="C60" s="142"/>
      <c r="D60" s="143"/>
      <c r="E60" s="144"/>
      <c r="F60" s="144"/>
      <c r="G60" s="144"/>
      <c r="H60" s="144"/>
      <c r="I60" s="144"/>
      <c r="J60" s="144"/>
      <c r="K60" s="145"/>
      <c r="L60" s="1045" t="s">
        <v>67</v>
      </c>
      <c r="M60" s="1046"/>
      <c r="N60" s="1046"/>
      <c r="O60" s="1046"/>
      <c r="P60" s="1046"/>
      <c r="Q60" s="1046"/>
      <c r="R60" s="1046"/>
      <c r="S60" s="1046"/>
      <c r="T60" s="1046"/>
      <c r="U60" s="1046"/>
      <c r="V60" s="1046"/>
      <c r="W60" s="1046"/>
      <c r="X60" s="1046"/>
      <c r="Y60" s="1046"/>
      <c r="Z60" s="1046"/>
      <c r="AA60" s="1046"/>
      <c r="AB60" s="1046"/>
      <c r="AC60" s="1046"/>
      <c r="AD60" s="1046"/>
      <c r="AE60" s="1046"/>
      <c r="AF60" s="1046"/>
      <c r="AG60" s="1046"/>
      <c r="AH60" s="1046"/>
      <c r="AI60" s="1046"/>
      <c r="AJ60" s="1046"/>
      <c r="AK60" s="1046"/>
      <c r="AL60" s="1046"/>
      <c r="AM60" s="1046"/>
      <c r="AN60" s="1046"/>
      <c r="AO60" s="1046"/>
      <c r="AP60" s="1046"/>
      <c r="AQ60" s="1046"/>
      <c r="AR60" s="1046"/>
      <c r="AS60" s="1046"/>
      <c r="AT60" s="1046"/>
      <c r="AU60" s="1046"/>
      <c r="AV60" s="1046"/>
      <c r="AW60" s="1046"/>
      <c r="AX60" s="1046"/>
      <c r="AY60" s="1046"/>
      <c r="AZ60" s="1046"/>
      <c r="BA60" s="1046"/>
      <c r="BB60" s="1046"/>
      <c r="BC60" s="1046"/>
      <c r="BD60" s="1046"/>
      <c r="BE60" s="144"/>
      <c r="BF60" s="144"/>
      <c r="BG60" s="144"/>
      <c r="BH60" s="146"/>
    </row>
    <row r="61" spans="1:63" ht="8.1" customHeight="1">
      <c r="A61" s="1041"/>
      <c r="B61" s="1042"/>
      <c r="C61" s="1049" t="s">
        <v>68</v>
      </c>
      <c r="D61" s="1050"/>
      <c r="E61" s="118"/>
      <c r="F61" s="118"/>
      <c r="G61" s="118"/>
      <c r="H61" s="118"/>
      <c r="I61" s="118"/>
      <c r="J61" s="118"/>
      <c r="K61" s="147"/>
      <c r="L61" s="1047"/>
      <c r="M61" s="1048"/>
      <c r="N61" s="1048"/>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48"/>
      <c r="AT61" s="1048"/>
      <c r="AU61" s="1048"/>
      <c r="AV61" s="1048"/>
      <c r="AW61" s="1048"/>
      <c r="AX61" s="1048"/>
      <c r="AY61" s="1048"/>
      <c r="AZ61" s="1048"/>
      <c r="BA61" s="1048"/>
      <c r="BB61" s="1048"/>
      <c r="BC61" s="1048"/>
      <c r="BD61" s="1048"/>
      <c r="BE61" s="118"/>
      <c r="BF61" s="118"/>
      <c r="BG61" s="118"/>
      <c r="BH61" s="119"/>
    </row>
    <row r="62" spans="1:63" ht="8.1" customHeight="1">
      <c r="A62" s="1041"/>
      <c r="B62" s="1042"/>
      <c r="C62" s="1049"/>
      <c r="D62" s="1050"/>
      <c r="E62" s="1051" t="s">
        <v>69</v>
      </c>
      <c r="F62" s="1052"/>
      <c r="G62" s="1052"/>
      <c r="H62" s="1052"/>
      <c r="I62" s="1052"/>
      <c r="J62" s="1052"/>
      <c r="K62" s="1053"/>
      <c r="L62" s="1054" t="s">
        <v>70</v>
      </c>
      <c r="M62" s="1055"/>
      <c r="N62" s="1055"/>
      <c r="O62" s="1055"/>
      <c r="P62" s="1055"/>
      <c r="Q62" s="1055"/>
      <c r="R62" s="1055"/>
      <c r="S62" s="1055"/>
      <c r="T62" s="1055"/>
      <c r="U62" s="1055"/>
      <c r="V62" s="1055"/>
      <c r="W62" s="1055"/>
      <c r="X62" s="1055"/>
      <c r="Y62" s="1055"/>
      <c r="Z62" s="1055"/>
      <c r="AA62" s="1055"/>
      <c r="AB62" s="1056">
        <f>基本情報!E11</f>
        <v>170500100</v>
      </c>
      <c r="AC62" s="1056"/>
      <c r="AD62" s="1056"/>
      <c r="AE62" s="1056"/>
      <c r="AF62" s="1056"/>
      <c r="AG62" s="1056"/>
      <c r="AH62" s="1056"/>
      <c r="AI62" s="1056"/>
      <c r="AJ62" s="1056"/>
      <c r="AK62" s="1056"/>
      <c r="AL62" s="1056"/>
      <c r="AM62" s="1056"/>
      <c r="AN62" s="1056"/>
      <c r="AO62" s="1057" t="s">
        <v>71</v>
      </c>
      <c r="AP62" s="1057"/>
      <c r="AQ62" s="148"/>
      <c r="AR62" s="148"/>
      <c r="AS62" s="148"/>
      <c r="AT62" s="148"/>
      <c r="AU62" s="148"/>
      <c r="AV62" s="148"/>
      <c r="AW62" s="148"/>
      <c r="AX62" s="148"/>
      <c r="AY62" s="148"/>
      <c r="AZ62" s="148"/>
      <c r="BA62" s="118"/>
      <c r="BB62" s="118"/>
      <c r="BC62" s="118"/>
      <c r="BD62" s="118"/>
      <c r="BE62" s="118"/>
      <c r="BF62" s="118"/>
      <c r="BG62" s="118"/>
      <c r="BH62" s="119"/>
    </row>
    <row r="63" spans="1:63" ht="8.1" customHeight="1">
      <c r="A63" s="1041"/>
      <c r="B63" s="1042"/>
      <c r="C63" s="1049"/>
      <c r="D63" s="1050"/>
      <c r="E63" s="1051"/>
      <c r="F63" s="1052"/>
      <c r="G63" s="1052"/>
      <c r="H63" s="1052"/>
      <c r="I63" s="1052"/>
      <c r="J63" s="1052"/>
      <c r="K63" s="1053"/>
      <c r="L63" s="1054"/>
      <c r="M63" s="1055"/>
      <c r="N63" s="1055"/>
      <c r="O63" s="1055"/>
      <c r="P63" s="1055"/>
      <c r="Q63" s="1055"/>
      <c r="R63" s="1055"/>
      <c r="S63" s="1055"/>
      <c r="T63" s="1055"/>
      <c r="U63" s="1055"/>
      <c r="V63" s="1055"/>
      <c r="W63" s="1055"/>
      <c r="X63" s="1055"/>
      <c r="Y63" s="1055"/>
      <c r="Z63" s="1055"/>
      <c r="AA63" s="1055"/>
      <c r="AB63" s="1056"/>
      <c r="AC63" s="1056"/>
      <c r="AD63" s="1056"/>
      <c r="AE63" s="1056"/>
      <c r="AF63" s="1056"/>
      <c r="AG63" s="1056"/>
      <c r="AH63" s="1056"/>
      <c r="AI63" s="1056"/>
      <c r="AJ63" s="1056"/>
      <c r="AK63" s="1056"/>
      <c r="AL63" s="1056"/>
      <c r="AM63" s="1056"/>
      <c r="AN63" s="1056"/>
      <c r="AO63" s="1057"/>
      <c r="AP63" s="1057"/>
      <c r="AQ63" s="148"/>
      <c r="AR63" s="148"/>
      <c r="AS63" s="148"/>
      <c r="AT63" s="148"/>
      <c r="AU63" s="148"/>
      <c r="AV63" s="148"/>
      <c r="AW63" s="148"/>
      <c r="AX63" s="148"/>
      <c r="AY63" s="148"/>
      <c r="AZ63" s="148"/>
      <c r="BA63" s="148"/>
      <c r="BB63" s="148"/>
      <c r="BC63" s="148"/>
      <c r="BD63" s="148"/>
      <c r="BE63" s="148"/>
      <c r="BF63" s="148"/>
      <c r="BG63" s="148"/>
      <c r="BH63" s="119"/>
    </row>
    <row r="64" spans="1:63" ht="8.1" customHeight="1">
      <c r="A64" s="1041"/>
      <c r="B64" s="1042"/>
      <c r="C64" s="1049"/>
      <c r="D64" s="1050"/>
      <c r="E64" s="1051"/>
      <c r="F64" s="1052"/>
      <c r="G64" s="1052"/>
      <c r="H64" s="1052"/>
      <c r="I64" s="1052"/>
      <c r="J64" s="1052"/>
      <c r="K64" s="1053"/>
      <c r="L64" s="1058" t="s">
        <v>72</v>
      </c>
      <c r="M64" s="1059"/>
      <c r="N64" s="1059"/>
      <c r="O64" s="1059"/>
      <c r="P64" s="1059"/>
      <c r="Q64" s="1059"/>
      <c r="R64" s="1059"/>
      <c r="S64" s="1059"/>
      <c r="T64" s="1059"/>
      <c r="U64" s="1059"/>
      <c r="V64" s="1059"/>
      <c r="W64" s="1059"/>
      <c r="X64" s="1059"/>
      <c r="Y64" s="1059"/>
      <c r="Z64" s="1059"/>
      <c r="AA64" s="1059"/>
      <c r="AB64" s="1059"/>
      <c r="AC64" s="1059"/>
      <c r="AD64" s="1059"/>
      <c r="AE64" s="1059"/>
      <c r="AF64" s="1059"/>
      <c r="AG64" s="1059"/>
      <c r="AH64" s="1059"/>
      <c r="AI64" s="1059"/>
      <c r="AJ64" s="1059"/>
      <c r="AK64" s="1059"/>
      <c r="AL64" s="1059"/>
      <c r="AM64" s="1059"/>
      <c r="AN64" s="1059"/>
      <c r="AO64" s="1059"/>
      <c r="AP64" s="1059"/>
      <c r="AQ64" s="1059"/>
      <c r="AR64" s="1059"/>
      <c r="AS64" s="1059"/>
      <c r="AT64" s="1059"/>
      <c r="AU64" s="1059"/>
      <c r="AV64" s="1059"/>
      <c r="AW64" s="1059"/>
      <c r="AX64" s="1059"/>
      <c r="AY64" s="1059"/>
      <c r="AZ64" s="1059"/>
      <c r="BA64" s="148"/>
      <c r="BB64" s="148"/>
      <c r="BC64" s="148"/>
      <c r="BD64" s="148"/>
      <c r="BE64" s="148"/>
      <c r="BF64" s="148"/>
      <c r="BG64" s="148"/>
      <c r="BH64" s="119"/>
    </row>
    <row r="65" spans="1:60" ht="8.1" customHeight="1">
      <c r="A65" s="1041"/>
      <c r="B65" s="1042"/>
      <c r="C65" s="1049"/>
      <c r="D65" s="1050"/>
      <c r="E65" s="1051"/>
      <c r="F65" s="1052"/>
      <c r="G65" s="1052"/>
      <c r="H65" s="1052"/>
      <c r="I65" s="1052"/>
      <c r="J65" s="1052"/>
      <c r="K65" s="1053"/>
      <c r="L65" s="1058"/>
      <c r="M65" s="1059"/>
      <c r="N65" s="1059"/>
      <c r="O65" s="1059"/>
      <c r="P65" s="1059"/>
      <c r="Q65" s="1059"/>
      <c r="R65" s="1059"/>
      <c r="S65" s="1059"/>
      <c r="T65" s="1059"/>
      <c r="U65" s="1059"/>
      <c r="V65" s="1059"/>
      <c r="W65" s="1059"/>
      <c r="X65" s="1059"/>
      <c r="Y65" s="1059"/>
      <c r="Z65" s="1059"/>
      <c r="AA65" s="1059"/>
      <c r="AB65" s="1059"/>
      <c r="AC65" s="1059"/>
      <c r="AD65" s="1059"/>
      <c r="AE65" s="1059"/>
      <c r="AF65" s="1059"/>
      <c r="AG65" s="1059"/>
      <c r="AH65" s="1059"/>
      <c r="AI65" s="1059"/>
      <c r="AJ65" s="1059"/>
      <c r="AK65" s="1059"/>
      <c r="AL65" s="1059"/>
      <c r="AM65" s="1059"/>
      <c r="AN65" s="1059"/>
      <c r="AO65" s="1059"/>
      <c r="AP65" s="1059"/>
      <c r="AQ65" s="1059"/>
      <c r="AR65" s="1059"/>
      <c r="AS65" s="1059"/>
      <c r="AT65" s="1059"/>
      <c r="AU65" s="1059"/>
      <c r="AV65" s="1059"/>
      <c r="AW65" s="1059"/>
      <c r="AX65" s="1059"/>
      <c r="AY65" s="1059"/>
      <c r="AZ65" s="1059"/>
      <c r="BA65" s="118"/>
      <c r="BB65" s="118"/>
      <c r="BC65" s="118"/>
      <c r="BD65" s="118"/>
      <c r="BE65" s="118"/>
      <c r="BF65" s="118"/>
      <c r="BG65" s="118"/>
      <c r="BH65" s="119"/>
    </row>
    <row r="66" spans="1:60" ht="8.1" customHeight="1">
      <c r="A66" s="1041"/>
      <c r="B66" s="1042"/>
      <c r="C66" s="1049"/>
      <c r="D66" s="1050"/>
      <c r="E66" s="118"/>
      <c r="F66" s="118"/>
      <c r="G66" s="118"/>
      <c r="H66" s="118"/>
      <c r="I66" s="118"/>
      <c r="J66" s="118"/>
      <c r="K66" s="147"/>
      <c r="L66" s="1047" t="s">
        <v>73</v>
      </c>
      <c r="M66" s="1048"/>
      <c r="N66" s="1048"/>
      <c r="O66" s="1048"/>
      <c r="P66" s="1048"/>
      <c r="Q66" s="1048"/>
      <c r="R66" s="1048"/>
      <c r="S66" s="1048"/>
      <c r="T66" s="1048"/>
      <c r="U66" s="1048"/>
      <c r="V66" s="1048"/>
      <c r="W66" s="1048"/>
      <c r="X66" s="1048"/>
      <c r="Y66" s="1048"/>
      <c r="Z66" s="1048"/>
      <c r="AA66" s="1048"/>
      <c r="AB66" s="1048"/>
      <c r="AC66" s="1048"/>
      <c r="AD66" s="1048"/>
      <c r="AE66" s="1048"/>
      <c r="AF66" s="1048"/>
      <c r="AG66" s="1048"/>
      <c r="AH66" s="1048"/>
      <c r="AI66" s="1048"/>
      <c r="AJ66" s="1048"/>
      <c r="AK66" s="1048"/>
      <c r="AL66" s="1048"/>
      <c r="AM66" s="1048"/>
      <c r="AN66" s="1048"/>
      <c r="AO66" s="1048"/>
      <c r="AP66" s="1048"/>
      <c r="AQ66" s="1048"/>
      <c r="AR66" s="1048"/>
      <c r="AS66" s="1048"/>
      <c r="AT66" s="1048"/>
      <c r="AU66" s="1048"/>
      <c r="AV66" s="1048"/>
      <c r="AW66" s="1048"/>
      <c r="AX66" s="1048"/>
      <c r="AY66" s="1048"/>
      <c r="AZ66" s="1048"/>
      <c r="BA66" s="1048"/>
      <c r="BB66" s="1048"/>
      <c r="BC66" s="1048"/>
      <c r="BD66" s="1048"/>
      <c r="BE66" s="148"/>
      <c r="BF66" s="148"/>
      <c r="BG66" s="148"/>
      <c r="BH66" s="119"/>
    </row>
    <row r="67" spans="1:60" ht="8.1" customHeight="1">
      <c r="A67" s="1041"/>
      <c r="B67" s="1042"/>
      <c r="C67" s="1049"/>
      <c r="D67" s="1050"/>
      <c r="E67" s="118"/>
      <c r="F67" s="118"/>
      <c r="G67" s="118"/>
      <c r="H67" s="118"/>
      <c r="I67" s="118"/>
      <c r="J67" s="118"/>
      <c r="K67" s="147"/>
      <c r="L67" s="1060"/>
      <c r="M67" s="1061"/>
      <c r="N67" s="1061"/>
      <c r="O67" s="1061"/>
      <c r="P67" s="1061"/>
      <c r="Q67" s="1061"/>
      <c r="R67" s="1061"/>
      <c r="S67" s="1061"/>
      <c r="T67" s="1061"/>
      <c r="U67" s="1061"/>
      <c r="V67" s="1061"/>
      <c r="W67" s="1061"/>
      <c r="X67" s="1061"/>
      <c r="Y67" s="1061"/>
      <c r="Z67" s="1061"/>
      <c r="AA67" s="1061"/>
      <c r="AB67" s="1061"/>
      <c r="AC67" s="1061"/>
      <c r="AD67" s="1061"/>
      <c r="AE67" s="1061"/>
      <c r="AF67" s="1061"/>
      <c r="AG67" s="1061"/>
      <c r="AH67" s="1061"/>
      <c r="AI67" s="1061"/>
      <c r="AJ67" s="1061"/>
      <c r="AK67" s="1061"/>
      <c r="AL67" s="1061"/>
      <c r="AM67" s="1061"/>
      <c r="AN67" s="1061"/>
      <c r="AO67" s="1061"/>
      <c r="AP67" s="1061"/>
      <c r="AQ67" s="1061"/>
      <c r="AR67" s="1061"/>
      <c r="AS67" s="1061"/>
      <c r="AT67" s="1061"/>
      <c r="AU67" s="1061"/>
      <c r="AV67" s="1061"/>
      <c r="AW67" s="1061"/>
      <c r="AX67" s="1061"/>
      <c r="AY67" s="1061"/>
      <c r="AZ67" s="1061"/>
      <c r="BA67" s="1061"/>
      <c r="BB67" s="1061"/>
      <c r="BC67" s="1061"/>
      <c r="BD67" s="1061"/>
      <c r="BE67" s="149"/>
      <c r="BF67" s="149"/>
      <c r="BG67" s="149"/>
      <c r="BH67" s="150"/>
    </row>
    <row r="68" spans="1:60" ht="8.1" customHeight="1">
      <c r="A68" s="1041"/>
      <c r="B68" s="1042"/>
      <c r="C68" s="1049"/>
      <c r="D68" s="1050"/>
      <c r="E68" s="1062" t="s">
        <v>74</v>
      </c>
      <c r="F68" s="1063"/>
      <c r="G68" s="1063"/>
      <c r="H68" s="1063"/>
      <c r="I68" s="1063"/>
      <c r="J68" s="1063"/>
      <c r="K68" s="1064"/>
      <c r="L68" s="51"/>
      <c r="M68" s="80"/>
      <c r="N68" s="1071" t="str">
        <f>基本情報!E5</f>
        <v>居宅介護支援事業所〇〇〇〇〇</v>
      </c>
      <c r="O68" s="1071"/>
      <c r="P68" s="1071"/>
      <c r="Q68" s="1071"/>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1"/>
      <c r="BA68" s="1071"/>
      <c r="BB68" s="1071"/>
      <c r="BC68" s="1071"/>
      <c r="BD68" s="1071"/>
      <c r="BE68" s="80"/>
      <c r="BF68" s="80"/>
      <c r="BG68" s="80"/>
      <c r="BH68" s="81"/>
    </row>
    <row r="69" spans="1:60" ht="8.1" customHeight="1">
      <c r="A69" s="1041"/>
      <c r="B69" s="1042"/>
      <c r="C69" s="1049"/>
      <c r="D69" s="1050"/>
      <c r="E69" s="1065"/>
      <c r="F69" s="1066"/>
      <c r="G69" s="1066"/>
      <c r="H69" s="1066"/>
      <c r="I69" s="1066"/>
      <c r="J69" s="1066"/>
      <c r="K69" s="1067"/>
      <c r="L69" s="57"/>
      <c r="M69" s="71"/>
      <c r="N69" s="1072"/>
      <c r="O69" s="1072"/>
      <c r="P69" s="1072"/>
      <c r="Q69" s="1072"/>
      <c r="R69" s="1072"/>
      <c r="S69" s="1072"/>
      <c r="T69" s="1072"/>
      <c r="U69" s="1072"/>
      <c r="V69" s="1072"/>
      <c r="W69" s="1072"/>
      <c r="X69" s="1072"/>
      <c r="Y69" s="1072"/>
      <c r="Z69" s="1072"/>
      <c r="AA69" s="1072"/>
      <c r="AB69" s="1072"/>
      <c r="AC69" s="1072"/>
      <c r="AD69" s="1072"/>
      <c r="AE69" s="1072"/>
      <c r="AF69" s="1072"/>
      <c r="AG69" s="1072"/>
      <c r="AH69" s="1072"/>
      <c r="AI69" s="1072"/>
      <c r="AJ69" s="1072"/>
      <c r="AK69" s="1072"/>
      <c r="AL69" s="1072"/>
      <c r="AM69" s="1072"/>
      <c r="AN69" s="1072"/>
      <c r="AO69" s="1072"/>
      <c r="AP69" s="1072"/>
      <c r="AQ69" s="1072"/>
      <c r="AR69" s="1072"/>
      <c r="AS69" s="1072"/>
      <c r="AT69" s="1072"/>
      <c r="AU69" s="1072"/>
      <c r="AV69" s="1072"/>
      <c r="AW69" s="1072"/>
      <c r="AX69" s="1072"/>
      <c r="AY69" s="1072"/>
      <c r="AZ69" s="1072"/>
      <c r="BA69" s="1072"/>
      <c r="BB69" s="1072"/>
      <c r="BC69" s="1072"/>
      <c r="BD69" s="1072"/>
      <c r="BE69" s="1108" t="s">
        <v>75</v>
      </c>
      <c r="BF69" s="1108"/>
      <c r="BG69" s="151"/>
      <c r="BH69" s="73"/>
    </row>
    <row r="70" spans="1:60" ht="8.1" customHeight="1">
      <c r="A70" s="1041"/>
      <c r="B70" s="1042"/>
      <c r="C70" s="1049"/>
      <c r="D70" s="1050"/>
      <c r="E70" s="1065"/>
      <c r="F70" s="1066"/>
      <c r="G70" s="1066"/>
      <c r="H70" s="1066"/>
      <c r="I70" s="1066"/>
      <c r="J70" s="1066"/>
      <c r="K70" s="1067"/>
      <c r="L70" s="57"/>
      <c r="M70" s="71"/>
      <c r="N70" s="1072"/>
      <c r="O70" s="1072"/>
      <c r="P70" s="1072"/>
      <c r="Q70" s="1072"/>
      <c r="R70" s="1072"/>
      <c r="S70" s="1072"/>
      <c r="T70" s="1072"/>
      <c r="U70" s="1072"/>
      <c r="V70" s="1072"/>
      <c r="W70" s="1072"/>
      <c r="X70" s="1072"/>
      <c r="Y70" s="1072"/>
      <c r="Z70" s="1072"/>
      <c r="AA70" s="1072"/>
      <c r="AB70" s="1072"/>
      <c r="AC70" s="1072"/>
      <c r="AD70" s="1072"/>
      <c r="AE70" s="1072"/>
      <c r="AF70" s="1072"/>
      <c r="AG70" s="1072"/>
      <c r="AH70" s="1072"/>
      <c r="AI70" s="1072"/>
      <c r="AJ70" s="1072"/>
      <c r="AK70" s="1072"/>
      <c r="AL70" s="1072"/>
      <c r="AM70" s="1072"/>
      <c r="AN70" s="1072"/>
      <c r="AO70" s="1072"/>
      <c r="AP70" s="1072"/>
      <c r="AQ70" s="1072"/>
      <c r="AR70" s="1072"/>
      <c r="AS70" s="1072"/>
      <c r="AT70" s="1072"/>
      <c r="AU70" s="1072"/>
      <c r="AV70" s="1072"/>
      <c r="AW70" s="1072"/>
      <c r="AX70" s="1072"/>
      <c r="AY70" s="1072"/>
      <c r="AZ70" s="1072"/>
      <c r="BA70" s="1072"/>
      <c r="BB70" s="1072"/>
      <c r="BC70" s="1072"/>
      <c r="BD70" s="1072"/>
      <c r="BE70" s="1108"/>
      <c r="BF70" s="1108"/>
      <c r="BG70" s="151"/>
      <c r="BH70" s="73"/>
    </row>
    <row r="71" spans="1:60" ht="8.1" customHeight="1">
      <c r="A71" s="1041"/>
      <c r="B71" s="1042"/>
      <c r="C71" s="1049"/>
      <c r="D71" s="1050"/>
      <c r="E71" s="1068"/>
      <c r="F71" s="1069"/>
      <c r="G71" s="1069"/>
      <c r="H71" s="1069"/>
      <c r="I71" s="1069"/>
      <c r="J71" s="1069"/>
      <c r="K71" s="1070"/>
      <c r="L71" s="57"/>
      <c r="M71" s="71"/>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3"/>
      <c r="AY71" s="1073"/>
      <c r="AZ71" s="1073"/>
      <c r="BA71" s="1073"/>
      <c r="BB71" s="1073"/>
      <c r="BC71" s="1073"/>
      <c r="BD71" s="1073"/>
      <c r="BE71" s="71"/>
      <c r="BF71" s="71"/>
      <c r="BG71" s="71"/>
      <c r="BH71" s="73"/>
    </row>
    <row r="72" spans="1:60" ht="8.1" customHeight="1">
      <c r="A72" s="1041"/>
      <c r="B72" s="1042"/>
      <c r="C72" s="1049"/>
      <c r="D72" s="1050"/>
      <c r="E72" s="114"/>
      <c r="F72" s="114"/>
      <c r="G72" s="114"/>
      <c r="H72" s="114"/>
      <c r="I72" s="114"/>
      <c r="J72" s="114"/>
      <c r="K72" s="152"/>
      <c r="L72" s="1109" t="s">
        <v>51</v>
      </c>
      <c r="M72" s="1110"/>
      <c r="N72" s="1113" t="str">
        <f>基本情報!E6</f>
        <v>000-0001</v>
      </c>
      <c r="O72" s="1113"/>
      <c r="P72" s="1113"/>
      <c r="Q72" s="1113"/>
      <c r="R72" s="1113"/>
      <c r="S72" s="1113"/>
      <c r="T72" s="80"/>
      <c r="U72" s="80"/>
      <c r="V72" s="80"/>
      <c r="W72" s="80"/>
      <c r="X72" s="80"/>
      <c r="Y72" s="80"/>
      <c r="Z72" s="80"/>
      <c r="AA72" s="80"/>
      <c r="AB72" s="80"/>
      <c r="AC72" s="80"/>
      <c r="AD72" s="80"/>
      <c r="AE72" s="80"/>
      <c r="AF72" s="80"/>
      <c r="AG72" s="80"/>
      <c r="AH72" s="80"/>
      <c r="AI72" s="80"/>
      <c r="AJ72" s="80"/>
      <c r="AK72" s="80"/>
      <c r="AL72" s="1115" t="s">
        <v>30</v>
      </c>
      <c r="AM72" s="1115"/>
      <c r="AN72" s="1115"/>
      <c r="AO72" s="1115"/>
      <c r="AP72" s="1115"/>
      <c r="AQ72" s="153"/>
      <c r="AR72" s="1113" t="str">
        <f>基本情報!E9</f>
        <v>011-000-0001</v>
      </c>
      <c r="AS72" s="1113"/>
      <c r="AT72" s="1113"/>
      <c r="AU72" s="1113"/>
      <c r="AV72" s="1113"/>
      <c r="AW72" s="1113"/>
      <c r="AX72" s="1113"/>
      <c r="AY72" s="1113"/>
      <c r="AZ72" s="1113"/>
      <c r="BA72" s="1113"/>
      <c r="BB72" s="1113"/>
      <c r="BC72" s="1113"/>
      <c r="BD72" s="1113"/>
      <c r="BE72" s="80"/>
      <c r="BF72" s="80"/>
      <c r="BG72" s="80"/>
      <c r="BH72" s="81"/>
    </row>
    <row r="73" spans="1:60" ht="8.1" customHeight="1">
      <c r="A73" s="1041"/>
      <c r="B73" s="1042"/>
      <c r="C73" s="1049"/>
      <c r="D73" s="1050"/>
      <c r="E73" s="118"/>
      <c r="F73" s="118"/>
      <c r="G73" s="118"/>
      <c r="H73" s="118"/>
      <c r="I73" s="118"/>
      <c r="J73" s="118"/>
      <c r="K73" s="147"/>
      <c r="L73" s="1111"/>
      <c r="M73" s="1112"/>
      <c r="N73" s="1114"/>
      <c r="O73" s="1114"/>
      <c r="P73" s="1114"/>
      <c r="Q73" s="1114"/>
      <c r="R73" s="1114"/>
      <c r="S73" s="1114"/>
      <c r="T73" s="71"/>
      <c r="U73" s="71"/>
      <c r="V73" s="71"/>
      <c r="W73" s="71"/>
      <c r="X73" s="71"/>
      <c r="Y73" s="71"/>
      <c r="Z73" s="71"/>
      <c r="AA73" s="71"/>
      <c r="AB73" s="71"/>
      <c r="AC73" s="71"/>
      <c r="AD73" s="71"/>
      <c r="AE73" s="71"/>
      <c r="AF73" s="71"/>
      <c r="AG73" s="71"/>
      <c r="AH73" s="71"/>
      <c r="AI73" s="71"/>
      <c r="AJ73" s="71"/>
      <c r="AK73" s="71"/>
      <c r="AL73" s="1116"/>
      <c r="AM73" s="1116"/>
      <c r="AN73" s="1116"/>
      <c r="AO73" s="1116"/>
      <c r="AP73" s="1116"/>
      <c r="AQ73" s="154"/>
      <c r="AR73" s="1114"/>
      <c r="AS73" s="1114"/>
      <c r="AT73" s="1114"/>
      <c r="AU73" s="1114"/>
      <c r="AV73" s="1114"/>
      <c r="AW73" s="1114"/>
      <c r="AX73" s="1114"/>
      <c r="AY73" s="1114"/>
      <c r="AZ73" s="1114"/>
      <c r="BA73" s="1114"/>
      <c r="BB73" s="1114"/>
      <c r="BC73" s="1114"/>
      <c r="BD73" s="1114"/>
      <c r="BE73" s="71"/>
      <c r="BF73" s="71"/>
      <c r="BG73" s="71"/>
      <c r="BH73" s="73"/>
    </row>
    <row r="74" spans="1:60" ht="8.1" customHeight="1">
      <c r="A74" s="1041"/>
      <c r="B74" s="1042"/>
      <c r="C74" s="1049"/>
      <c r="D74" s="1050"/>
      <c r="E74" s="1017" t="s">
        <v>76</v>
      </c>
      <c r="F74" s="1006"/>
      <c r="G74" s="1006"/>
      <c r="H74" s="1006"/>
      <c r="I74" s="1006"/>
      <c r="J74" s="1006"/>
      <c r="K74" s="1007"/>
      <c r="L74" s="57"/>
      <c r="M74" s="155"/>
      <c r="N74" s="1018" t="str">
        <f>基本情報!E7&amp;"　"&amp;基本情報!E8</f>
        <v>札幌市中央区南00条西00丁目1番1号　〇〇〇マンション</v>
      </c>
      <c r="O74" s="1018"/>
      <c r="P74" s="1018"/>
      <c r="Q74" s="1018"/>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8"/>
      <c r="BA74" s="1018"/>
      <c r="BB74" s="1018"/>
      <c r="BC74" s="1018"/>
      <c r="BD74" s="1018"/>
      <c r="BE74" s="1018"/>
      <c r="BF74" s="1018"/>
      <c r="BG74" s="84"/>
      <c r="BH74" s="73"/>
    </row>
    <row r="75" spans="1:60" ht="8.1" customHeight="1">
      <c r="A75" s="1041"/>
      <c r="B75" s="1042"/>
      <c r="C75" s="1049"/>
      <c r="D75" s="1050"/>
      <c r="E75" s="1017"/>
      <c r="F75" s="1006"/>
      <c r="G75" s="1006"/>
      <c r="H75" s="1006"/>
      <c r="I75" s="1006"/>
      <c r="J75" s="1006"/>
      <c r="K75" s="1007"/>
      <c r="L75" s="57"/>
      <c r="M75" s="71"/>
      <c r="N75" s="1018"/>
      <c r="O75" s="1018"/>
      <c r="P75" s="1018"/>
      <c r="Q75" s="1018"/>
      <c r="R75" s="1018"/>
      <c r="S75" s="1018"/>
      <c r="T75" s="1018"/>
      <c r="U75" s="1018"/>
      <c r="V75" s="1018"/>
      <c r="W75" s="1018"/>
      <c r="X75" s="1018"/>
      <c r="Y75" s="1018"/>
      <c r="Z75" s="1018"/>
      <c r="AA75" s="1018"/>
      <c r="AB75" s="1018"/>
      <c r="AC75" s="1018"/>
      <c r="AD75" s="1018"/>
      <c r="AE75" s="1018"/>
      <c r="AF75" s="1018"/>
      <c r="AG75" s="1018"/>
      <c r="AH75" s="1018"/>
      <c r="AI75" s="1018"/>
      <c r="AJ75" s="1018"/>
      <c r="AK75" s="1018"/>
      <c r="AL75" s="1018"/>
      <c r="AM75" s="1018"/>
      <c r="AN75" s="1018"/>
      <c r="AO75" s="1018"/>
      <c r="AP75" s="1018"/>
      <c r="AQ75" s="1018"/>
      <c r="AR75" s="1018"/>
      <c r="AS75" s="1018"/>
      <c r="AT75" s="1018"/>
      <c r="AU75" s="1018"/>
      <c r="AV75" s="1018"/>
      <c r="AW75" s="1018"/>
      <c r="AX75" s="1018"/>
      <c r="AY75" s="1018"/>
      <c r="AZ75" s="1018"/>
      <c r="BA75" s="1018"/>
      <c r="BB75" s="1018"/>
      <c r="BC75" s="1018"/>
      <c r="BD75" s="1018"/>
      <c r="BE75" s="1018"/>
      <c r="BF75" s="1018"/>
      <c r="BG75" s="84"/>
      <c r="BH75" s="73"/>
    </row>
    <row r="76" spans="1:60" ht="8.1" customHeight="1">
      <c r="A76" s="1041"/>
      <c r="B76" s="1042"/>
      <c r="C76" s="1049"/>
      <c r="D76" s="1050"/>
      <c r="E76" s="118"/>
      <c r="F76" s="118"/>
      <c r="G76" s="118"/>
      <c r="H76" s="118"/>
      <c r="I76" s="118"/>
      <c r="J76" s="118"/>
      <c r="K76" s="147"/>
      <c r="L76" s="57"/>
      <c r="M76" s="71"/>
      <c r="N76" s="71"/>
      <c r="O76" s="84"/>
      <c r="P76" s="84"/>
      <c r="Q76" s="84"/>
      <c r="R76" s="84"/>
      <c r="S76" s="84"/>
      <c r="T76" s="84"/>
      <c r="U76" s="84"/>
      <c r="V76" s="84"/>
      <c r="W76" s="84"/>
      <c r="X76" s="84"/>
      <c r="Y76" s="84"/>
      <c r="Z76" s="84"/>
      <c r="AA76" s="84"/>
      <c r="AB76" s="84"/>
      <c r="AC76" s="84"/>
      <c r="AD76" s="84"/>
      <c r="AE76" s="84"/>
      <c r="AF76" s="84"/>
      <c r="AG76" s="84"/>
      <c r="AH76" s="84"/>
      <c r="AI76" s="84"/>
      <c r="AJ76" s="84"/>
      <c r="AK76" s="84"/>
      <c r="AL76" s="156"/>
      <c r="AM76" s="156"/>
      <c r="AN76" s="156"/>
      <c r="AO76" s="156"/>
      <c r="AP76" s="156"/>
      <c r="AQ76" s="84"/>
      <c r="AR76" s="84"/>
      <c r="AS76" s="84"/>
      <c r="AT76" s="84"/>
      <c r="AU76" s="84"/>
      <c r="AV76" s="84"/>
      <c r="AW76" s="84"/>
      <c r="AX76" s="84"/>
      <c r="AY76" s="84"/>
      <c r="AZ76" s="84"/>
      <c r="BA76" s="84"/>
      <c r="BB76" s="84"/>
      <c r="BC76" s="84"/>
      <c r="BD76" s="84"/>
      <c r="BE76" s="84"/>
      <c r="BF76" s="84"/>
      <c r="BG76" s="84"/>
      <c r="BH76" s="73"/>
    </row>
    <row r="77" spans="1:60" ht="8.1" customHeight="1">
      <c r="A77" s="1043"/>
      <c r="B77" s="1044"/>
      <c r="C77" s="157"/>
      <c r="D77" s="158"/>
      <c r="E77" s="137"/>
      <c r="F77" s="137"/>
      <c r="G77" s="137"/>
      <c r="H77" s="137"/>
      <c r="I77" s="137"/>
      <c r="J77" s="137"/>
      <c r="K77" s="159"/>
      <c r="L77" s="160"/>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2"/>
      <c r="AM77" s="162"/>
      <c r="AN77" s="162"/>
      <c r="AO77" s="162"/>
      <c r="AP77" s="162"/>
      <c r="AQ77" s="161"/>
      <c r="AR77" s="163"/>
      <c r="AS77" s="163"/>
      <c r="AT77" s="163"/>
      <c r="AU77" s="163"/>
      <c r="AV77" s="163"/>
      <c r="AW77" s="163"/>
      <c r="AX77" s="163"/>
      <c r="AY77" s="163"/>
      <c r="AZ77" s="163"/>
      <c r="BA77" s="163"/>
      <c r="BB77" s="163"/>
      <c r="BC77" s="163"/>
      <c r="BD77" s="163"/>
      <c r="BE77" s="161"/>
      <c r="BF77" s="161"/>
      <c r="BG77" s="161"/>
      <c r="BH77" s="164"/>
    </row>
    <row r="78" spans="1:60" ht="5.0999999999999996"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row>
    <row r="79" spans="1:60" ht="9" customHeight="1">
      <c r="A79" s="165"/>
      <c r="B79" s="166"/>
      <c r="C79" s="166"/>
      <c r="D79" s="166"/>
      <c r="E79" s="166"/>
      <c r="F79" s="166"/>
      <c r="G79" s="166"/>
      <c r="H79" s="166"/>
      <c r="I79" s="167"/>
      <c r="J79" s="977" t="s">
        <v>77</v>
      </c>
      <c r="K79" s="977"/>
      <c r="L79" s="977"/>
      <c r="M79" s="977"/>
      <c r="N79" s="977"/>
      <c r="O79" s="977"/>
      <c r="P79" s="977"/>
      <c r="Q79" s="977"/>
      <c r="R79" s="168"/>
      <c r="S79" s="1019"/>
      <c r="T79" s="1020"/>
      <c r="U79" s="1020"/>
      <c r="V79" s="1020"/>
      <c r="W79" s="1020"/>
      <c r="X79" s="1020"/>
      <c r="Y79" s="1020"/>
      <c r="Z79" s="1020"/>
      <c r="AA79" s="1020"/>
      <c r="AB79" s="1020"/>
      <c r="AC79" s="1020"/>
      <c r="AD79" s="1020"/>
      <c r="AE79" s="1020"/>
      <c r="AF79" s="1021"/>
      <c r="AG79" s="167"/>
      <c r="AH79" s="1028" t="s">
        <v>78</v>
      </c>
      <c r="AI79" s="1028"/>
      <c r="AJ79" s="1028"/>
      <c r="AK79" s="1028"/>
      <c r="AL79" s="1028"/>
      <c r="AM79" s="1028"/>
      <c r="AN79" s="1028"/>
      <c r="AO79" s="168"/>
      <c r="AP79" s="1030"/>
      <c r="AQ79" s="1031"/>
      <c r="AR79" s="1031"/>
      <c r="AS79" s="1031"/>
      <c r="AT79" s="1031"/>
      <c r="AU79" s="1031"/>
      <c r="AV79" s="1031"/>
      <c r="AW79" s="1031"/>
      <c r="AX79" s="1031"/>
      <c r="AY79" s="1031"/>
      <c r="AZ79" s="1031"/>
      <c r="BA79" s="1031"/>
      <c r="BB79" s="1031"/>
      <c r="BC79" s="1031"/>
      <c r="BD79" s="1031"/>
      <c r="BE79" s="1031"/>
      <c r="BF79" s="1031"/>
      <c r="BG79" s="1031"/>
      <c r="BH79" s="1032"/>
    </row>
    <row r="80" spans="1:60" ht="9" customHeight="1">
      <c r="A80" s="169"/>
      <c r="B80" s="87"/>
      <c r="C80" s="87"/>
      <c r="D80" s="87"/>
      <c r="E80" s="87"/>
      <c r="F80" s="87"/>
      <c r="G80" s="87"/>
      <c r="H80" s="87"/>
      <c r="I80" s="55"/>
      <c r="J80" s="1006"/>
      <c r="K80" s="1006"/>
      <c r="L80" s="1006"/>
      <c r="M80" s="1006"/>
      <c r="N80" s="1006"/>
      <c r="O80" s="1006"/>
      <c r="P80" s="1006"/>
      <c r="Q80" s="1006"/>
      <c r="R80" s="56"/>
      <c r="S80" s="1022"/>
      <c r="T80" s="1023"/>
      <c r="U80" s="1023"/>
      <c r="V80" s="1023"/>
      <c r="W80" s="1023"/>
      <c r="X80" s="1023"/>
      <c r="Y80" s="1023"/>
      <c r="Z80" s="1023"/>
      <c r="AA80" s="1023"/>
      <c r="AB80" s="1023"/>
      <c r="AC80" s="1023"/>
      <c r="AD80" s="1023"/>
      <c r="AE80" s="1023"/>
      <c r="AF80" s="1024"/>
      <c r="AG80" s="55"/>
      <c r="AH80" s="1013"/>
      <c r="AI80" s="1013"/>
      <c r="AJ80" s="1013"/>
      <c r="AK80" s="1013"/>
      <c r="AL80" s="1013"/>
      <c r="AM80" s="1013"/>
      <c r="AN80" s="1013"/>
      <c r="AO80" s="56"/>
      <c r="AP80" s="1033"/>
      <c r="AQ80" s="1034"/>
      <c r="AR80" s="1034"/>
      <c r="AS80" s="1034"/>
      <c r="AT80" s="1034"/>
      <c r="AU80" s="1034"/>
      <c r="AV80" s="1034"/>
      <c r="AW80" s="1034"/>
      <c r="AX80" s="1034"/>
      <c r="AY80" s="1034"/>
      <c r="AZ80" s="1034"/>
      <c r="BA80" s="1034"/>
      <c r="BB80" s="1034"/>
      <c r="BC80" s="1034"/>
      <c r="BD80" s="1034"/>
      <c r="BE80" s="1034"/>
      <c r="BF80" s="1034"/>
      <c r="BG80" s="1034"/>
      <c r="BH80" s="1035"/>
    </row>
    <row r="81" spans="1:62" ht="9" customHeight="1">
      <c r="A81" s="169"/>
      <c r="B81" s="87"/>
      <c r="C81" s="87"/>
      <c r="D81" s="87"/>
      <c r="E81" s="87"/>
      <c r="F81" s="87"/>
      <c r="G81" s="87"/>
      <c r="H81" s="87"/>
      <c r="I81" s="90"/>
      <c r="J81" s="980"/>
      <c r="K81" s="980"/>
      <c r="L81" s="980"/>
      <c r="M81" s="980"/>
      <c r="N81" s="980"/>
      <c r="O81" s="980"/>
      <c r="P81" s="980"/>
      <c r="Q81" s="980"/>
      <c r="R81" s="92"/>
      <c r="S81" s="1025"/>
      <c r="T81" s="1026"/>
      <c r="U81" s="1026"/>
      <c r="V81" s="1026"/>
      <c r="W81" s="1026"/>
      <c r="X81" s="1026"/>
      <c r="Y81" s="1026"/>
      <c r="Z81" s="1026"/>
      <c r="AA81" s="1026"/>
      <c r="AB81" s="1026"/>
      <c r="AC81" s="1026"/>
      <c r="AD81" s="1026"/>
      <c r="AE81" s="1026"/>
      <c r="AF81" s="1027"/>
      <c r="AG81" s="90"/>
      <c r="AH81" s="1029"/>
      <c r="AI81" s="1029"/>
      <c r="AJ81" s="1029"/>
      <c r="AK81" s="1029"/>
      <c r="AL81" s="1029"/>
      <c r="AM81" s="1029"/>
      <c r="AN81" s="1029"/>
      <c r="AO81" s="92"/>
      <c r="AP81" s="1036"/>
      <c r="AQ81" s="1037"/>
      <c r="AR81" s="1037"/>
      <c r="AS81" s="1037"/>
      <c r="AT81" s="1037"/>
      <c r="AU81" s="1037"/>
      <c r="AV81" s="1037"/>
      <c r="AW81" s="1037"/>
      <c r="AX81" s="1037"/>
      <c r="AY81" s="1037"/>
      <c r="AZ81" s="1037"/>
      <c r="BA81" s="1037"/>
      <c r="BB81" s="1037"/>
      <c r="BC81" s="1037"/>
      <c r="BD81" s="1037"/>
      <c r="BE81" s="1037"/>
      <c r="BF81" s="1037"/>
      <c r="BG81" s="1037"/>
      <c r="BH81" s="1038"/>
    </row>
    <row r="82" spans="1:62" ht="9" customHeight="1">
      <c r="A82" s="1005" t="s">
        <v>79</v>
      </c>
      <c r="B82" s="1006"/>
      <c r="C82" s="1006"/>
      <c r="D82" s="1006"/>
      <c r="E82" s="1006"/>
      <c r="F82" s="1006"/>
      <c r="G82" s="1006"/>
      <c r="H82" s="1007"/>
      <c r="I82" s="55"/>
      <c r="J82" s="170"/>
      <c r="K82" s="170"/>
      <c r="L82" s="170"/>
      <c r="M82" s="170"/>
      <c r="N82" s="170"/>
      <c r="O82" s="170"/>
      <c r="P82" s="170"/>
      <c r="Q82" s="170"/>
      <c r="R82" s="56"/>
      <c r="S82" s="1008" t="s">
        <v>51</v>
      </c>
      <c r="T82" s="1008"/>
      <c r="U82" s="1009"/>
      <c r="V82" s="1009"/>
      <c r="W82" s="1009"/>
      <c r="X82" s="1009"/>
      <c r="Y82" s="1009"/>
      <c r="Z82" s="1009"/>
      <c r="AA82" s="1009"/>
      <c r="AB82" s="1009"/>
      <c r="AC82" s="1009"/>
      <c r="AD82" s="1009"/>
      <c r="AE82" s="1009"/>
      <c r="AF82" s="1009"/>
      <c r="AJ82" s="171"/>
      <c r="AK82" s="1010" t="s">
        <v>30</v>
      </c>
      <c r="AL82" s="1010"/>
      <c r="AM82" s="1010"/>
      <c r="AN82" s="1010"/>
      <c r="AO82" s="1010"/>
      <c r="AP82" s="1009"/>
      <c r="AQ82" s="1009"/>
      <c r="AR82" s="1009"/>
      <c r="AS82" s="1009"/>
      <c r="AT82" s="1009"/>
      <c r="AU82" s="1009"/>
      <c r="AV82" s="1009"/>
      <c r="AW82" s="1009"/>
      <c r="AX82" s="1009"/>
      <c r="AY82" s="1009"/>
      <c r="AZ82" s="1009"/>
      <c r="BA82" s="1009"/>
      <c r="BB82" s="1009"/>
      <c r="BC82" s="1009"/>
      <c r="BD82" s="1009"/>
      <c r="BE82" s="1009"/>
      <c r="BF82" s="1009"/>
      <c r="BG82" s="1009"/>
      <c r="BH82" s="1011"/>
    </row>
    <row r="83" spans="1:62" ht="9" customHeight="1">
      <c r="A83" s="1005"/>
      <c r="B83" s="1006"/>
      <c r="C83" s="1006"/>
      <c r="D83" s="1006"/>
      <c r="E83" s="1006"/>
      <c r="F83" s="1006"/>
      <c r="G83" s="1006"/>
      <c r="H83" s="1007"/>
      <c r="I83" s="55"/>
      <c r="J83" s="1013" t="s">
        <v>64</v>
      </c>
      <c r="K83" s="1013"/>
      <c r="L83" s="1013"/>
      <c r="M83" s="1013"/>
      <c r="N83" s="1013"/>
      <c r="O83" s="1013"/>
      <c r="P83" s="1013"/>
      <c r="Q83" s="1013"/>
      <c r="R83" s="56"/>
      <c r="S83" s="1008"/>
      <c r="T83" s="1008"/>
      <c r="U83" s="951"/>
      <c r="V83" s="951"/>
      <c r="W83" s="951"/>
      <c r="X83" s="951"/>
      <c r="Y83" s="951"/>
      <c r="Z83" s="951"/>
      <c r="AA83" s="951"/>
      <c r="AB83" s="951"/>
      <c r="AC83" s="951"/>
      <c r="AD83" s="951"/>
      <c r="AE83" s="951"/>
      <c r="AF83" s="951"/>
      <c r="AJ83" s="172"/>
      <c r="AK83" s="1008"/>
      <c r="AL83" s="1008"/>
      <c r="AM83" s="1008"/>
      <c r="AN83" s="1008"/>
      <c r="AO83" s="1008"/>
      <c r="AP83" s="951"/>
      <c r="AQ83" s="951"/>
      <c r="AR83" s="951"/>
      <c r="AS83" s="951"/>
      <c r="AT83" s="951"/>
      <c r="AU83" s="951"/>
      <c r="AV83" s="951"/>
      <c r="AW83" s="951"/>
      <c r="AX83" s="951"/>
      <c r="AY83" s="951"/>
      <c r="AZ83" s="951"/>
      <c r="BA83" s="951"/>
      <c r="BB83" s="951"/>
      <c r="BC83" s="951"/>
      <c r="BD83" s="951"/>
      <c r="BE83" s="951"/>
      <c r="BF83" s="951"/>
      <c r="BG83" s="951"/>
      <c r="BH83" s="1012"/>
    </row>
    <row r="84" spans="1:62" ht="9" customHeight="1">
      <c r="A84" s="169"/>
      <c r="B84" s="87"/>
      <c r="C84" s="87"/>
      <c r="D84" s="87"/>
      <c r="E84" s="87"/>
      <c r="F84" s="87"/>
      <c r="G84" s="87"/>
      <c r="H84" s="87"/>
      <c r="I84" s="55"/>
      <c r="J84" s="1013"/>
      <c r="K84" s="1013"/>
      <c r="L84" s="1013"/>
      <c r="M84" s="1013"/>
      <c r="N84" s="1013"/>
      <c r="O84" s="1013"/>
      <c r="P84" s="1013"/>
      <c r="Q84" s="1013"/>
      <c r="R84" s="56"/>
      <c r="S84" s="1014"/>
      <c r="T84" s="1015"/>
      <c r="U84" s="1015"/>
      <c r="V84" s="1015"/>
      <c r="W84" s="1015"/>
      <c r="X84" s="1015"/>
      <c r="Y84" s="1015"/>
      <c r="Z84" s="1015"/>
      <c r="AA84" s="1015"/>
      <c r="AB84" s="1015"/>
      <c r="AC84" s="1015"/>
      <c r="AD84" s="1015"/>
      <c r="AE84" s="1015"/>
      <c r="AF84" s="1015"/>
      <c r="AG84" s="1015"/>
      <c r="AH84" s="1015"/>
      <c r="AI84" s="1015"/>
      <c r="AJ84" s="1015"/>
      <c r="AK84" s="1015"/>
      <c r="AL84" s="1015"/>
      <c r="AM84" s="1015"/>
      <c r="AN84" s="1015"/>
      <c r="AO84" s="1015"/>
      <c r="AP84" s="1015"/>
      <c r="AQ84" s="1015"/>
      <c r="AR84" s="1015"/>
      <c r="AS84" s="1015"/>
      <c r="AT84" s="1015"/>
      <c r="AU84" s="1015"/>
      <c r="AV84" s="1015"/>
      <c r="AW84" s="1015"/>
      <c r="AX84" s="1015"/>
      <c r="AY84" s="1015"/>
      <c r="AZ84" s="1015"/>
      <c r="BA84" s="1015"/>
      <c r="BB84" s="1015"/>
      <c r="BC84" s="1015"/>
      <c r="BD84" s="1015"/>
      <c r="BE84" s="1015"/>
      <c r="BF84" s="1015"/>
      <c r="BG84" s="1015"/>
      <c r="BH84" s="1016"/>
    </row>
    <row r="85" spans="1:62" ht="9" customHeight="1">
      <c r="A85" s="169"/>
      <c r="B85" s="87"/>
      <c r="C85" s="87"/>
      <c r="D85" s="87"/>
      <c r="E85" s="87"/>
      <c r="F85" s="87"/>
      <c r="G85" s="87"/>
      <c r="H85" s="87"/>
      <c r="I85" s="55"/>
      <c r="J85" s="1013"/>
      <c r="K85" s="1013"/>
      <c r="L85" s="1013"/>
      <c r="M85" s="1013"/>
      <c r="N85" s="1013"/>
      <c r="O85" s="1013"/>
      <c r="P85" s="1013"/>
      <c r="Q85" s="1013"/>
      <c r="R85" s="56"/>
      <c r="S85" s="1014"/>
      <c r="T85" s="1015"/>
      <c r="U85" s="1015"/>
      <c r="V85" s="1015"/>
      <c r="W85" s="1015"/>
      <c r="X85" s="1015"/>
      <c r="Y85" s="1015"/>
      <c r="Z85" s="1015"/>
      <c r="AA85" s="1015"/>
      <c r="AB85" s="1015"/>
      <c r="AC85" s="1015"/>
      <c r="AD85" s="1015"/>
      <c r="AE85" s="1015"/>
      <c r="AF85" s="1015"/>
      <c r="AG85" s="1015"/>
      <c r="AH85" s="1015"/>
      <c r="AI85" s="1015"/>
      <c r="AJ85" s="1015"/>
      <c r="AK85" s="1015"/>
      <c r="AL85" s="1015"/>
      <c r="AM85" s="1015"/>
      <c r="AN85" s="1015"/>
      <c r="AO85" s="1015"/>
      <c r="AP85" s="1015"/>
      <c r="AQ85" s="1015"/>
      <c r="AR85" s="1015"/>
      <c r="AS85" s="1015"/>
      <c r="AT85" s="1015"/>
      <c r="AU85" s="1015"/>
      <c r="AV85" s="1015"/>
      <c r="AW85" s="1015"/>
      <c r="AX85" s="1015"/>
      <c r="AY85" s="1015"/>
      <c r="AZ85" s="1015"/>
      <c r="BA85" s="1015"/>
      <c r="BB85" s="1015"/>
      <c r="BC85" s="1015"/>
      <c r="BD85" s="1015"/>
      <c r="BE85" s="1015"/>
      <c r="BF85" s="1015"/>
      <c r="BG85" s="1015"/>
      <c r="BH85" s="1016"/>
    </row>
    <row r="86" spans="1:62" ht="9" customHeight="1">
      <c r="A86" s="173"/>
      <c r="B86" s="174"/>
      <c r="C86" s="174"/>
      <c r="D86" s="174"/>
      <c r="E86" s="174"/>
      <c r="F86" s="174"/>
      <c r="G86" s="174"/>
      <c r="H86" s="174"/>
      <c r="I86" s="175"/>
      <c r="J86" s="174"/>
      <c r="K86" s="174"/>
      <c r="L86" s="174"/>
      <c r="M86" s="174"/>
      <c r="N86" s="174"/>
      <c r="O86" s="174"/>
      <c r="P86" s="174"/>
      <c r="Q86" s="174"/>
      <c r="R86" s="176"/>
      <c r="S86" s="177"/>
      <c r="T86" s="177"/>
      <c r="U86" s="177"/>
      <c r="V86" s="177"/>
      <c r="W86" s="177"/>
      <c r="X86" s="177"/>
      <c r="Y86" s="177"/>
      <c r="Z86" s="177"/>
      <c r="AA86" s="177"/>
      <c r="AB86" s="177"/>
      <c r="AC86" s="177"/>
      <c r="AD86" s="177"/>
      <c r="AE86" s="177"/>
      <c r="AF86" s="177"/>
      <c r="AG86" s="177"/>
      <c r="AH86" s="177"/>
      <c r="AI86" s="177"/>
      <c r="AJ86" s="177"/>
      <c r="AK86" s="177"/>
      <c r="AL86" s="178"/>
      <c r="AM86" s="178"/>
      <c r="AN86" s="178"/>
      <c r="AO86" s="178"/>
      <c r="AP86" s="178"/>
      <c r="AQ86" s="179"/>
      <c r="AR86" s="179"/>
      <c r="AS86" s="179"/>
      <c r="AT86" s="179"/>
      <c r="AU86" s="179"/>
      <c r="AV86" s="179"/>
      <c r="AW86" s="179"/>
      <c r="AX86" s="179"/>
      <c r="AY86" s="179"/>
      <c r="AZ86" s="179"/>
      <c r="BA86" s="179"/>
      <c r="BB86" s="179"/>
      <c r="BC86" s="179"/>
      <c r="BD86" s="179"/>
      <c r="BE86" s="179"/>
      <c r="BF86" s="179"/>
      <c r="BG86" s="179"/>
      <c r="BH86" s="180"/>
    </row>
    <row r="87" spans="1:62" ht="9" customHeight="1">
      <c r="A87" s="974" t="s">
        <v>80</v>
      </c>
      <c r="B87" s="974"/>
      <c r="C87" s="974"/>
      <c r="D87" s="974"/>
      <c r="E87" s="974"/>
      <c r="F87" s="974"/>
      <c r="G87" s="974"/>
      <c r="H87" s="974"/>
      <c r="I87" s="974"/>
      <c r="J87" s="974"/>
      <c r="K87" s="974"/>
      <c r="L87" s="974"/>
      <c r="M87" s="974"/>
      <c r="N87" s="974"/>
      <c r="O87" s="974"/>
      <c r="P87" s="974"/>
      <c r="Q87" s="974"/>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4"/>
      <c r="BA87" s="974"/>
      <c r="BB87" s="974"/>
      <c r="BC87" s="974"/>
      <c r="BD87" s="974"/>
      <c r="BE87" s="974"/>
      <c r="BF87" s="974"/>
      <c r="BG87" s="974"/>
      <c r="BH87" s="974"/>
    </row>
    <row r="88" spans="1:62" ht="9" customHeight="1">
      <c r="A88" s="975"/>
      <c r="B88" s="975"/>
      <c r="C88" s="975"/>
      <c r="D88" s="975"/>
      <c r="E88" s="975"/>
      <c r="F88" s="975"/>
      <c r="G88" s="975"/>
      <c r="H88" s="975"/>
      <c r="I88" s="975"/>
      <c r="J88" s="975"/>
      <c r="K88" s="975"/>
      <c r="L88" s="975"/>
      <c r="M88" s="975"/>
      <c r="N88" s="975"/>
      <c r="O88" s="975"/>
      <c r="P88" s="975"/>
      <c r="Q88" s="975"/>
      <c r="R88" s="975"/>
      <c r="S88" s="975"/>
      <c r="T88" s="975"/>
      <c r="U88" s="975"/>
      <c r="V88" s="975"/>
      <c r="W88" s="975"/>
      <c r="X88" s="975"/>
      <c r="Y88" s="975"/>
      <c r="Z88" s="975"/>
      <c r="AA88" s="975"/>
      <c r="AB88" s="975"/>
      <c r="AC88" s="975"/>
      <c r="AD88" s="975"/>
      <c r="AE88" s="975"/>
      <c r="AF88" s="975"/>
      <c r="AG88" s="975"/>
      <c r="AH88" s="975"/>
      <c r="AI88" s="975"/>
      <c r="AJ88" s="975"/>
      <c r="AK88" s="975"/>
      <c r="AL88" s="975"/>
      <c r="AM88" s="975"/>
      <c r="AN88" s="975"/>
      <c r="AO88" s="975"/>
      <c r="AP88" s="975"/>
      <c r="AQ88" s="975"/>
      <c r="AR88" s="975"/>
      <c r="AS88" s="975"/>
      <c r="AT88" s="975"/>
      <c r="AU88" s="975"/>
      <c r="AV88" s="975"/>
      <c r="AW88" s="975"/>
      <c r="AX88" s="975"/>
      <c r="AY88" s="975"/>
      <c r="AZ88" s="975"/>
      <c r="BA88" s="975"/>
      <c r="BB88" s="975"/>
      <c r="BC88" s="975"/>
      <c r="BD88" s="975"/>
      <c r="BE88" s="975"/>
      <c r="BF88" s="975"/>
      <c r="BG88" s="975"/>
      <c r="BH88" s="975"/>
    </row>
    <row r="89" spans="1:62" ht="9" customHeight="1">
      <c r="A89" s="976" t="s">
        <v>81</v>
      </c>
      <c r="B89" s="977"/>
      <c r="C89" s="977"/>
      <c r="D89" s="977"/>
      <c r="E89" s="977"/>
      <c r="F89" s="977"/>
      <c r="G89" s="977"/>
      <c r="H89" s="978"/>
      <c r="I89" s="982"/>
      <c r="J89" s="983"/>
      <c r="K89" s="983"/>
      <c r="L89" s="983"/>
      <c r="M89" s="983"/>
      <c r="N89" s="983"/>
      <c r="O89" s="983"/>
      <c r="P89" s="983"/>
      <c r="Q89" s="983"/>
      <c r="R89" s="983"/>
      <c r="S89" s="983"/>
      <c r="T89" s="983"/>
      <c r="U89" s="983"/>
      <c r="V89" s="983"/>
      <c r="W89" s="983"/>
      <c r="X89" s="983"/>
      <c r="Y89" s="983"/>
      <c r="Z89" s="984"/>
      <c r="AA89" s="988" t="s">
        <v>82</v>
      </c>
      <c r="AB89" s="977"/>
      <c r="AC89" s="977"/>
      <c r="AD89" s="977"/>
      <c r="AE89" s="977"/>
      <c r="AF89" s="977"/>
      <c r="AG89" s="977"/>
      <c r="AH89" s="977"/>
      <c r="AI89" s="977"/>
      <c r="AJ89" s="977"/>
      <c r="AK89" s="977"/>
      <c r="AL89" s="977"/>
      <c r="AM89" s="977"/>
      <c r="AN89" s="977"/>
      <c r="AO89" s="977"/>
      <c r="AP89" s="977"/>
      <c r="AQ89" s="978"/>
      <c r="AR89" s="982"/>
      <c r="AS89" s="983"/>
      <c r="AT89" s="983"/>
      <c r="AU89" s="983"/>
      <c r="AV89" s="983"/>
      <c r="AW89" s="983"/>
      <c r="AX89" s="983"/>
      <c r="AY89" s="983"/>
      <c r="AZ89" s="983"/>
      <c r="BA89" s="983"/>
      <c r="BB89" s="983"/>
      <c r="BC89" s="983"/>
      <c r="BD89" s="983"/>
      <c r="BE89" s="983"/>
      <c r="BF89" s="983"/>
      <c r="BG89" s="983"/>
      <c r="BH89" s="990"/>
    </row>
    <row r="90" spans="1:62" ht="9" customHeight="1">
      <c r="A90" s="979"/>
      <c r="B90" s="980"/>
      <c r="C90" s="980"/>
      <c r="D90" s="980"/>
      <c r="E90" s="980"/>
      <c r="F90" s="980"/>
      <c r="G90" s="980"/>
      <c r="H90" s="981"/>
      <c r="I90" s="985"/>
      <c r="J90" s="986"/>
      <c r="K90" s="986"/>
      <c r="L90" s="986"/>
      <c r="M90" s="986"/>
      <c r="N90" s="986"/>
      <c r="O90" s="986"/>
      <c r="P90" s="986"/>
      <c r="Q90" s="986"/>
      <c r="R90" s="986"/>
      <c r="S90" s="986"/>
      <c r="T90" s="986"/>
      <c r="U90" s="986"/>
      <c r="V90" s="986"/>
      <c r="W90" s="986"/>
      <c r="X90" s="986"/>
      <c r="Y90" s="986"/>
      <c r="Z90" s="987"/>
      <c r="AA90" s="989"/>
      <c r="AB90" s="980"/>
      <c r="AC90" s="980"/>
      <c r="AD90" s="980"/>
      <c r="AE90" s="980"/>
      <c r="AF90" s="980"/>
      <c r="AG90" s="980"/>
      <c r="AH90" s="980"/>
      <c r="AI90" s="980"/>
      <c r="AJ90" s="980"/>
      <c r="AK90" s="980"/>
      <c r="AL90" s="980"/>
      <c r="AM90" s="980"/>
      <c r="AN90" s="980"/>
      <c r="AO90" s="980"/>
      <c r="AP90" s="980"/>
      <c r="AQ90" s="981"/>
      <c r="AR90" s="985"/>
      <c r="AS90" s="986"/>
      <c r="AT90" s="986"/>
      <c r="AU90" s="986"/>
      <c r="AV90" s="986"/>
      <c r="AW90" s="986"/>
      <c r="AX90" s="986"/>
      <c r="AY90" s="986"/>
      <c r="AZ90" s="986"/>
      <c r="BA90" s="986"/>
      <c r="BB90" s="986"/>
      <c r="BC90" s="986"/>
      <c r="BD90" s="986"/>
      <c r="BE90" s="986"/>
      <c r="BF90" s="986"/>
      <c r="BG90" s="986"/>
      <c r="BH90" s="991"/>
    </row>
    <row r="91" spans="1:62" ht="9" customHeight="1">
      <c r="A91" s="992" t="s">
        <v>83</v>
      </c>
      <c r="B91" s="993"/>
      <c r="C91" s="993"/>
      <c r="D91" s="993"/>
      <c r="E91" s="993"/>
      <c r="F91" s="993"/>
      <c r="G91" s="993"/>
      <c r="H91" s="994"/>
      <c r="I91" s="998"/>
      <c r="J91" s="999"/>
      <c r="K91" s="999"/>
      <c r="L91" s="999"/>
      <c r="M91" s="999"/>
      <c r="N91" s="999"/>
      <c r="O91" s="999"/>
      <c r="P91" s="999"/>
      <c r="Q91" s="999"/>
      <c r="R91" s="999"/>
      <c r="S91" s="999"/>
      <c r="T91" s="999"/>
      <c r="U91" s="999"/>
      <c r="V91" s="999"/>
      <c r="W91" s="999"/>
      <c r="X91" s="999"/>
      <c r="Y91" s="999"/>
      <c r="Z91" s="999"/>
      <c r="AA91" s="999"/>
      <c r="AB91" s="999"/>
      <c r="AC91" s="999"/>
      <c r="AD91" s="999"/>
      <c r="AE91" s="999"/>
      <c r="AF91" s="999"/>
      <c r="AG91" s="999"/>
      <c r="AH91" s="999"/>
      <c r="AI91" s="999"/>
      <c r="AJ91" s="999"/>
      <c r="AK91" s="999"/>
      <c r="AL91" s="999"/>
      <c r="AM91" s="999"/>
      <c r="AN91" s="999"/>
      <c r="AO91" s="999"/>
      <c r="AP91" s="999"/>
      <c r="AQ91" s="999"/>
      <c r="AR91" s="999"/>
      <c r="AS91" s="999"/>
      <c r="AT91" s="999"/>
      <c r="AU91" s="999"/>
      <c r="AV91" s="999"/>
      <c r="AW91" s="999"/>
      <c r="AX91" s="999"/>
      <c r="AY91" s="999"/>
      <c r="AZ91" s="999"/>
      <c r="BA91" s="999"/>
      <c r="BB91" s="999"/>
      <c r="BC91" s="999"/>
      <c r="BD91" s="999"/>
      <c r="BE91" s="999"/>
      <c r="BF91" s="999"/>
      <c r="BG91" s="999"/>
      <c r="BH91" s="1000"/>
    </row>
    <row r="92" spans="1:62" ht="9" customHeight="1">
      <c r="A92" s="995"/>
      <c r="B92" s="996"/>
      <c r="C92" s="996"/>
      <c r="D92" s="996"/>
      <c r="E92" s="996"/>
      <c r="F92" s="996"/>
      <c r="G92" s="996"/>
      <c r="H92" s="997"/>
      <c r="I92" s="1001"/>
      <c r="J92" s="1002"/>
      <c r="K92" s="1002"/>
      <c r="L92" s="1002"/>
      <c r="M92" s="1002"/>
      <c r="N92" s="1002"/>
      <c r="O92" s="1002"/>
      <c r="P92" s="1002"/>
      <c r="Q92" s="1002"/>
      <c r="R92" s="1002"/>
      <c r="S92" s="1002"/>
      <c r="T92" s="1002"/>
      <c r="U92" s="1002"/>
      <c r="V92" s="1002"/>
      <c r="W92" s="1002"/>
      <c r="X92" s="1002"/>
      <c r="Y92" s="1002"/>
      <c r="Z92" s="1002"/>
      <c r="AA92" s="1002"/>
      <c r="AB92" s="1002"/>
      <c r="AC92" s="1002"/>
      <c r="AD92" s="1002"/>
      <c r="AE92" s="1002"/>
      <c r="AF92" s="1002"/>
      <c r="AG92" s="1002"/>
      <c r="AH92" s="1002"/>
      <c r="AI92" s="1002"/>
      <c r="AJ92" s="1002"/>
      <c r="AK92" s="1002"/>
      <c r="AL92" s="1002"/>
      <c r="AM92" s="1002"/>
      <c r="AN92" s="1002"/>
      <c r="AO92" s="1002"/>
      <c r="AP92" s="1002"/>
      <c r="AQ92" s="1002"/>
      <c r="AR92" s="1002"/>
      <c r="AS92" s="1002"/>
      <c r="AT92" s="1002"/>
      <c r="AU92" s="1002"/>
      <c r="AV92" s="1002"/>
      <c r="AW92" s="1002"/>
      <c r="AX92" s="1002"/>
      <c r="AY92" s="1002"/>
      <c r="AZ92" s="1002"/>
      <c r="BA92" s="1002"/>
      <c r="BB92" s="1002"/>
      <c r="BC92" s="1002"/>
      <c r="BD92" s="1002"/>
      <c r="BE92" s="1002"/>
      <c r="BF92" s="1002"/>
      <c r="BG92" s="1002"/>
      <c r="BH92" s="1003"/>
    </row>
    <row r="93" spans="1:62" ht="9" customHeight="1">
      <c r="A93" s="1004" t="s">
        <v>284</v>
      </c>
      <c r="B93" s="1004"/>
      <c r="C93" s="1004"/>
      <c r="D93" s="1004"/>
      <c r="E93" s="1004"/>
      <c r="F93" s="1004"/>
      <c r="G93" s="1004"/>
      <c r="H93" s="1004"/>
      <c r="I93" s="1004"/>
      <c r="J93" s="1004"/>
      <c r="K93" s="1004"/>
      <c r="L93" s="1004"/>
      <c r="M93" s="1004"/>
      <c r="N93" s="1004"/>
      <c r="O93" s="1004"/>
      <c r="P93" s="1004"/>
      <c r="Q93" s="1004"/>
      <c r="R93" s="1004"/>
      <c r="S93" s="1004"/>
      <c r="T93" s="1004"/>
      <c r="U93" s="1004"/>
      <c r="V93" s="1004"/>
      <c r="W93" s="1004"/>
      <c r="X93" s="1004"/>
      <c r="Y93" s="1004"/>
      <c r="Z93" s="1004"/>
      <c r="AA93" s="1004"/>
      <c r="AB93" s="1004"/>
      <c r="AC93" s="1004"/>
      <c r="AD93" s="1004"/>
      <c r="AE93" s="1004"/>
      <c r="AF93" s="1004"/>
      <c r="AG93" s="1004"/>
      <c r="AH93" s="1004"/>
      <c r="AI93" s="1004"/>
      <c r="AJ93" s="1004"/>
      <c r="AK93" s="1004"/>
      <c r="AL93" s="1004"/>
      <c r="AM93" s="1004"/>
      <c r="AN93" s="1004"/>
      <c r="AO93" s="1004"/>
      <c r="AP93" s="1004"/>
      <c r="AQ93" s="1004"/>
      <c r="AR93" s="1004"/>
      <c r="AS93" s="1004"/>
      <c r="AT93" s="1004"/>
      <c r="AU93" s="1004"/>
      <c r="AV93" s="1004"/>
      <c r="AW93" s="1004"/>
      <c r="AX93" s="1004"/>
      <c r="AY93" s="1004"/>
      <c r="AZ93" s="1004"/>
      <c r="BA93" s="1004"/>
      <c r="BB93" s="1004"/>
      <c r="BC93" s="1004"/>
      <c r="BD93" s="1004"/>
      <c r="BE93" s="1004"/>
      <c r="BF93" s="1004"/>
      <c r="BG93" s="1004"/>
      <c r="BH93" s="1004"/>
      <c r="BI93" s="1004"/>
      <c r="BJ93" s="1004"/>
    </row>
    <row r="94" spans="1:62" ht="9" customHeight="1">
      <c r="A94" s="1004"/>
      <c r="B94" s="1004"/>
      <c r="C94" s="1004"/>
      <c r="D94" s="1004"/>
      <c r="E94" s="1004"/>
      <c r="F94" s="1004"/>
      <c r="G94" s="1004"/>
      <c r="H94" s="1004"/>
      <c r="I94" s="1004"/>
      <c r="J94" s="1004"/>
      <c r="K94" s="1004"/>
      <c r="L94" s="1004"/>
      <c r="M94" s="1004"/>
      <c r="N94" s="1004"/>
      <c r="O94" s="1004"/>
      <c r="P94" s="1004"/>
      <c r="Q94" s="1004"/>
      <c r="R94" s="1004"/>
      <c r="S94" s="1004"/>
      <c r="T94" s="1004"/>
      <c r="U94" s="1004"/>
      <c r="V94" s="1004"/>
      <c r="W94" s="1004"/>
      <c r="X94" s="1004"/>
      <c r="Y94" s="1004"/>
      <c r="Z94" s="1004"/>
      <c r="AA94" s="1004"/>
      <c r="AB94" s="1004"/>
      <c r="AC94" s="1004"/>
      <c r="AD94" s="1004"/>
      <c r="AE94" s="1004"/>
      <c r="AF94" s="1004"/>
      <c r="AG94" s="1004"/>
      <c r="AH94" s="1004"/>
      <c r="AI94" s="1004"/>
      <c r="AJ94" s="1004"/>
      <c r="AK94" s="1004"/>
      <c r="AL94" s="1004"/>
      <c r="AM94" s="1004"/>
      <c r="AN94" s="1004"/>
      <c r="AO94" s="1004"/>
      <c r="AP94" s="1004"/>
      <c r="AQ94" s="1004"/>
      <c r="AR94" s="1004"/>
      <c r="AS94" s="1004"/>
      <c r="AT94" s="1004"/>
      <c r="AU94" s="1004"/>
      <c r="AV94" s="1004"/>
      <c r="AW94" s="1004"/>
      <c r="AX94" s="1004"/>
      <c r="AY94" s="1004"/>
      <c r="AZ94" s="1004"/>
      <c r="BA94" s="1004"/>
      <c r="BB94" s="1004"/>
      <c r="BC94" s="1004"/>
      <c r="BD94" s="1004"/>
      <c r="BE94" s="1004"/>
      <c r="BF94" s="1004"/>
      <c r="BG94" s="1004"/>
      <c r="BH94" s="1004"/>
      <c r="BI94" s="1004"/>
      <c r="BJ94" s="1004"/>
    </row>
    <row r="95" spans="1:62" ht="9" customHeight="1">
      <c r="A95" s="1004"/>
      <c r="B95" s="1004"/>
      <c r="C95" s="1004"/>
      <c r="D95" s="1004"/>
      <c r="E95" s="1004"/>
      <c r="F95" s="1004"/>
      <c r="G95" s="1004"/>
      <c r="H95" s="1004"/>
      <c r="I95" s="1004"/>
      <c r="J95" s="1004"/>
      <c r="K95" s="1004"/>
      <c r="L95" s="1004"/>
      <c r="M95" s="1004"/>
      <c r="N95" s="1004"/>
      <c r="O95" s="1004"/>
      <c r="P95" s="1004"/>
      <c r="Q95" s="1004"/>
      <c r="R95" s="1004"/>
      <c r="S95" s="1004"/>
      <c r="T95" s="1004"/>
      <c r="U95" s="1004"/>
      <c r="V95" s="1004"/>
      <c r="W95" s="1004"/>
      <c r="X95" s="1004"/>
      <c r="Y95" s="1004"/>
      <c r="Z95" s="1004"/>
      <c r="AA95" s="1004"/>
      <c r="AB95" s="1004"/>
      <c r="AC95" s="1004"/>
      <c r="AD95" s="1004"/>
      <c r="AE95" s="1004"/>
      <c r="AF95" s="1004"/>
      <c r="AG95" s="1004"/>
      <c r="AH95" s="1004"/>
      <c r="AI95" s="1004"/>
      <c r="AJ95" s="1004"/>
      <c r="AK95" s="1004"/>
      <c r="AL95" s="1004"/>
      <c r="AM95" s="1004"/>
      <c r="AN95" s="1004"/>
      <c r="AO95" s="1004"/>
      <c r="AP95" s="1004"/>
      <c r="AQ95" s="1004"/>
      <c r="AR95" s="1004"/>
      <c r="AS95" s="1004"/>
      <c r="AT95" s="1004"/>
      <c r="AU95" s="1004"/>
      <c r="AV95" s="1004"/>
      <c r="AW95" s="1004"/>
      <c r="AX95" s="1004"/>
      <c r="AY95" s="1004"/>
      <c r="AZ95" s="1004"/>
      <c r="BA95" s="1004"/>
      <c r="BB95" s="1004"/>
      <c r="BC95" s="1004"/>
      <c r="BD95" s="1004"/>
      <c r="BE95" s="1004"/>
      <c r="BF95" s="1004"/>
      <c r="BG95" s="1004"/>
      <c r="BH95" s="1004"/>
      <c r="BI95" s="1004"/>
      <c r="BJ95" s="1004"/>
    </row>
    <row r="96" spans="1:62" ht="9" customHeight="1">
      <c r="A96" s="1004"/>
      <c r="B96" s="1004"/>
      <c r="C96" s="1004"/>
      <c r="D96" s="1004"/>
      <c r="E96" s="1004"/>
      <c r="F96" s="1004"/>
      <c r="G96" s="1004"/>
      <c r="H96" s="1004"/>
      <c r="I96" s="1004"/>
      <c r="J96" s="1004"/>
      <c r="K96" s="1004"/>
      <c r="L96" s="1004"/>
      <c r="M96" s="1004"/>
      <c r="N96" s="1004"/>
      <c r="O96" s="1004"/>
      <c r="P96" s="1004"/>
      <c r="Q96" s="1004"/>
      <c r="R96" s="1004"/>
      <c r="S96" s="1004"/>
      <c r="T96" s="1004"/>
      <c r="U96" s="1004"/>
      <c r="V96" s="1004"/>
      <c r="W96" s="1004"/>
      <c r="X96" s="1004"/>
      <c r="Y96" s="1004"/>
      <c r="Z96" s="1004"/>
      <c r="AA96" s="1004"/>
      <c r="AB96" s="1004"/>
      <c r="AC96" s="1004"/>
      <c r="AD96" s="1004"/>
      <c r="AE96" s="1004"/>
      <c r="AF96" s="1004"/>
      <c r="AG96" s="1004"/>
      <c r="AH96" s="1004"/>
      <c r="AI96" s="1004"/>
      <c r="AJ96" s="1004"/>
      <c r="AK96" s="1004"/>
      <c r="AL96" s="1004"/>
      <c r="AM96" s="1004"/>
      <c r="AN96" s="1004"/>
      <c r="AO96" s="1004"/>
      <c r="AP96" s="1004"/>
      <c r="AQ96" s="1004"/>
      <c r="AR96" s="1004"/>
      <c r="AS96" s="1004"/>
      <c r="AT96" s="1004"/>
      <c r="AU96" s="1004"/>
      <c r="AV96" s="1004"/>
      <c r="AW96" s="1004"/>
      <c r="AX96" s="1004"/>
      <c r="AY96" s="1004"/>
      <c r="AZ96" s="1004"/>
      <c r="BA96" s="1004"/>
      <c r="BB96" s="1004"/>
      <c r="BC96" s="1004"/>
      <c r="BD96" s="1004"/>
      <c r="BE96" s="1004"/>
      <c r="BF96" s="1004"/>
      <c r="BG96" s="1004"/>
      <c r="BH96" s="1004"/>
      <c r="BI96" s="1004"/>
      <c r="BJ96" s="1004"/>
    </row>
    <row r="97" spans="1:62" ht="9" customHeight="1">
      <c r="A97" s="1004"/>
      <c r="B97" s="1004"/>
      <c r="C97" s="1004"/>
      <c r="D97" s="1004"/>
      <c r="E97" s="1004"/>
      <c r="F97" s="1004"/>
      <c r="G97" s="1004"/>
      <c r="H97" s="1004"/>
      <c r="I97" s="1004"/>
      <c r="J97" s="1004"/>
      <c r="K97" s="1004"/>
      <c r="L97" s="1004"/>
      <c r="M97" s="1004"/>
      <c r="N97" s="1004"/>
      <c r="O97" s="1004"/>
      <c r="P97" s="1004"/>
      <c r="Q97" s="1004"/>
      <c r="R97" s="1004"/>
      <c r="S97" s="1004"/>
      <c r="T97" s="1004"/>
      <c r="U97" s="1004"/>
      <c r="V97" s="1004"/>
      <c r="W97" s="1004"/>
      <c r="X97" s="1004"/>
      <c r="Y97" s="1004"/>
      <c r="Z97" s="1004"/>
      <c r="AA97" s="1004"/>
      <c r="AB97" s="1004"/>
      <c r="AC97" s="1004"/>
      <c r="AD97" s="1004"/>
      <c r="AE97" s="1004"/>
      <c r="AF97" s="1004"/>
      <c r="AG97" s="1004"/>
      <c r="AH97" s="1004"/>
      <c r="AI97" s="1004"/>
      <c r="AJ97" s="1004"/>
      <c r="AK97" s="1004"/>
      <c r="AL97" s="1004"/>
      <c r="AM97" s="1004"/>
      <c r="AN97" s="1004"/>
      <c r="AO97" s="1004"/>
      <c r="AP97" s="1004"/>
      <c r="AQ97" s="1004"/>
      <c r="AR97" s="1004"/>
      <c r="AS97" s="1004"/>
      <c r="AT97" s="1004"/>
      <c r="AU97" s="1004"/>
      <c r="AV97" s="1004"/>
      <c r="AW97" s="1004"/>
      <c r="AX97" s="1004"/>
      <c r="AY97" s="1004"/>
      <c r="AZ97" s="1004"/>
      <c r="BA97" s="1004"/>
      <c r="BB97" s="1004"/>
      <c r="BC97" s="1004"/>
      <c r="BD97" s="1004"/>
      <c r="BE97" s="1004"/>
      <c r="BF97" s="1004"/>
      <c r="BG97" s="1004"/>
      <c r="BH97" s="1004"/>
      <c r="BI97" s="1004"/>
      <c r="BJ97" s="1004"/>
    </row>
    <row r="98" spans="1:62" ht="9" customHeight="1">
      <c r="A98" s="1004"/>
      <c r="B98" s="1004"/>
      <c r="C98" s="1004"/>
      <c r="D98" s="1004"/>
      <c r="E98" s="1004"/>
      <c r="F98" s="1004"/>
      <c r="G98" s="1004"/>
      <c r="H98" s="1004"/>
      <c r="I98" s="1004"/>
      <c r="J98" s="1004"/>
      <c r="K98" s="1004"/>
      <c r="L98" s="1004"/>
      <c r="M98" s="1004"/>
      <c r="N98" s="1004"/>
      <c r="O98" s="1004"/>
      <c r="P98" s="1004"/>
      <c r="Q98" s="1004"/>
      <c r="R98" s="1004"/>
      <c r="S98" s="1004"/>
      <c r="T98" s="1004"/>
      <c r="U98" s="1004"/>
      <c r="V98" s="1004"/>
      <c r="W98" s="1004"/>
      <c r="X98" s="1004"/>
      <c r="Y98" s="1004"/>
      <c r="Z98" s="1004"/>
      <c r="AA98" s="1004"/>
      <c r="AB98" s="1004"/>
      <c r="AC98" s="1004"/>
      <c r="AD98" s="1004"/>
      <c r="AE98" s="1004"/>
      <c r="AF98" s="1004"/>
      <c r="AG98" s="1004"/>
      <c r="AH98" s="1004"/>
      <c r="AI98" s="1004"/>
      <c r="AJ98" s="1004"/>
      <c r="AK98" s="1004"/>
      <c r="AL98" s="1004"/>
      <c r="AM98" s="1004"/>
      <c r="AN98" s="1004"/>
      <c r="AO98" s="1004"/>
      <c r="AP98" s="1004"/>
      <c r="AQ98" s="1004"/>
      <c r="AR98" s="1004"/>
      <c r="AS98" s="1004"/>
      <c r="AT98" s="1004"/>
      <c r="AU98" s="1004"/>
      <c r="AV98" s="1004"/>
      <c r="AW98" s="1004"/>
      <c r="AX98" s="1004"/>
      <c r="AY98" s="1004"/>
      <c r="AZ98" s="1004"/>
      <c r="BA98" s="1004"/>
      <c r="BB98" s="1004"/>
      <c r="BC98" s="1004"/>
      <c r="BD98" s="1004"/>
      <c r="BE98" s="1004"/>
      <c r="BF98" s="1004"/>
      <c r="BG98" s="1004"/>
      <c r="BH98" s="1004"/>
      <c r="BI98" s="1004"/>
      <c r="BJ98" s="1004"/>
    </row>
    <row r="99" spans="1:62" ht="9" customHeight="1">
      <c r="A99" s="1004"/>
      <c r="B99" s="1004"/>
      <c r="C99" s="1004"/>
      <c r="D99" s="1004"/>
      <c r="E99" s="1004"/>
      <c r="F99" s="1004"/>
      <c r="G99" s="1004"/>
      <c r="H99" s="1004"/>
      <c r="I99" s="1004"/>
      <c r="J99" s="1004"/>
      <c r="K99" s="1004"/>
      <c r="L99" s="1004"/>
      <c r="M99" s="1004"/>
      <c r="N99" s="1004"/>
      <c r="O99" s="1004"/>
      <c r="P99" s="1004"/>
      <c r="Q99" s="1004"/>
      <c r="R99" s="1004"/>
      <c r="S99" s="1004"/>
      <c r="T99" s="1004"/>
      <c r="U99" s="1004"/>
      <c r="V99" s="1004"/>
      <c r="W99" s="1004"/>
      <c r="X99" s="1004"/>
      <c r="Y99" s="1004"/>
      <c r="Z99" s="1004"/>
      <c r="AA99" s="1004"/>
      <c r="AB99" s="1004"/>
      <c r="AC99" s="1004"/>
      <c r="AD99" s="1004"/>
      <c r="AE99" s="1004"/>
      <c r="AF99" s="1004"/>
      <c r="AG99" s="1004"/>
      <c r="AH99" s="1004"/>
      <c r="AI99" s="1004"/>
      <c r="AJ99" s="1004"/>
      <c r="AK99" s="1004"/>
      <c r="AL99" s="1004"/>
      <c r="AM99" s="1004"/>
      <c r="AN99" s="1004"/>
      <c r="AO99" s="1004"/>
      <c r="AP99" s="1004"/>
      <c r="AQ99" s="1004"/>
      <c r="AR99" s="1004"/>
      <c r="AS99" s="1004"/>
      <c r="AT99" s="1004"/>
      <c r="AU99" s="1004"/>
      <c r="AV99" s="1004"/>
      <c r="AW99" s="1004"/>
      <c r="AX99" s="1004"/>
      <c r="AY99" s="1004"/>
      <c r="AZ99" s="1004"/>
      <c r="BA99" s="1004"/>
      <c r="BB99" s="1004"/>
      <c r="BC99" s="1004"/>
      <c r="BD99" s="1004"/>
      <c r="BE99" s="1004"/>
      <c r="BF99" s="1004"/>
      <c r="BG99" s="1004"/>
      <c r="BH99" s="1004"/>
      <c r="BI99" s="1004"/>
      <c r="BJ99" s="1004"/>
    </row>
    <row r="100" spans="1:62" ht="9" customHeight="1">
      <c r="A100" s="444"/>
      <c r="B100" s="444"/>
      <c r="C100" s="444"/>
      <c r="D100" s="444"/>
      <c r="E100" s="444"/>
      <c r="F100" s="444"/>
      <c r="G100" s="444"/>
      <c r="H100" s="444"/>
      <c r="I100" s="444"/>
      <c r="J100" s="444"/>
      <c r="K100" s="444"/>
      <c r="L100" s="444"/>
      <c r="M100" s="444"/>
      <c r="N100" s="444"/>
      <c r="O100" s="444"/>
      <c r="P100" s="444"/>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444"/>
      <c r="BA100" s="444"/>
      <c r="BB100" s="444"/>
      <c r="BC100" s="444"/>
      <c r="BD100" s="444"/>
      <c r="BE100" s="444"/>
      <c r="BF100" s="444"/>
      <c r="BG100" s="444"/>
      <c r="BH100" s="444"/>
      <c r="BI100" s="444"/>
      <c r="BJ100" s="444"/>
    </row>
    <row r="101" spans="1:62" ht="9" customHeight="1">
      <c r="A101" s="181"/>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970" t="s">
        <v>84</v>
      </c>
      <c r="AL101" s="970"/>
      <c r="AM101" s="970"/>
      <c r="AN101" s="970"/>
      <c r="AO101" s="970"/>
      <c r="AP101" s="970"/>
      <c r="AQ101" s="39"/>
      <c r="AR101" s="39"/>
      <c r="AS101" s="182"/>
      <c r="AT101" s="182"/>
      <c r="AU101" s="182"/>
      <c r="AV101" s="182"/>
      <c r="AW101" s="182"/>
      <c r="AX101" s="182"/>
      <c r="AY101" s="182"/>
      <c r="AZ101" s="182"/>
      <c r="BA101" s="182"/>
      <c r="BB101" s="182"/>
      <c r="BC101" s="182"/>
      <c r="BD101" s="182"/>
      <c r="BE101" s="182"/>
      <c r="BF101" s="182"/>
      <c r="BG101" s="182"/>
      <c r="BH101" s="182"/>
    </row>
    <row r="102" spans="1:62" ht="9" customHeight="1">
      <c r="AK102" s="971"/>
      <c r="AL102" s="971"/>
      <c r="AM102" s="971"/>
      <c r="AN102" s="971"/>
      <c r="AO102" s="971"/>
      <c r="AP102" s="971"/>
      <c r="AQ102" s="183"/>
      <c r="AR102" s="183"/>
      <c r="AS102" s="184"/>
      <c r="AT102" s="184"/>
      <c r="AU102" s="184"/>
      <c r="AV102" s="184"/>
      <c r="AW102" s="184"/>
      <c r="AX102" s="184"/>
      <c r="AY102" s="184"/>
      <c r="AZ102" s="184"/>
      <c r="BA102" s="184"/>
      <c r="BB102" s="184"/>
      <c r="BC102" s="184"/>
      <c r="BD102" s="184"/>
      <c r="BE102" s="184"/>
      <c r="BF102" s="184"/>
      <c r="BG102" s="184"/>
      <c r="BH102" s="184"/>
    </row>
    <row r="103" spans="1:62" s="39" customFormat="1" ht="9" customHeight="1"/>
    <row r="104" spans="1:62" s="39" customFormat="1" ht="9" customHeight="1"/>
    <row r="105" spans="1:62" s="39" customFormat="1" ht="9" customHeight="1">
      <c r="E105" s="185"/>
      <c r="F105" s="185"/>
      <c r="G105" s="185"/>
      <c r="H105" s="972" t="s">
        <v>85</v>
      </c>
      <c r="I105" s="972"/>
      <c r="J105" s="972"/>
      <c r="K105" s="972"/>
      <c r="L105" s="972"/>
      <c r="M105" s="972"/>
      <c r="N105" s="972"/>
      <c r="O105" s="972"/>
      <c r="P105" s="972"/>
      <c r="Q105" s="972"/>
      <c r="R105" s="972"/>
      <c r="S105" s="972"/>
      <c r="T105" s="972"/>
      <c r="U105" s="972"/>
      <c r="V105" s="972"/>
      <c r="W105" s="972"/>
      <c r="X105" s="972"/>
      <c r="Y105" s="972"/>
      <c r="Z105" s="972"/>
      <c r="AA105" s="972"/>
      <c r="AB105" s="972"/>
      <c r="AC105" s="972"/>
      <c r="AD105" s="972"/>
      <c r="AE105" s="972"/>
      <c r="AF105" s="972"/>
      <c r="AG105" s="972"/>
      <c r="AH105" s="972"/>
      <c r="AI105" s="972"/>
      <c r="AJ105" s="972"/>
      <c r="AK105" s="972"/>
      <c r="AL105" s="972"/>
      <c r="AM105" s="972"/>
      <c r="AN105" s="972"/>
      <c r="AO105" s="972"/>
      <c r="AP105" s="972"/>
      <c r="AQ105" s="972"/>
      <c r="AR105" s="972"/>
      <c r="AS105" s="972"/>
      <c r="AT105" s="972"/>
      <c r="AU105" s="972"/>
      <c r="AV105" s="972"/>
      <c r="AW105" s="972"/>
      <c r="AX105" s="972"/>
      <c r="AY105" s="972"/>
      <c r="AZ105" s="972"/>
      <c r="BA105" s="972"/>
      <c r="BB105" s="185"/>
      <c r="BC105" s="185"/>
      <c r="BD105" s="185"/>
      <c r="BE105" s="185"/>
    </row>
    <row r="106" spans="1:62" s="39" customFormat="1" ht="9" customHeight="1">
      <c r="E106" s="185"/>
      <c r="F106" s="185"/>
      <c r="G106" s="185"/>
      <c r="H106" s="972"/>
      <c r="I106" s="972"/>
      <c r="J106" s="972"/>
      <c r="K106" s="972"/>
      <c r="L106" s="972"/>
      <c r="M106" s="972"/>
      <c r="N106" s="972"/>
      <c r="O106" s="972"/>
      <c r="P106" s="972"/>
      <c r="Q106" s="972"/>
      <c r="R106" s="972"/>
      <c r="S106" s="972"/>
      <c r="T106" s="972"/>
      <c r="U106" s="972"/>
      <c r="V106" s="972"/>
      <c r="W106" s="972"/>
      <c r="X106" s="972"/>
      <c r="Y106" s="972"/>
      <c r="Z106" s="972"/>
      <c r="AA106" s="972"/>
      <c r="AB106" s="972"/>
      <c r="AC106" s="972"/>
      <c r="AD106" s="972"/>
      <c r="AE106" s="972"/>
      <c r="AF106" s="972"/>
      <c r="AG106" s="972"/>
      <c r="AH106" s="972"/>
      <c r="AI106" s="972"/>
      <c r="AJ106" s="972"/>
      <c r="AK106" s="972"/>
      <c r="AL106" s="972"/>
      <c r="AM106" s="972"/>
      <c r="AN106" s="972"/>
      <c r="AO106" s="972"/>
      <c r="AP106" s="972"/>
      <c r="AQ106" s="972"/>
      <c r="AR106" s="972"/>
      <c r="AS106" s="972"/>
      <c r="AT106" s="972"/>
      <c r="AU106" s="972"/>
      <c r="AV106" s="972"/>
      <c r="AW106" s="972"/>
      <c r="AX106" s="972"/>
      <c r="AY106" s="972"/>
      <c r="AZ106" s="972"/>
      <c r="BA106" s="972"/>
      <c r="BB106" s="185"/>
      <c r="BC106" s="185"/>
      <c r="BD106" s="185"/>
      <c r="BE106" s="185"/>
    </row>
    <row r="107" spans="1:62" s="39" customFormat="1" ht="9" customHeight="1">
      <c r="E107" s="185"/>
      <c r="F107" s="185"/>
      <c r="G107" s="185"/>
      <c r="H107" s="972"/>
      <c r="I107" s="972"/>
      <c r="J107" s="972"/>
      <c r="K107" s="972"/>
      <c r="L107" s="972"/>
      <c r="M107" s="972"/>
      <c r="N107" s="972"/>
      <c r="O107" s="972"/>
      <c r="P107" s="972"/>
      <c r="Q107" s="972"/>
      <c r="R107" s="972"/>
      <c r="S107" s="972"/>
      <c r="T107" s="972"/>
      <c r="U107" s="972"/>
      <c r="V107" s="972"/>
      <c r="W107" s="972"/>
      <c r="X107" s="972"/>
      <c r="Y107" s="972"/>
      <c r="Z107" s="972"/>
      <c r="AA107" s="972"/>
      <c r="AB107" s="972"/>
      <c r="AC107" s="972"/>
      <c r="AD107" s="972"/>
      <c r="AE107" s="972"/>
      <c r="AF107" s="972"/>
      <c r="AG107" s="972"/>
      <c r="AH107" s="972"/>
      <c r="AI107" s="972"/>
      <c r="AJ107" s="972"/>
      <c r="AK107" s="972"/>
      <c r="AL107" s="972"/>
      <c r="AM107" s="972"/>
      <c r="AN107" s="972"/>
      <c r="AO107" s="972"/>
      <c r="AP107" s="972"/>
      <c r="AQ107" s="972"/>
      <c r="AR107" s="972"/>
      <c r="AS107" s="972"/>
      <c r="AT107" s="972"/>
      <c r="AU107" s="972"/>
      <c r="AV107" s="972"/>
      <c r="AW107" s="972"/>
      <c r="AX107" s="972"/>
      <c r="AY107" s="972"/>
      <c r="AZ107" s="972"/>
      <c r="BA107" s="972"/>
      <c r="BB107" s="185"/>
      <c r="BC107" s="185"/>
      <c r="BD107" s="185"/>
      <c r="BE107" s="185"/>
    </row>
    <row r="108" spans="1:62" s="39" customFormat="1" ht="9" customHeight="1"/>
    <row r="109" spans="1:62" s="39" customFormat="1" ht="9" customHeight="1"/>
    <row r="110" spans="1:62" s="39" customFormat="1" ht="9" customHeight="1">
      <c r="D110" s="962">
        <v>1</v>
      </c>
      <c r="E110" s="962"/>
      <c r="F110" s="186"/>
      <c r="G110" s="963" t="s">
        <v>86</v>
      </c>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3"/>
      <c r="AL110" s="963"/>
      <c r="AM110" s="963"/>
      <c r="AN110" s="963"/>
      <c r="AO110" s="963"/>
      <c r="AP110" s="963"/>
      <c r="AQ110" s="963"/>
      <c r="AR110" s="963"/>
      <c r="AS110" s="963"/>
      <c r="AT110" s="963"/>
      <c r="AU110" s="963"/>
      <c r="AV110" s="963"/>
      <c r="AW110" s="963"/>
      <c r="AX110" s="963"/>
      <c r="AY110" s="963"/>
      <c r="AZ110" s="963"/>
      <c r="BA110" s="963"/>
      <c r="BB110" s="963"/>
      <c r="BC110" s="963"/>
      <c r="BD110" s="963"/>
      <c r="BE110" s="963"/>
      <c r="BF110" s="963"/>
      <c r="BG110" s="963"/>
    </row>
    <row r="111" spans="1:62" s="39" customFormat="1" ht="9" customHeight="1">
      <c r="D111" s="962"/>
      <c r="E111" s="962"/>
      <c r="F111" s="186"/>
      <c r="G111" s="963"/>
      <c r="H111" s="963"/>
      <c r="I111" s="963"/>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3"/>
      <c r="AL111" s="963"/>
      <c r="AM111" s="963"/>
      <c r="AN111" s="963"/>
      <c r="AO111" s="963"/>
      <c r="AP111" s="963"/>
      <c r="AQ111" s="963"/>
      <c r="AR111" s="963"/>
      <c r="AS111" s="963"/>
      <c r="AT111" s="963"/>
      <c r="AU111" s="963"/>
      <c r="AV111" s="963"/>
      <c r="AW111" s="963"/>
      <c r="AX111" s="963"/>
      <c r="AY111" s="963"/>
      <c r="AZ111" s="963"/>
      <c r="BA111" s="963"/>
      <c r="BB111" s="963"/>
      <c r="BC111" s="963"/>
      <c r="BD111" s="963"/>
      <c r="BE111" s="963"/>
      <c r="BF111" s="963"/>
      <c r="BG111" s="963"/>
    </row>
    <row r="112" spans="1:62" s="39" customFormat="1" ht="9" customHeight="1">
      <c r="D112" s="186"/>
      <c r="E112" s="186"/>
      <c r="F112" s="186"/>
      <c r="G112" s="963"/>
      <c r="H112" s="963"/>
      <c r="I112" s="963"/>
      <c r="J112" s="963"/>
      <c r="K112" s="963"/>
      <c r="L112" s="963"/>
      <c r="M112" s="963"/>
      <c r="N112" s="963"/>
      <c r="O112" s="963"/>
      <c r="P112" s="963"/>
      <c r="Q112" s="963"/>
      <c r="R112" s="963"/>
      <c r="S112" s="963"/>
      <c r="T112" s="963"/>
      <c r="U112" s="963"/>
      <c r="V112" s="963"/>
      <c r="W112" s="963"/>
      <c r="X112" s="963"/>
      <c r="Y112" s="963"/>
      <c r="Z112" s="963"/>
      <c r="AA112" s="963"/>
      <c r="AB112" s="963"/>
      <c r="AC112" s="963"/>
      <c r="AD112" s="963"/>
      <c r="AE112" s="963"/>
      <c r="AF112" s="963"/>
      <c r="AG112" s="963"/>
      <c r="AH112" s="963"/>
      <c r="AI112" s="963"/>
      <c r="AJ112" s="963"/>
      <c r="AK112" s="963"/>
      <c r="AL112" s="963"/>
      <c r="AM112" s="963"/>
      <c r="AN112" s="963"/>
      <c r="AO112" s="963"/>
      <c r="AP112" s="963"/>
      <c r="AQ112" s="963"/>
      <c r="AR112" s="963"/>
      <c r="AS112" s="963"/>
      <c r="AT112" s="963"/>
      <c r="AU112" s="963"/>
      <c r="AV112" s="963"/>
      <c r="AW112" s="963"/>
      <c r="AX112" s="963"/>
      <c r="AY112" s="963"/>
      <c r="AZ112" s="963"/>
      <c r="BA112" s="963"/>
      <c r="BB112" s="963"/>
      <c r="BC112" s="963"/>
      <c r="BD112" s="963"/>
      <c r="BE112" s="963"/>
      <c r="BF112" s="963"/>
      <c r="BG112" s="963"/>
    </row>
    <row r="113" spans="4:62" s="39" customFormat="1" ht="9" customHeight="1">
      <c r="D113" s="186"/>
      <c r="E113" s="186"/>
      <c r="F113" s="186"/>
      <c r="G113" s="963"/>
      <c r="H113" s="963"/>
      <c r="I113" s="963"/>
      <c r="J113" s="963"/>
      <c r="K113" s="963"/>
      <c r="L113" s="963"/>
      <c r="M113" s="963"/>
      <c r="N113" s="963"/>
      <c r="O113" s="963"/>
      <c r="P113" s="963"/>
      <c r="Q113" s="963"/>
      <c r="R113" s="963"/>
      <c r="S113" s="963"/>
      <c r="T113" s="963"/>
      <c r="U113" s="963"/>
      <c r="V113" s="963"/>
      <c r="W113" s="963"/>
      <c r="X113" s="963"/>
      <c r="Y113" s="963"/>
      <c r="Z113" s="963"/>
      <c r="AA113" s="963"/>
      <c r="AB113" s="963"/>
      <c r="AC113" s="963"/>
      <c r="AD113" s="963"/>
      <c r="AE113" s="963"/>
      <c r="AF113" s="963"/>
      <c r="AG113" s="963"/>
      <c r="AH113" s="963"/>
      <c r="AI113" s="963"/>
      <c r="AJ113" s="963"/>
      <c r="AK113" s="963"/>
      <c r="AL113" s="963"/>
      <c r="AM113" s="963"/>
      <c r="AN113" s="963"/>
      <c r="AO113" s="963"/>
      <c r="AP113" s="963"/>
      <c r="AQ113" s="963"/>
      <c r="AR113" s="963"/>
      <c r="AS113" s="963"/>
      <c r="AT113" s="963"/>
      <c r="AU113" s="963"/>
      <c r="AV113" s="963"/>
      <c r="AW113" s="963"/>
      <c r="AX113" s="963"/>
      <c r="AY113" s="963"/>
      <c r="AZ113" s="963"/>
      <c r="BA113" s="963"/>
      <c r="BB113" s="963"/>
      <c r="BC113" s="963"/>
      <c r="BD113" s="963"/>
      <c r="BE113" s="963"/>
      <c r="BF113" s="963"/>
      <c r="BG113" s="963"/>
    </row>
    <row r="114" spans="4:62" s="39" customFormat="1" ht="9" customHeight="1">
      <c r="D114" s="186"/>
      <c r="E114" s="186"/>
      <c r="F114" s="186"/>
      <c r="G114" s="963"/>
      <c r="H114" s="963"/>
      <c r="I114" s="963"/>
      <c r="J114" s="963"/>
      <c r="K114" s="963"/>
      <c r="L114" s="963"/>
      <c r="M114" s="963"/>
      <c r="N114" s="963"/>
      <c r="O114" s="963"/>
      <c r="P114" s="963"/>
      <c r="Q114" s="963"/>
      <c r="R114" s="963"/>
      <c r="S114" s="963"/>
      <c r="T114" s="963"/>
      <c r="U114" s="963"/>
      <c r="V114" s="963"/>
      <c r="W114" s="963"/>
      <c r="X114" s="963"/>
      <c r="Y114" s="963"/>
      <c r="Z114" s="963"/>
      <c r="AA114" s="963"/>
      <c r="AB114" s="963"/>
      <c r="AC114" s="963"/>
      <c r="AD114" s="963"/>
      <c r="AE114" s="963"/>
      <c r="AF114" s="963"/>
      <c r="AG114" s="963"/>
      <c r="AH114" s="963"/>
      <c r="AI114" s="963"/>
      <c r="AJ114" s="963"/>
      <c r="AK114" s="963"/>
      <c r="AL114" s="963"/>
      <c r="AM114" s="963"/>
      <c r="AN114" s="963"/>
      <c r="AO114" s="963"/>
      <c r="AP114" s="963"/>
      <c r="AQ114" s="963"/>
      <c r="AR114" s="963"/>
      <c r="AS114" s="963"/>
      <c r="AT114" s="963"/>
      <c r="AU114" s="963"/>
      <c r="AV114" s="963"/>
      <c r="AW114" s="963"/>
      <c r="AX114" s="963"/>
      <c r="AY114" s="963"/>
      <c r="AZ114" s="963"/>
      <c r="BA114" s="963"/>
      <c r="BB114" s="963"/>
      <c r="BC114" s="963"/>
      <c r="BD114" s="963"/>
      <c r="BE114" s="963"/>
      <c r="BF114" s="963"/>
      <c r="BG114" s="963"/>
    </row>
    <row r="115" spans="4:62" s="39" customFormat="1" ht="9" customHeight="1">
      <c r="D115" s="186"/>
      <c r="E115" s="186"/>
      <c r="F115" s="186"/>
      <c r="G115" s="963"/>
      <c r="H115" s="963"/>
      <c r="I115" s="963"/>
      <c r="J115" s="963"/>
      <c r="K115" s="963"/>
      <c r="L115" s="963"/>
      <c r="M115" s="963"/>
      <c r="N115" s="963"/>
      <c r="O115" s="963"/>
      <c r="P115" s="963"/>
      <c r="Q115" s="963"/>
      <c r="R115" s="963"/>
      <c r="S115" s="963"/>
      <c r="T115" s="963"/>
      <c r="U115" s="963"/>
      <c r="V115" s="963"/>
      <c r="W115" s="963"/>
      <c r="X115" s="963"/>
      <c r="Y115" s="963"/>
      <c r="Z115" s="963"/>
      <c r="AA115" s="963"/>
      <c r="AB115" s="963"/>
      <c r="AC115" s="963"/>
      <c r="AD115" s="963"/>
      <c r="AE115" s="963"/>
      <c r="AF115" s="963"/>
      <c r="AG115" s="963"/>
      <c r="AH115" s="963"/>
      <c r="AI115" s="963"/>
      <c r="AJ115" s="963"/>
      <c r="AK115" s="963"/>
      <c r="AL115" s="963"/>
      <c r="AM115" s="963"/>
      <c r="AN115" s="963"/>
      <c r="AO115" s="963"/>
      <c r="AP115" s="963"/>
      <c r="AQ115" s="963"/>
      <c r="AR115" s="963"/>
      <c r="AS115" s="963"/>
      <c r="AT115" s="963"/>
      <c r="AU115" s="963"/>
      <c r="AV115" s="963"/>
      <c r="AW115" s="963"/>
      <c r="AX115" s="963"/>
      <c r="AY115" s="963"/>
      <c r="AZ115" s="963"/>
      <c r="BA115" s="963"/>
      <c r="BB115" s="963"/>
      <c r="BC115" s="963"/>
      <c r="BD115" s="963"/>
      <c r="BE115" s="963"/>
      <c r="BF115" s="963"/>
      <c r="BG115" s="963"/>
    </row>
    <row r="116" spans="4:62" s="39" customFormat="1" ht="9" customHeight="1">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c r="BC116" s="186"/>
      <c r="BD116" s="186"/>
      <c r="BE116" s="186"/>
      <c r="BF116" s="186"/>
      <c r="BG116" s="186"/>
      <c r="BI116" s="186"/>
      <c r="BJ116" s="186"/>
    </row>
    <row r="117" spans="4:62" s="39" customFormat="1" ht="9" customHeight="1">
      <c r="D117" s="970">
        <v>2</v>
      </c>
      <c r="E117" s="970"/>
      <c r="G117" s="973" t="s">
        <v>87</v>
      </c>
      <c r="H117" s="973"/>
      <c r="I117" s="973"/>
      <c r="J117" s="973"/>
      <c r="K117" s="973"/>
      <c r="L117" s="973"/>
      <c r="M117" s="973"/>
      <c r="N117" s="973"/>
      <c r="O117" s="973"/>
      <c r="P117" s="973"/>
      <c r="Q117" s="973"/>
      <c r="R117" s="973"/>
      <c r="S117" s="973"/>
      <c r="T117" s="973"/>
      <c r="U117" s="973"/>
      <c r="V117" s="973"/>
      <c r="W117" s="973"/>
      <c r="X117" s="973"/>
      <c r="Y117" s="973"/>
      <c r="Z117" s="973"/>
      <c r="AA117" s="973"/>
      <c r="AB117" s="973"/>
      <c r="AC117" s="973"/>
      <c r="AD117" s="973"/>
      <c r="AE117" s="973"/>
      <c r="AF117" s="973"/>
      <c r="AG117" s="973"/>
      <c r="AH117" s="973"/>
      <c r="AI117" s="973"/>
      <c r="AJ117" s="973"/>
      <c r="AK117" s="973"/>
      <c r="AL117" s="973"/>
      <c r="AM117" s="973"/>
      <c r="AN117" s="973"/>
      <c r="AO117" s="973"/>
      <c r="AP117" s="973"/>
      <c r="AQ117" s="973"/>
      <c r="AR117" s="973"/>
      <c r="AS117" s="973"/>
      <c r="AT117" s="973"/>
      <c r="AU117" s="973"/>
      <c r="AV117" s="973"/>
      <c r="AW117" s="973"/>
      <c r="AX117" s="973"/>
      <c r="AY117" s="973"/>
      <c r="AZ117" s="973"/>
      <c r="BA117" s="973"/>
      <c r="BB117" s="973"/>
      <c r="BC117" s="973"/>
      <c r="BD117" s="973"/>
      <c r="BE117" s="973"/>
      <c r="BF117" s="973"/>
      <c r="BG117" s="973"/>
      <c r="BI117" s="186"/>
      <c r="BJ117" s="186"/>
    </row>
    <row r="118" spans="4:62" s="39" customFormat="1" ht="9" customHeight="1">
      <c r="D118" s="970"/>
      <c r="E118" s="970"/>
      <c r="G118" s="973"/>
      <c r="H118" s="973"/>
      <c r="I118" s="973"/>
      <c r="J118" s="973"/>
      <c r="K118" s="973"/>
      <c r="L118" s="973"/>
      <c r="M118" s="973"/>
      <c r="N118" s="973"/>
      <c r="O118" s="973"/>
      <c r="P118" s="973"/>
      <c r="Q118" s="973"/>
      <c r="R118" s="973"/>
      <c r="S118" s="973"/>
      <c r="T118" s="973"/>
      <c r="U118" s="973"/>
      <c r="V118" s="973"/>
      <c r="W118" s="973"/>
      <c r="X118" s="973"/>
      <c r="Y118" s="973"/>
      <c r="Z118" s="973"/>
      <c r="AA118" s="973"/>
      <c r="AB118" s="973"/>
      <c r="AC118" s="973"/>
      <c r="AD118" s="973"/>
      <c r="AE118" s="973"/>
      <c r="AF118" s="973"/>
      <c r="AG118" s="973"/>
      <c r="AH118" s="973"/>
      <c r="AI118" s="973"/>
      <c r="AJ118" s="973"/>
      <c r="AK118" s="973"/>
      <c r="AL118" s="973"/>
      <c r="AM118" s="973"/>
      <c r="AN118" s="973"/>
      <c r="AO118" s="973"/>
      <c r="AP118" s="973"/>
      <c r="AQ118" s="973"/>
      <c r="AR118" s="973"/>
      <c r="AS118" s="973"/>
      <c r="AT118" s="973"/>
      <c r="AU118" s="973"/>
      <c r="AV118" s="973"/>
      <c r="AW118" s="973"/>
      <c r="AX118" s="973"/>
      <c r="AY118" s="973"/>
      <c r="AZ118" s="973"/>
      <c r="BA118" s="973"/>
      <c r="BB118" s="973"/>
      <c r="BC118" s="973"/>
      <c r="BD118" s="973"/>
      <c r="BE118" s="973"/>
      <c r="BF118" s="973"/>
      <c r="BG118" s="973"/>
      <c r="BI118" s="186"/>
      <c r="BJ118" s="186"/>
    </row>
    <row r="119" spans="4:62" s="39" customFormat="1" ht="9" customHeight="1">
      <c r="BI119" s="186"/>
      <c r="BJ119" s="186"/>
    </row>
    <row r="120" spans="4:62" s="39" customFormat="1" ht="9" customHeight="1">
      <c r="D120" s="962">
        <v>3</v>
      </c>
      <c r="E120" s="962"/>
      <c r="G120" s="963" t="s">
        <v>88</v>
      </c>
      <c r="H120" s="963"/>
      <c r="I120" s="963"/>
      <c r="J120" s="963"/>
      <c r="K120" s="963"/>
      <c r="L120" s="963"/>
      <c r="M120" s="963"/>
      <c r="N120" s="963"/>
      <c r="O120" s="963"/>
      <c r="P120" s="963"/>
      <c r="Q120" s="963"/>
      <c r="R120" s="963"/>
      <c r="S120" s="963"/>
      <c r="T120" s="963"/>
      <c r="U120" s="963"/>
      <c r="V120" s="963"/>
      <c r="W120" s="963"/>
      <c r="X120" s="963"/>
      <c r="Y120" s="963"/>
      <c r="Z120" s="963"/>
      <c r="AA120" s="963"/>
      <c r="AB120" s="963"/>
      <c r="AC120" s="963"/>
      <c r="AD120" s="963"/>
      <c r="AE120" s="963"/>
      <c r="AF120" s="963"/>
      <c r="AG120" s="963"/>
      <c r="AH120" s="963"/>
      <c r="AI120" s="963"/>
      <c r="AJ120" s="963"/>
      <c r="AK120" s="963"/>
      <c r="AL120" s="963"/>
      <c r="AM120" s="963"/>
      <c r="AN120" s="963"/>
      <c r="AO120" s="963"/>
      <c r="AP120" s="963"/>
      <c r="AQ120" s="963"/>
      <c r="AR120" s="963"/>
      <c r="AS120" s="963"/>
      <c r="AT120" s="963"/>
      <c r="AU120" s="963"/>
      <c r="AV120" s="963"/>
      <c r="AW120" s="963"/>
      <c r="AX120" s="963"/>
      <c r="AY120" s="963"/>
      <c r="AZ120" s="963"/>
      <c r="BA120" s="963"/>
      <c r="BB120" s="963"/>
      <c r="BC120" s="963"/>
      <c r="BD120" s="963"/>
      <c r="BE120" s="963"/>
      <c r="BF120" s="963"/>
      <c r="BG120" s="963"/>
      <c r="BI120" s="186"/>
      <c r="BJ120" s="186"/>
    </row>
    <row r="121" spans="4:62" s="39" customFormat="1" ht="9" customHeight="1">
      <c r="D121" s="962"/>
      <c r="E121" s="962"/>
      <c r="G121" s="963"/>
      <c r="H121" s="963"/>
      <c r="I121" s="963"/>
      <c r="J121" s="963"/>
      <c r="K121" s="963"/>
      <c r="L121" s="963"/>
      <c r="M121" s="963"/>
      <c r="N121" s="963"/>
      <c r="O121" s="963"/>
      <c r="P121" s="963"/>
      <c r="Q121" s="963"/>
      <c r="R121" s="963"/>
      <c r="S121" s="963"/>
      <c r="T121" s="963"/>
      <c r="U121" s="963"/>
      <c r="V121" s="963"/>
      <c r="W121" s="963"/>
      <c r="X121" s="963"/>
      <c r="Y121" s="963"/>
      <c r="Z121" s="963"/>
      <c r="AA121" s="963"/>
      <c r="AB121" s="963"/>
      <c r="AC121" s="963"/>
      <c r="AD121" s="963"/>
      <c r="AE121" s="963"/>
      <c r="AF121" s="963"/>
      <c r="AG121" s="963"/>
      <c r="AH121" s="963"/>
      <c r="AI121" s="963"/>
      <c r="AJ121" s="963"/>
      <c r="AK121" s="963"/>
      <c r="AL121" s="963"/>
      <c r="AM121" s="963"/>
      <c r="AN121" s="963"/>
      <c r="AO121" s="963"/>
      <c r="AP121" s="963"/>
      <c r="AQ121" s="963"/>
      <c r="AR121" s="963"/>
      <c r="AS121" s="963"/>
      <c r="AT121" s="963"/>
      <c r="AU121" s="963"/>
      <c r="AV121" s="963"/>
      <c r="AW121" s="963"/>
      <c r="AX121" s="963"/>
      <c r="AY121" s="963"/>
      <c r="AZ121" s="963"/>
      <c r="BA121" s="963"/>
      <c r="BB121" s="963"/>
      <c r="BC121" s="963"/>
      <c r="BD121" s="963"/>
      <c r="BE121" s="963"/>
      <c r="BF121" s="963"/>
      <c r="BG121" s="963"/>
      <c r="BI121" s="186"/>
      <c r="BJ121" s="186"/>
    </row>
    <row r="122" spans="4:62" s="39" customFormat="1" ht="9" customHeight="1">
      <c r="G122" s="963"/>
      <c r="H122" s="963"/>
      <c r="I122" s="963"/>
      <c r="J122" s="963"/>
      <c r="K122" s="963"/>
      <c r="L122" s="963"/>
      <c r="M122" s="963"/>
      <c r="N122" s="963"/>
      <c r="O122" s="963"/>
      <c r="P122" s="963"/>
      <c r="Q122" s="963"/>
      <c r="R122" s="963"/>
      <c r="S122" s="963"/>
      <c r="T122" s="963"/>
      <c r="U122" s="963"/>
      <c r="V122" s="963"/>
      <c r="W122" s="963"/>
      <c r="X122" s="963"/>
      <c r="Y122" s="963"/>
      <c r="Z122" s="963"/>
      <c r="AA122" s="963"/>
      <c r="AB122" s="963"/>
      <c r="AC122" s="963"/>
      <c r="AD122" s="963"/>
      <c r="AE122" s="963"/>
      <c r="AF122" s="963"/>
      <c r="AG122" s="963"/>
      <c r="AH122" s="963"/>
      <c r="AI122" s="963"/>
      <c r="AJ122" s="963"/>
      <c r="AK122" s="963"/>
      <c r="AL122" s="963"/>
      <c r="AM122" s="963"/>
      <c r="AN122" s="963"/>
      <c r="AO122" s="963"/>
      <c r="AP122" s="963"/>
      <c r="AQ122" s="963"/>
      <c r="AR122" s="963"/>
      <c r="AS122" s="963"/>
      <c r="AT122" s="963"/>
      <c r="AU122" s="963"/>
      <c r="AV122" s="963"/>
      <c r="AW122" s="963"/>
      <c r="AX122" s="963"/>
      <c r="AY122" s="963"/>
      <c r="AZ122" s="963"/>
      <c r="BA122" s="963"/>
      <c r="BB122" s="963"/>
      <c r="BC122" s="963"/>
      <c r="BD122" s="963"/>
      <c r="BE122" s="963"/>
      <c r="BF122" s="963"/>
      <c r="BG122" s="963"/>
      <c r="BI122" s="186"/>
      <c r="BJ122" s="186"/>
    </row>
    <row r="123" spans="4:62" s="39" customFormat="1" ht="9" customHeight="1">
      <c r="BI123" s="186"/>
      <c r="BJ123" s="186"/>
    </row>
    <row r="124" spans="4:62" s="39" customFormat="1" ht="9" customHeight="1">
      <c r="D124" s="962">
        <v>4</v>
      </c>
      <c r="E124" s="962"/>
      <c r="G124" s="963" t="s">
        <v>89</v>
      </c>
      <c r="H124" s="963"/>
      <c r="I124" s="963"/>
      <c r="J124" s="963"/>
      <c r="K124" s="963"/>
      <c r="L124" s="963"/>
      <c r="M124" s="963"/>
      <c r="N124" s="963"/>
      <c r="O124" s="963"/>
      <c r="P124" s="963"/>
      <c r="Q124" s="963"/>
      <c r="R124" s="963"/>
      <c r="S124" s="963"/>
      <c r="T124" s="963"/>
      <c r="U124" s="963"/>
      <c r="V124" s="963"/>
      <c r="W124" s="963"/>
      <c r="X124" s="963"/>
      <c r="Y124" s="963"/>
      <c r="Z124" s="963"/>
      <c r="AA124" s="963"/>
      <c r="AB124" s="963"/>
      <c r="AC124" s="963"/>
      <c r="AD124" s="963"/>
      <c r="AE124" s="963"/>
      <c r="AF124" s="963"/>
      <c r="AG124" s="963"/>
      <c r="AH124" s="963"/>
      <c r="AI124" s="963"/>
      <c r="AJ124" s="963"/>
      <c r="AK124" s="963"/>
      <c r="AL124" s="963"/>
      <c r="AM124" s="963"/>
      <c r="AN124" s="963"/>
      <c r="AO124" s="963"/>
      <c r="AP124" s="963"/>
      <c r="AQ124" s="963"/>
      <c r="AR124" s="963"/>
      <c r="AS124" s="963"/>
      <c r="AT124" s="963"/>
      <c r="AU124" s="963"/>
      <c r="AV124" s="963"/>
      <c r="AW124" s="963"/>
      <c r="AX124" s="963"/>
      <c r="AY124" s="963"/>
      <c r="AZ124" s="963"/>
      <c r="BA124" s="963"/>
      <c r="BB124" s="963"/>
      <c r="BC124" s="963"/>
      <c r="BD124" s="963"/>
      <c r="BE124" s="963"/>
      <c r="BF124" s="963"/>
      <c r="BG124" s="963"/>
    </row>
    <row r="125" spans="4:62" s="39" customFormat="1" ht="9" customHeight="1">
      <c r="D125" s="962"/>
      <c r="E125" s="962"/>
      <c r="G125" s="963"/>
      <c r="H125" s="963"/>
      <c r="I125" s="963"/>
      <c r="J125" s="963"/>
      <c r="K125" s="963"/>
      <c r="L125" s="963"/>
      <c r="M125" s="963"/>
      <c r="N125" s="963"/>
      <c r="O125" s="963"/>
      <c r="P125" s="963"/>
      <c r="Q125" s="963"/>
      <c r="R125" s="963"/>
      <c r="S125" s="963"/>
      <c r="T125" s="963"/>
      <c r="U125" s="963"/>
      <c r="V125" s="963"/>
      <c r="W125" s="963"/>
      <c r="X125" s="963"/>
      <c r="Y125" s="963"/>
      <c r="Z125" s="963"/>
      <c r="AA125" s="963"/>
      <c r="AB125" s="963"/>
      <c r="AC125" s="963"/>
      <c r="AD125" s="963"/>
      <c r="AE125" s="963"/>
      <c r="AF125" s="963"/>
      <c r="AG125" s="963"/>
      <c r="AH125" s="963"/>
      <c r="AI125" s="963"/>
      <c r="AJ125" s="963"/>
      <c r="AK125" s="963"/>
      <c r="AL125" s="963"/>
      <c r="AM125" s="963"/>
      <c r="AN125" s="963"/>
      <c r="AO125" s="963"/>
      <c r="AP125" s="963"/>
      <c r="AQ125" s="963"/>
      <c r="AR125" s="963"/>
      <c r="AS125" s="963"/>
      <c r="AT125" s="963"/>
      <c r="AU125" s="963"/>
      <c r="AV125" s="963"/>
      <c r="AW125" s="963"/>
      <c r="AX125" s="963"/>
      <c r="AY125" s="963"/>
      <c r="AZ125" s="963"/>
      <c r="BA125" s="963"/>
      <c r="BB125" s="963"/>
      <c r="BC125" s="963"/>
      <c r="BD125" s="963"/>
      <c r="BE125" s="963"/>
      <c r="BF125" s="963"/>
      <c r="BG125" s="963"/>
    </row>
    <row r="126" spans="4:62" s="39" customFormat="1" ht="9" customHeight="1">
      <c r="G126" s="963"/>
      <c r="H126" s="963"/>
      <c r="I126" s="963"/>
      <c r="J126" s="963"/>
      <c r="K126" s="963"/>
      <c r="L126" s="963"/>
      <c r="M126" s="963"/>
      <c r="N126" s="963"/>
      <c r="O126" s="963"/>
      <c r="P126" s="963"/>
      <c r="Q126" s="963"/>
      <c r="R126" s="963"/>
      <c r="S126" s="963"/>
      <c r="T126" s="963"/>
      <c r="U126" s="963"/>
      <c r="V126" s="963"/>
      <c r="W126" s="963"/>
      <c r="X126" s="963"/>
      <c r="Y126" s="963"/>
      <c r="Z126" s="963"/>
      <c r="AA126" s="963"/>
      <c r="AB126" s="963"/>
      <c r="AC126" s="963"/>
      <c r="AD126" s="963"/>
      <c r="AE126" s="963"/>
      <c r="AF126" s="963"/>
      <c r="AG126" s="963"/>
      <c r="AH126" s="963"/>
      <c r="AI126" s="963"/>
      <c r="AJ126" s="963"/>
      <c r="AK126" s="963"/>
      <c r="AL126" s="963"/>
      <c r="AM126" s="963"/>
      <c r="AN126" s="963"/>
      <c r="AO126" s="963"/>
      <c r="AP126" s="963"/>
      <c r="AQ126" s="963"/>
      <c r="AR126" s="963"/>
      <c r="AS126" s="963"/>
      <c r="AT126" s="963"/>
      <c r="AU126" s="963"/>
      <c r="AV126" s="963"/>
      <c r="AW126" s="963"/>
      <c r="AX126" s="963"/>
      <c r="AY126" s="963"/>
      <c r="AZ126" s="963"/>
      <c r="BA126" s="963"/>
      <c r="BB126" s="963"/>
      <c r="BC126" s="963"/>
      <c r="BD126" s="963"/>
      <c r="BE126" s="963"/>
      <c r="BF126" s="963"/>
      <c r="BG126" s="963"/>
    </row>
    <row r="127" spans="4:62" s="39" customFormat="1" ht="9" customHeight="1">
      <c r="G127" s="963"/>
      <c r="H127" s="963"/>
      <c r="I127" s="963"/>
      <c r="J127" s="963"/>
      <c r="K127" s="963"/>
      <c r="L127" s="963"/>
      <c r="M127" s="963"/>
      <c r="N127" s="963"/>
      <c r="O127" s="963"/>
      <c r="P127" s="963"/>
      <c r="Q127" s="963"/>
      <c r="R127" s="963"/>
      <c r="S127" s="963"/>
      <c r="T127" s="963"/>
      <c r="U127" s="963"/>
      <c r="V127" s="963"/>
      <c r="W127" s="963"/>
      <c r="X127" s="963"/>
      <c r="Y127" s="963"/>
      <c r="Z127" s="963"/>
      <c r="AA127" s="963"/>
      <c r="AB127" s="963"/>
      <c r="AC127" s="963"/>
      <c r="AD127" s="963"/>
      <c r="AE127" s="963"/>
      <c r="AF127" s="963"/>
      <c r="AG127" s="963"/>
      <c r="AH127" s="963"/>
      <c r="AI127" s="963"/>
      <c r="AJ127" s="963"/>
      <c r="AK127" s="963"/>
      <c r="AL127" s="963"/>
      <c r="AM127" s="963"/>
      <c r="AN127" s="963"/>
      <c r="AO127" s="963"/>
      <c r="AP127" s="963"/>
      <c r="AQ127" s="963"/>
      <c r="AR127" s="963"/>
      <c r="AS127" s="963"/>
      <c r="AT127" s="963"/>
      <c r="AU127" s="963"/>
      <c r="AV127" s="963"/>
      <c r="AW127" s="963"/>
      <c r="AX127" s="963"/>
      <c r="AY127" s="963"/>
      <c r="AZ127" s="963"/>
      <c r="BA127" s="963"/>
      <c r="BB127" s="963"/>
      <c r="BC127" s="963"/>
      <c r="BD127" s="963"/>
      <c r="BE127" s="963"/>
      <c r="BF127" s="963"/>
      <c r="BG127" s="963"/>
    </row>
    <row r="128" spans="4:62" s="39" customFormat="1" ht="9" customHeight="1">
      <c r="G128" s="963"/>
      <c r="H128" s="963"/>
      <c r="I128" s="963"/>
      <c r="J128" s="963"/>
      <c r="K128" s="963"/>
      <c r="L128" s="963"/>
      <c r="M128" s="963"/>
      <c r="N128" s="963"/>
      <c r="O128" s="963"/>
      <c r="P128" s="963"/>
      <c r="Q128" s="963"/>
      <c r="R128" s="963"/>
      <c r="S128" s="963"/>
      <c r="T128" s="963"/>
      <c r="U128" s="963"/>
      <c r="V128" s="963"/>
      <c r="W128" s="963"/>
      <c r="X128" s="963"/>
      <c r="Y128" s="963"/>
      <c r="Z128" s="963"/>
      <c r="AA128" s="963"/>
      <c r="AB128" s="963"/>
      <c r="AC128" s="963"/>
      <c r="AD128" s="963"/>
      <c r="AE128" s="963"/>
      <c r="AF128" s="963"/>
      <c r="AG128" s="963"/>
      <c r="AH128" s="963"/>
      <c r="AI128" s="963"/>
      <c r="AJ128" s="963"/>
      <c r="AK128" s="963"/>
      <c r="AL128" s="963"/>
      <c r="AM128" s="963"/>
      <c r="AN128" s="963"/>
      <c r="AO128" s="963"/>
      <c r="AP128" s="963"/>
      <c r="AQ128" s="963"/>
      <c r="AR128" s="963"/>
      <c r="AS128" s="963"/>
      <c r="AT128" s="963"/>
      <c r="AU128" s="963"/>
      <c r="AV128" s="963"/>
      <c r="AW128" s="963"/>
      <c r="AX128" s="963"/>
      <c r="AY128" s="963"/>
      <c r="AZ128" s="963"/>
      <c r="BA128" s="963"/>
      <c r="BB128" s="963"/>
      <c r="BC128" s="963"/>
      <c r="BD128" s="963"/>
      <c r="BE128" s="963"/>
      <c r="BF128" s="963"/>
      <c r="BG128" s="963"/>
    </row>
    <row r="129" spans="4:59" s="39" customFormat="1" ht="9" customHeight="1">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c r="AS129" s="187"/>
      <c r="AT129" s="187"/>
      <c r="AU129" s="187"/>
      <c r="AV129" s="187"/>
      <c r="AW129" s="187"/>
      <c r="AX129" s="187"/>
      <c r="AY129" s="187"/>
      <c r="AZ129" s="187"/>
      <c r="BA129" s="187"/>
      <c r="BB129" s="187"/>
      <c r="BC129" s="187"/>
      <c r="BD129" s="187"/>
      <c r="BE129" s="187"/>
      <c r="BF129" s="187"/>
      <c r="BG129" s="187"/>
    </row>
    <row r="130" spans="4:59" s="39" customFormat="1" ht="9" customHeight="1">
      <c r="D130" s="962">
        <v>5</v>
      </c>
      <c r="E130" s="962"/>
      <c r="G130" s="963" t="s">
        <v>90</v>
      </c>
      <c r="H130" s="963"/>
      <c r="I130" s="963"/>
      <c r="J130" s="963"/>
      <c r="K130" s="963"/>
      <c r="L130" s="963"/>
      <c r="M130" s="963"/>
      <c r="N130" s="963"/>
      <c r="O130" s="963"/>
      <c r="P130" s="963"/>
      <c r="Q130" s="963"/>
      <c r="R130" s="963"/>
      <c r="S130" s="963"/>
      <c r="T130" s="963"/>
      <c r="U130" s="963"/>
      <c r="V130" s="963"/>
      <c r="W130" s="963"/>
      <c r="X130" s="963"/>
      <c r="Y130" s="963"/>
      <c r="Z130" s="963"/>
      <c r="AA130" s="963"/>
      <c r="AB130" s="963"/>
      <c r="AC130" s="963"/>
      <c r="AD130" s="963"/>
      <c r="AE130" s="963"/>
      <c r="AF130" s="963"/>
      <c r="AG130" s="963"/>
      <c r="AH130" s="963"/>
      <c r="AI130" s="963"/>
      <c r="AJ130" s="963"/>
      <c r="AK130" s="963"/>
      <c r="AL130" s="963"/>
      <c r="AM130" s="963"/>
      <c r="AN130" s="963"/>
      <c r="AO130" s="963"/>
      <c r="AP130" s="963"/>
      <c r="AQ130" s="963"/>
      <c r="AR130" s="963"/>
      <c r="AS130" s="963"/>
      <c r="AT130" s="963"/>
      <c r="AU130" s="963"/>
      <c r="AV130" s="963"/>
      <c r="AW130" s="963"/>
      <c r="AX130" s="963"/>
      <c r="AY130" s="963"/>
      <c r="AZ130" s="963"/>
      <c r="BA130" s="963"/>
      <c r="BB130" s="963"/>
      <c r="BC130" s="963"/>
      <c r="BD130" s="963"/>
      <c r="BE130" s="963"/>
      <c r="BF130" s="963"/>
      <c r="BG130" s="963"/>
    </row>
    <row r="131" spans="4:59" s="39" customFormat="1" ht="9" customHeight="1">
      <c r="D131" s="962"/>
      <c r="E131" s="962"/>
      <c r="G131" s="963"/>
      <c r="H131" s="963"/>
      <c r="I131" s="963"/>
      <c r="J131" s="963"/>
      <c r="K131" s="963"/>
      <c r="L131" s="963"/>
      <c r="M131" s="963"/>
      <c r="N131" s="963"/>
      <c r="O131" s="963"/>
      <c r="P131" s="963"/>
      <c r="Q131" s="963"/>
      <c r="R131" s="963"/>
      <c r="S131" s="963"/>
      <c r="T131" s="963"/>
      <c r="U131" s="963"/>
      <c r="V131" s="963"/>
      <c r="W131" s="963"/>
      <c r="X131" s="963"/>
      <c r="Y131" s="963"/>
      <c r="Z131" s="963"/>
      <c r="AA131" s="963"/>
      <c r="AB131" s="963"/>
      <c r="AC131" s="963"/>
      <c r="AD131" s="963"/>
      <c r="AE131" s="963"/>
      <c r="AF131" s="963"/>
      <c r="AG131" s="963"/>
      <c r="AH131" s="963"/>
      <c r="AI131" s="963"/>
      <c r="AJ131" s="963"/>
      <c r="AK131" s="963"/>
      <c r="AL131" s="963"/>
      <c r="AM131" s="963"/>
      <c r="AN131" s="963"/>
      <c r="AO131" s="963"/>
      <c r="AP131" s="963"/>
      <c r="AQ131" s="963"/>
      <c r="AR131" s="963"/>
      <c r="AS131" s="963"/>
      <c r="AT131" s="963"/>
      <c r="AU131" s="963"/>
      <c r="AV131" s="963"/>
      <c r="AW131" s="963"/>
      <c r="AX131" s="963"/>
      <c r="AY131" s="963"/>
      <c r="AZ131" s="963"/>
      <c r="BA131" s="963"/>
      <c r="BB131" s="963"/>
      <c r="BC131" s="963"/>
      <c r="BD131" s="963"/>
      <c r="BE131" s="963"/>
      <c r="BF131" s="963"/>
      <c r="BG131" s="963"/>
    </row>
    <row r="132" spans="4:59" s="39" customFormat="1" ht="9" customHeight="1">
      <c r="G132" s="963"/>
      <c r="H132" s="963"/>
      <c r="I132" s="963"/>
      <c r="J132" s="963"/>
      <c r="K132" s="963"/>
      <c r="L132" s="963"/>
      <c r="M132" s="963"/>
      <c r="N132" s="963"/>
      <c r="O132" s="963"/>
      <c r="P132" s="963"/>
      <c r="Q132" s="963"/>
      <c r="R132" s="963"/>
      <c r="S132" s="963"/>
      <c r="T132" s="963"/>
      <c r="U132" s="963"/>
      <c r="V132" s="963"/>
      <c r="W132" s="963"/>
      <c r="X132" s="963"/>
      <c r="Y132" s="963"/>
      <c r="Z132" s="963"/>
      <c r="AA132" s="963"/>
      <c r="AB132" s="963"/>
      <c r="AC132" s="963"/>
      <c r="AD132" s="963"/>
      <c r="AE132" s="963"/>
      <c r="AF132" s="963"/>
      <c r="AG132" s="963"/>
      <c r="AH132" s="963"/>
      <c r="AI132" s="963"/>
      <c r="AJ132" s="963"/>
      <c r="AK132" s="963"/>
      <c r="AL132" s="963"/>
      <c r="AM132" s="963"/>
      <c r="AN132" s="963"/>
      <c r="AO132" s="963"/>
      <c r="AP132" s="963"/>
      <c r="AQ132" s="963"/>
      <c r="AR132" s="963"/>
      <c r="AS132" s="963"/>
      <c r="AT132" s="963"/>
      <c r="AU132" s="963"/>
      <c r="AV132" s="963"/>
      <c r="AW132" s="963"/>
      <c r="AX132" s="963"/>
      <c r="AY132" s="963"/>
      <c r="AZ132" s="963"/>
      <c r="BA132" s="963"/>
      <c r="BB132" s="963"/>
      <c r="BC132" s="963"/>
      <c r="BD132" s="963"/>
      <c r="BE132" s="963"/>
      <c r="BF132" s="963"/>
      <c r="BG132" s="963"/>
    </row>
    <row r="133" spans="4:59" s="39" customFormat="1" ht="9" customHeight="1">
      <c r="G133" s="963"/>
      <c r="H133" s="963"/>
      <c r="I133" s="963"/>
      <c r="J133" s="963"/>
      <c r="K133" s="963"/>
      <c r="L133" s="963"/>
      <c r="M133" s="963"/>
      <c r="N133" s="963"/>
      <c r="O133" s="963"/>
      <c r="P133" s="963"/>
      <c r="Q133" s="963"/>
      <c r="R133" s="963"/>
      <c r="S133" s="963"/>
      <c r="T133" s="963"/>
      <c r="U133" s="963"/>
      <c r="V133" s="963"/>
      <c r="W133" s="963"/>
      <c r="X133" s="963"/>
      <c r="Y133" s="963"/>
      <c r="Z133" s="963"/>
      <c r="AA133" s="963"/>
      <c r="AB133" s="963"/>
      <c r="AC133" s="963"/>
      <c r="AD133" s="963"/>
      <c r="AE133" s="963"/>
      <c r="AF133" s="963"/>
      <c r="AG133" s="963"/>
      <c r="AH133" s="963"/>
      <c r="AI133" s="963"/>
      <c r="AJ133" s="963"/>
      <c r="AK133" s="963"/>
      <c r="AL133" s="963"/>
      <c r="AM133" s="963"/>
      <c r="AN133" s="963"/>
      <c r="AO133" s="963"/>
      <c r="AP133" s="963"/>
      <c r="AQ133" s="963"/>
      <c r="AR133" s="963"/>
      <c r="AS133" s="963"/>
      <c r="AT133" s="963"/>
      <c r="AU133" s="963"/>
      <c r="AV133" s="963"/>
      <c r="AW133" s="963"/>
      <c r="AX133" s="963"/>
      <c r="AY133" s="963"/>
      <c r="AZ133" s="963"/>
      <c r="BA133" s="963"/>
      <c r="BB133" s="963"/>
      <c r="BC133" s="963"/>
      <c r="BD133" s="963"/>
      <c r="BE133" s="963"/>
      <c r="BF133" s="963"/>
      <c r="BG133" s="963"/>
    </row>
    <row r="134" spans="4:59" s="39" customFormat="1" ht="9" customHeight="1">
      <c r="D134" s="188"/>
      <c r="E134" s="188"/>
      <c r="G134" s="963"/>
      <c r="H134" s="963"/>
      <c r="I134" s="963"/>
      <c r="J134" s="963"/>
      <c r="K134" s="963"/>
      <c r="L134" s="963"/>
      <c r="M134" s="963"/>
      <c r="N134" s="963"/>
      <c r="O134" s="963"/>
      <c r="P134" s="963"/>
      <c r="Q134" s="963"/>
      <c r="R134" s="963"/>
      <c r="S134" s="963"/>
      <c r="T134" s="963"/>
      <c r="U134" s="963"/>
      <c r="V134" s="963"/>
      <c r="W134" s="963"/>
      <c r="X134" s="963"/>
      <c r="Y134" s="963"/>
      <c r="Z134" s="963"/>
      <c r="AA134" s="963"/>
      <c r="AB134" s="963"/>
      <c r="AC134" s="963"/>
      <c r="AD134" s="963"/>
      <c r="AE134" s="963"/>
      <c r="AF134" s="963"/>
      <c r="AG134" s="963"/>
      <c r="AH134" s="963"/>
      <c r="AI134" s="963"/>
      <c r="AJ134" s="963"/>
      <c r="AK134" s="963"/>
      <c r="AL134" s="963"/>
      <c r="AM134" s="963"/>
      <c r="AN134" s="963"/>
      <c r="AO134" s="963"/>
      <c r="AP134" s="963"/>
      <c r="AQ134" s="963"/>
      <c r="AR134" s="963"/>
      <c r="AS134" s="963"/>
      <c r="AT134" s="963"/>
      <c r="AU134" s="963"/>
      <c r="AV134" s="963"/>
      <c r="AW134" s="963"/>
      <c r="AX134" s="963"/>
      <c r="AY134" s="963"/>
      <c r="AZ134" s="963"/>
      <c r="BA134" s="963"/>
      <c r="BB134" s="963"/>
      <c r="BC134" s="963"/>
      <c r="BD134" s="963"/>
      <c r="BE134" s="963"/>
      <c r="BF134" s="963"/>
      <c r="BG134" s="963"/>
    </row>
    <row r="135" spans="4:59" s="39" customFormat="1" ht="9" customHeight="1"/>
    <row r="136" spans="4:59" s="39" customFormat="1" ht="9" customHeight="1">
      <c r="D136" s="962">
        <v>6</v>
      </c>
      <c r="E136" s="962"/>
      <c r="G136" s="963" t="s">
        <v>91</v>
      </c>
      <c r="H136" s="963"/>
      <c r="I136" s="963"/>
      <c r="J136" s="963"/>
      <c r="K136" s="963"/>
      <c r="L136" s="963"/>
      <c r="M136" s="963"/>
      <c r="N136" s="963"/>
      <c r="O136" s="963"/>
      <c r="P136" s="963"/>
      <c r="Q136" s="963"/>
      <c r="R136" s="963"/>
      <c r="S136" s="963"/>
      <c r="T136" s="963"/>
      <c r="U136" s="963"/>
      <c r="V136" s="963"/>
      <c r="W136" s="963"/>
      <c r="X136" s="963"/>
      <c r="Y136" s="963"/>
      <c r="Z136" s="963"/>
      <c r="AA136" s="963"/>
      <c r="AB136" s="963"/>
      <c r="AC136" s="963"/>
      <c r="AD136" s="963"/>
      <c r="AE136" s="963"/>
      <c r="AF136" s="963"/>
      <c r="AG136" s="963"/>
      <c r="AH136" s="963"/>
      <c r="AI136" s="963"/>
      <c r="AJ136" s="963"/>
      <c r="AK136" s="963"/>
      <c r="AL136" s="963"/>
      <c r="AM136" s="963"/>
      <c r="AN136" s="963"/>
      <c r="AO136" s="963"/>
      <c r="AP136" s="963"/>
      <c r="AQ136" s="963"/>
      <c r="AR136" s="963"/>
      <c r="AS136" s="963"/>
      <c r="AT136" s="963"/>
      <c r="AU136" s="963"/>
      <c r="AV136" s="963"/>
      <c r="AW136" s="963"/>
      <c r="AX136" s="963"/>
      <c r="AY136" s="963"/>
      <c r="AZ136" s="963"/>
      <c r="BA136" s="963"/>
      <c r="BB136" s="963"/>
      <c r="BC136" s="963"/>
      <c r="BD136" s="963"/>
      <c r="BE136" s="963"/>
      <c r="BF136" s="963"/>
      <c r="BG136" s="963"/>
    </row>
    <row r="137" spans="4:59" s="39" customFormat="1" ht="9" customHeight="1">
      <c r="D137" s="962"/>
      <c r="E137" s="962"/>
      <c r="G137" s="963"/>
      <c r="H137" s="963"/>
      <c r="I137" s="963"/>
      <c r="J137" s="963"/>
      <c r="K137" s="963"/>
      <c r="L137" s="963"/>
      <c r="M137" s="963"/>
      <c r="N137" s="963"/>
      <c r="O137" s="963"/>
      <c r="P137" s="963"/>
      <c r="Q137" s="963"/>
      <c r="R137" s="963"/>
      <c r="S137" s="963"/>
      <c r="T137" s="963"/>
      <c r="U137" s="963"/>
      <c r="V137" s="963"/>
      <c r="W137" s="963"/>
      <c r="X137" s="963"/>
      <c r="Y137" s="963"/>
      <c r="Z137" s="963"/>
      <c r="AA137" s="963"/>
      <c r="AB137" s="963"/>
      <c r="AC137" s="963"/>
      <c r="AD137" s="963"/>
      <c r="AE137" s="963"/>
      <c r="AF137" s="963"/>
      <c r="AG137" s="963"/>
      <c r="AH137" s="963"/>
      <c r="AI137" s="963"/>
      <c r="AJ137" s="963"/>
      <c r="AK137" s="963"/>
      <c r="AL137" s="963"/>
      <c r="AM137" s="963"/>
      <c r="AN137" s="963"/>
      <c r="AO137" s="963"/>
      <c r="AP137" s="963"/>
      <c r="AQ137" s="963"/>
      <c r="AR137" s="963"/>
      <c r="AS137" s="963"/>
      <c r="AT137" s="963"/>
      <c r="AU137" s="963"/>
      <c r="AV137" s="963"/>
      <c r="AW137" s="963"/>
      <c r="AX137" s="963"/>
      <c r="AY137" s="963"/>
      <c r="AZ137" s="963"/>
      <c r="BA137" s="963"/>
      <c r="BB137" s="963"/>
      <c r="BC137" s="963"/>
      <c r="BD137" s="963"/>
      <c r="BE137" s="963"/>
      <c r="BF137" s="963"/>
      <c r="BG137" s="963"/>
    </row>
    <row r="138" spans="4:59" s="39" customFormat="1" ht="9" customHeight="1">
      <c r="G138" s="963"/>
      <c r="H138" s="963"/>
      <c r="I138" s="963"/>
      <c r="J138" s="963"/>
      <c r="K138" s="963"/>
      <c r="L138" s="963"/>
      <c r="M138" s="963"/>
      <c r="N138" s="963"/>
      <c r="O138" s="963"/>
      <c r="P138" s="963"/>
      <c r="Q138" s="963"/>
      <c r="R138" s="963"/>
      <c r="S138" s="963"/>
      <c r="T138" s="963"/>
      <c r="U138" s="963"/>
      <c r="V138" s="963"/>
      <c r="W138" s="963"/>
      <c r="X138" s="963"/>
      <c r="Y138" s="963"/>
      <c r="Z138" s="963"/>
      <c r="AA138" s="963"/>
      <c r="AB138" s="963"/>
      <c r="AC138" s="963"/>
      <c r="AD138" s="963"/>
      <c r="AE138" s="963"/>
      <c r="AF138" s="963"/>
      <c r="AG138" s="963"/>
      <c r="AH138" s="963"/>
      <c r="AI138" s="963"/>
      <c r="AJ138" s="963"/>
      <c r="AK138" s="963"/>
      <c r="AL138" s="963"/>
      <c r="AM138" s="963"/>
      <c r="AN138" s="963"/>
      <c r="AO138" s="963"/>
      <c r="AP138" s="963"/>
      <c r="AQ138" s="963"/>
      <c r="AR138" s="963"/>
      <c r="AS138" s="963"/>
      <c r="AT138" s="963"/>
      <c r="AU138" s="963"/>
      <c r="AV138" s="963"/>
      <c r="AW138" s="963"/>
      <c r="AX138" s="963"/>
      <c r="AY138" s="963"/>
      <c r="AZ138" s="963"/>
      <c r="BA138" s="963"/>
      <c r="BB138" s="963"/>
      <c r="BC138" s="963"/>
      <c r="BD138" s="963"/>
      <c r="BE138" s="963"/>
      <c r="BF138" s="963"/>
      <c r="BG138" s="963"/>
    </row>
    <row r="139" spans="4:59" s="39" customFormat="1" ht="9" customHeight="1"/>
    <row r="140" spans="4:59" s="39" customFormat="1" ht="9" customHeight="1">
      <c r="D140" s="962">
        <v>7</v>
      </c>
      <c r="E140" s="962"/>
      <c r="G140" s="963" t="s">
        <v>92</v>
      </c>
      <c r="H140" s="963"/>
      <c r="I140" s="963"/>
      <c r="J140" s="963"/>
      <c r="K140" s="963"/>
      <c r="L140" s="963"/>
      <c r="M140" s="963"/>
      <c r="N140" s="963"/>
      <c r="O140" s="963"/>
      <c r="P140" s="963"/>
      <c r="Q140" s="963"/>
      <c r="R140" s="963"/>
      <c r="S140" s="963"/>
      <c r="T140" s="963"/>
      <c r="U140" s="963"/>
      <c r="V140" s="963"/>
      <c r="W140" s="963"/>
      <c r="X140" s="963"/>
      <c r="Y140" s="963"/>
      <c r="Z140" s="963"/>
      <c r="AA140" s="963"/>
      <c r="AB140" s="963"/>
      <c r="AC140" s="963"/>
      <c r="AD140" s="963"/>
      <c r="AE140" s="963"/>
      <c r="AF140" s="963"/>
      <c r="AG140" s="963"/>
      <c r="AH140" s="963"/>
      <c r="AI140" s="963"/>
      <c r="AJ140" s="963"/>
      <c r="AK140" s="963"/>
      <c r="AL140" s="963"/>
      <c r="AM140" s="963"/>
      <c r="AN140" s="963"/>
      <c r="AO140" s="963"/>
      <c r="AP140" s="963"/>
      <c r="AQ140" s="963"/>
      <c r="AR140" s="963"/>
      <c r="AS140" s="963"/>
      <c r="AT140" s="963"/>
      <c r="AU140" s="963"/>
      <c r="AV140" s="963"/>
      <c r="AW140" s="963"/>
      <c r="AX140" s="963"/>
      <c r="AY140" s="963"/>
      <c r="AZ140" s="963"/>
      <c r="BA140" s="963"/>
      <c r="BB140" s="963"/>
      <c r="BC140" s="963"/>
      <c r="BD140" s="963"/>
      <c r="BE140" s="963"/>
      <c r="BF140" s="963"/>
      <c r="BG140" s="963"/>
    </row>
    <row r="141" spans="4:59" s="39" customFormat="1" ht="9" customHeight="1">
      <c r="D141" s="962"/>
      <c r="E141" s="962"/>
      <c r="G141" s="963"/>
      <c r="H141" s="963"/>
      <c r="I141" s="963"/>
      <c r="J141" s="963"/>
      <c r="K141" s="963"/>
      <c r="L141" s="963"/>
      <c r="M141" s="963"/>
      <c r="N141" s="963"/>
      <c r="O141" s="963"/>
      <c r="P141" s="963"/>
      <c r="Q141" s="963"/>
      <c r="R141" s="963"/>
      <c r="S141" s="963"/>
      <c r="T141" s="963"/>
      <c r="U141" s="963"/>
      <c r="V141" s="963"/>
      <c r="W141" s="963"/>
      <c r="X141" s="963"/>
      <c r="Y141" s="963"/>
      <c r="Z141" s="963"/>
      <c r="AA141" s="963"/>
      <c r="AB141" s="963"/>
      <c r="AC141" s="963"/>
      <c r="AD141" s="963"/>
      <c r="AE141" s="963"/>
      <c r="AF141" s="963"/>
      <c r="AG141" s="963"/>
      <c r="AH141" s="963"/>
      <c r="AI141" s="963"/>
      <c r="AJ141" s="963"/>
      <c r="AK141" s="963"/>
      <c r="AL141" s="963"/>
      <c r="AM141" s="963"/>
      <c r="AN141" s="963"/>
      <c r="AO141" s="963"/>
      <c r="AP141" s="963"/>
      <c r="AQ141" s="963"/>
      <c r="AR141" s="963"/>
      <c r="AS141" s="963"/>
      <c r="AT141" s="963"/>
      <c r="AU141" s="963"/>
      <c r="AV141" s="963"/>
      <c r="AW141" s="963"/>
      <c r="AX141" s="963"/>
      <c r="AY141" s="963"/>
      <c r="AZ141" s="963"/>
      <c r="BA141" s="963"/>
      <c r="BB141" s="963"/>
      <c r="BC141" s="963"/>
      <c r="BD141" s="963"/>
      <c r="BE141" s="963"/>
      <c r="BF141" s="963"/>
      <c r="BG141" s="963"/>
    </row>
    <row r="142" spans="4:59" s="39" customFormat="1" ht="9" customHeight="1">
      <c r="G142" s="963"/>
      <c r="H142" s="963"/>
      <c r="I142" s="963"/>
      <c r="J142" s="963"/>
      <c r="K142" s="963"/>
      <c r="L142" s="963"/>
      <c r="M142" s="963"/>
      <c r="N142" s="963"/>
      <c r="O142" s="963"/>
      <c r="P142" s="963"/>
      <c r="Q142" s="963"/>
      <c r="R142" s="963"/>
      <c r="S142" s="963"/>
      <c r="T142" s="963"/>
      <c r="U142" s="963"/>
      <c r="V142" s="963"/>
      <c r="W142" s="963"/>
      <c r="X142" s="963"/>
      <c r="Y142" s="963"/>
      <c r="Z142" s="963"/>
      <c r="AA142" s="963"/>
      <c r="AB142" s="963"/>
      <c r="AC142" s="963"/>
      <c r="AD142" s="963"/>
      <c r="AE142" s="963"/>
      <c r="AF142" s="963"/>
      <c r="AG142" s="963"/>
      <c r="AH142" s="963"/>
      <c r="AI142" s="963"/>
      <c r="AJ142" s="963"/>
      <c r="AK142" s="963"/>
      <c r="AL142" s="963"/>
      <c r="AM142" s="963"/>
      <c r="AN142" s="963"/>
      <c r="AO142" s="963"/>
      <c r="AP142" s="963"/>
      <c r="AQ142" s="963"/>
      <c r="AR142" s="963"/>
      <c r="AS142" s="963"/>
      <c r="AT142" s="963"/>
      <c r="AU142" s="963"/>
      <c r="AV142" s="963"/>
      <c r="AW142" s="963"/>
      <c r="AX142" s="963"/>
      <c r="AY142" s="963"/>
      <c r="AZ142" s="963"/>
      <c r="BA142" s="963"/>
      <c r="BB142" s="963"/>
      <c r="BC142" s="963"/>
      <c r="BD142" s="963"/>
      <c r="BE142" s="963"/>
      <c r="BF142" s="963"/>
      <c r="BG142" s="963"/>
    </row>
    <row r="143" spans="4:59" s="39" customFormat="1" ht="9" customHeight="1">
      <c r="G143" s="963"/>
      <c r="H143" s="963"/>
      <c r="I143" s="963"/>
      <c r="J143" s="963"/>
      <c r="K143" s="963"/>
      <c r="L143" s="963"/>
      <c r="M143" s="963"/>
      <c r="N143" s="963"/>
      <c r="O143" s="963"/>
      <c r="P143" s="963"/>
      <c r="Q143" s="963"/>
      <c r="R143" s="963"/>
      <c r="S143" s="963"/>
      <c r="T143" s="963"/>
      <c r="U143" s="963"/>
      <c r="V143" s="963"/>
      <c r="W143" s="963"/>
      <c r="X143" s="963"/>
      <c r="Y143" s="963"/>
      <c r="Z143" s="963"/>
      <c r="AA143" s="963"/>
      <c r="AB143" s="963"/>
      <c r="AC143" s="963"/>
      <c r="AD143" s="963"/>
      <c r="AE143" s="963"/>
      <c r="AF143" s="963"/>
      <c r="AG143" s="963"/>
      <c r="AH143" s="963"/>
      <c r="AI143" s="963"/>
      <c r="AJ143" s="963"/>
      <c r="AK143" s="963"/>
      <c r="AL143" s="963"/>
      <c r="AM143" s="963"/>
      <c r="AN143" s="963"/>
      <c r="AO143" s="963"/>
      <c r="AP143" s="963"/>
      <c r="AQ143" s="963"/>
      <c r="AR143" s="963"/>
      <c r="AS143" s="963"/>
      <c r="AT143" s="963"/>
      <c r="AU143" s="963"/>
      <c r="AV143" s="963"/>
      <c r="AW143" s="963"/>
      <c r="AX143" s="963"/>
      <c r="AY143" s="963"/>
      <c r="AZ143" s="963"/>
      <c r="BA143" s="963"/>
      <c r="BB143" s="963"/>
      <c r="BC143" s="963"/>
      <c r="BD143" s="963"/>
      <c r="BE143" s="963"/>
      <c r="BF143" s="963"/>
      <c r="BG143" s="963"/>
    </row>
    <row r="144" spans="4:59" s="39" customFormat="1" ht="9" customHeight="1">
      <c r="G144" s="963"/>
      <c r="H144" s="963"/>
      <c r="I144" s="963"/>
      <c r="J144" s="963"/>
      <c r="K144" s="963"/>
      <c r="L144" s="963"/>
      <c r="M144" s="963"/>
      <c r="N144" s="963"/>
      <c r="O144" s="963"/>
      <c r="P144" s="963"/>
      <c r="Q144" s="963"/>
      <c r="R144" s="963"/>
      <c r="S144" s="963"/>
      <c r="T144" s="963"/>
      <c r="U144" s="963"/>
      <c r="V144" s="963"/>
      <c r="W144" s="963"/>
      <c r="X144" s="963"/>
      <c r="Y144" s="963"/>
      <c r="Z144" s="963"/>
      <c r="AA144" s="963"/>
      <c r="AB144" s="963"/>
      <c r="AC144" s="963"/>
      <c r="AD144" s="963"/>
      <c r="AE144" s="963"/>
      <c r="AF144" s="963"/>
      <c r="AG144" s="963"/>
      <c r="AH144" s="963"/>
      <c r="AI144" s="963"/>
      <c r="AJ144" s="963"/>
      <c r="AK144" s="963"/>
      <c r="AL144" s="963"/>
      <c r="AM144" s="963"/>
      <c r="AN144" s="963"/>
      <c r="AO144" s="963"/>
      <c r="AP144" s="963"/>
      <c r="AQ144" s="963"/>
      <c r="AR144" s="963"/>
      <c r="AS144" s="963"/>
      <c r="AT144" s="963"/>
      <c r="AU144" s="963"/>
      <c r="AV144" s="963"/>
      <c r="AW144" s="963"/>
      <c r="AX144" s="963"/>
      <c r="AY144" s="963"/>
      <c r="AZ144" s="963"/>
      <c r="BA144" s="963"/>
      <c r="BB144" s="963"/>
      <c r="BC144" s="963"/>
      <c r="BD144" s="963"/>
      <c r="BE144" s="963"/>
      <c r="BF144" s="963"/>
      <c r="BG144" s="963"/>
    </row>
    <row r="145" spans="5:56" s="39" customFormat="1" ht="9" customHeight="1"/>
    <row r="146" spans="5:56" s="39" customFormat="1" ht="9" customHeight="1" thickBot="1"/>
    <row r="147" spans="5:56" s="39" customFormat="1" ht="9" customHeight="1">
      <c r="E147" s="445"/>
      <c r="F147" s="964" t="s">
        <v>93</v>
      </c>
      <c r="G147" s="965"/>
      <c r="H147" s="965"/>
      <c r="I147" s="965"/>
      <c r="J147" s="965"/>
      <c r="K147" s="965"/>
      <c r="L147" s="965"/>
      <c r="M147" s="965"/>
      <c r="N147" s="965"/>
      <c r="O147" s="965"/>
      <c r="P147" s="965"/>
      <c r="Q147" s="965"/>
      <c r="R147" s="965"/>
      <c r="S147" s="965"/>
      <c r="T147" s="965"/>
      <c r="U147" s="965"/>
      <c r="V147" s="965"/>
      <c r="W147" s="965"/>
      <c r="X147" s="965"/>
      <c r="Y147" s="965"/>
      <c r="Z147" s="965"/>
      <c r="AA147" s="965"/>
      <c r="AB147" s="965"/>
      <c r="AC147" s="965"/>
      <c r="AD147" s="965"/>
      <c r="AE147" s="965"/>
      <c r="AF147" s="965"/>
      <c r="AG147" s="965"/>
      <c r="AH147" s="965"/>
      <c r="AI147" s="965"/>
      <c r="AJ147" s="965"/>
      <c r="AK147" s="965"/>
      <c r="AL147" s="965"/>
      <c r="AM147" s="965"/>
      <c r="AN147" s="965"/>
      <c r="AO147" s="965"/>
      <c r="AP147" s="965"/>
      <c r="AQ147" s="965"/>
      <c r="AR147" s="965"/>
      <c r="AS147" s="965"/>
      <c r="AT147" s="965"/>
      <c r="AU147" s="965"/>
      <c r="AV147" s="965"/>
      <c r="AW147" s="965"/>
      <c r="AX147" s="965"/>
      <c r="AY147" s="965"/>
      <c r="AZ147" s="965"/>
      <c r="BA147" s="965"/>
      <c r="BB147" s="965"/>
      <c r="BC147" s="965"/>
      <c r="BD147" s="966"/>
    </row>
    <row r="148" spans="5:56" s="39" customFormat="1" ht="9" customHeight="1" thickBot="1">
      <c r="E148" s="445"/>
      <c r="F148" s="967"/>
      <c r="G148" s="968"/>
      <c r="H148" s="968"/>
      <c r="I148" s="968"/>
      <c r="J148" s="968"/>
      <c r="K148" s="968"/>
      <c r="L148" s="968"/>
      <c r="M148" s="968"/>
      <c r="N148" s="968"/>
      <c r="O148" s="968"/>
      <c r="P148" s="968"/>
      <c r="Q148" s="968"/>
      <c r="R148" s="968"/>
      <c r="S148" s="968"/>
      <c r="T148" s="968"/>
      <c r="U148" s="968"/>
      <c r="V148" s="968"/>
      <c r="W148" s="968"/>
      <c r="X148" s="968"/>
      <c r="Y148" s="968"/>
      <c r="Z148" s="968"/>
      <c r="AA148" s="968"/>
      <c r="AB148" s="968"/>
      <c r="AC148" s="968"/>
      <c r="AD148" s="968"/>
      <c r="AE148" s="968"/>
      <c r="AF148" s="968"/>
      <c r="AG148" s="968"/>
      <c r="AH148" s="968"/>
      <c r="AI148" s="968"/>
      <c r="AJ148" s="968"/>
      <c r="AK148" s="968"/>
      <c r="AL148" s="968"/>
      <c r="AM148" s="968"/>
      <c r="AN148" s="968"/>
      <c r="AO148" s="968"/>
      <c r="AP148" s="968"/>
      <c r="AQ148" s="968"/>
      <c r="AR148" s="968"/>
      <c r="AS148" s="968"/>
      <c r="AT148" s="968"/>
      <c r="AU148" s="968"/>
      <c r="AV148" s="968"/>
      <c r="AW148" s="968"/>
      <c r="AX148" s="968"/>
      <c r="AY148" s="968"/>
      <c r="AZ148" s="968"/>
      <c r="BA148" s="968"/>
      <c r="BB148" s="968"/>
      <c r="BC148" s="968"/>
      <c r="BD148" s="969"/>
    </row>
    <row r="149" spans="5:56" s="39" customFormat="1" ht="9" customHeight="1" thickTop="1">
      <c r="E149" s="445"/>
      <c r="F149" s="446"/>
      <c r="G149" s="191"/>
      <c r="H149" s="191"/>
      <c r="I149" s="191"/>
      <c r="J149" s="191"/>
      <c r="K149" s="191"/>
      <c r="L149" s="191"/>
      <c r="M149" s="191"/>
      <c r="N149" s="192"/>
      <c r="O149" s="191"/>
      <c r="P149" s="191"/>
      <c r="Q149" s="191"/>
      <c r="R149" s="191"/>
      <c r="S149" s="191"/>
      <c r="T149" s="191"/>
      <c r="U149" s="191"/>
      <c r="V149" s="191"/>
      <c r="W149" s="191"/>
      <c r="X149" s="445"/>
      <c r="Y149" s="445"/>
      <c r="Z149" s="445"/>
      <c r="AA149" s="445"/>
      <c r="AB149" s="445"/>
      <c r="AC149" s="445"/>
      <c r="AD149" s="445"/>
      <c r="AE149" s="445"/>
      <c r="AF149" s="445"/>
      <c r="AG149" s="445"/>
      <c r="AH149" s="445"/>
      <c r="AI149" s="445"/>
      <c r="AJ149" s="445"/>
      <c r="AK149" s="445"/>
      <c r="AL149" s="445"/>
      <c r="AM149" s="445"/>
      <c r="AN149" s="445"/>
      <c r="AO149" s="445"/>
      <c r="AP149" s="445"/>
      <c r="AQ149" s="445"/>
      <c r="AR149" s="445"/>
      <c r="AS149" s="445"/>
      <c r="AT149" s="445"/>
      <c r="AU149" s="445"/>
      <c r="AV149" s="445"/>
      <c r="AW149" s="445"/>
      <c r="AX149" s="445"/>
      <c r="AY149" s="445"/>
      <c r="AZ149" s="445"/>
      <c r="BA149" s="445"/>
      <c r="BB149" s="191"/>
      <c r="BC149" s="445"/>
      <c r="BD149" s="443"/>
    </row>
    <row r="150" spans="5:56" s="39" customFormat="1" ht="9" customHeight="1">
      <c r="E150" s="445"/>
      <c r="F150" s="246"/>
      <c r="G150" s="445"/>
      <c r="H150" s="445"/>
      <c r="I150" s="445"/>
      <c r="J150" s="445"/>
      <c r="K150" s="445"/>
      <c r="L150" s="445"/>
      <c r="M150" s="445"/>
      <c r="N150" s="189"/>
      <c r="O150" s="445"/>
      <c r="P150" s="954">
        <v>1</v>
      </c>
      <c r="Q150" s="954"/>
      <c r="R150" s="948" t="s">
        <v>94</v>
      </c>
      <c r="S150" s="948"/>
      <c r="T150" s="948"/>
      <c r="U150" s="948"/>
      <c r="V150" s="948"/>
      <c r="W150" s="948"/>
      <c r="X150" s="445"/>
      <c r="Y150" s="445"/>
      <c r="Z150" s="445"/>
      <c r="AA150" s="445"/>
      <c r="AB150" s="445"/>
      <c r="AC150" s="445"/>
      <c r="AD150" s="445"/>
      <c r="AE150" s="445"/>
      <c r="AF150" s="445"/>
      <c r="AG150" s="445"/>
      <c r="AH150" s="445"/>
      <c r="AI150" s="445"/>
      <c r="AJ150" s="445"/>
      <c r="AK150" s="445"/>
      <c r="AL150" s="445"/>
      <c r="AM150" s="445"/>
      <c r="AN150" s="445"/>
      <c r="AO150" s="445"/>
      <c r="AP150" s="445"/>
      <c r="AQ150" s="445"/>
      <c r="AR150" s="445"/>
      <c r="AS150" s="445"/>
      <c r="AT150" s="445"/>
      <c r="AU150" s="445"/>
      <c r="AV150" s="445"/>
      <c r="AW150" s="445"/>
      <c r="AX150" s="445"/>
      <c r="AY150" s="445"/>
      <c r="AZ150" s="445"/>
      <c r="BA150" s="445"/>
      <c r="BB150" s="445"/>
      <c r="BC150" s="445"/>
      <c r="BD150" s="443"/>
    </row>
    <row r="151" spans="5:56" s="39" customFormat="1" ht="9" customHeight="1">
      <c r="E151" s="445"/>
      <c r="F151" s="226"/>
      <c r="G151" s="447"/>
      <c r="H151" s="447"/>
      <c r="I151" s="447"/>
      <c r="J151" s="447"/>
      <c r="K151" s="447"/>
      <c r="L151" s="447"/>
      <c r="M151" s="447"/>
      <c r="N151" s="189"/>
      <c r="O151" s="445"/>
      <c r="P151" s="954"/>
      <c r="Q151" s="954"/>
      <c r="R151" s="948"/>
      <c r="S151" s="948"/>
      <c r="T151" s="948"/>
      <c r="U151" s="948"/>
      <c r="V151" s="948"/>
      <c r="W151" s="948"/>
      <c r="X151" s="445"/>
      <c r="Y151" s="445"/>
      <c r="Z151" s="445"/>
      <c r="AA151" s="445"/>
      <c r="AB151" s="445"/>
      <c r="AC151" s="445"/>
      <c r="AD151" s="445"/>
      <c r="AE151" s="445"/>
      <c r="AF151" s="445"/>
      <c r="AG151" s="445"/>
      <c r="AH151" s="445"/>
      <c r="AI151" s="445"/>
      <c r="AJ151" s="445"/>
      <c r="AK151" s="445"/>
      <c r="AL151" s="445"/>
      <c r="AM151" s="445"/>
      <c r="AN151" s="445"/>
      <c r="AO151" s="445"/>
      <c r="AP151" s="445"/>
      <c r="AQ151" s="445"/>
      <c r="AR151" s="445"/>
      <c r="AS151" s="445"/>
      <c r="AT151" s="445"/>
      <c r="AU151" s="445"/>
      <c r="AV151" s="445"/>
      <c r="AW151" s="445"/>
      <c r="AX151" s="445"/>
      <c r="AY151" s="445"/>
      <c r="AZ151" s="445"/>
      <c r="BA151" s="445"/>
      <c r="BB151" s="445"/>
      <c r="BC151" s="445"/>
      <c r="BD151" s="443"/>
    </row>
    <row r="152" spans="5:56" s="39" customFormat="1" ht="9" customHeight="1">
      <c r="E152" s="445"/>
      <c r="F152" s="246"/>
      <c r="G152" s="445"/>
      <c r="H152" s="445"/>
      <c r="I152" s="448"/>
      <c r="J152" s="448"/>
      <c r="K152" s="448"/>
      <c r="L152" s="448"/>
      <c r="M152" s="448"/>
      <c r="N152" s="197"/>
      <c r="O152" s="448"/>
      <c r="P152" s="448"/>
      <c r="Q152" s="448"/>
      <c r="R152" s="448"/>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5"/>
      <c r="BA152" s="445"/>
      <c r="BB152" s="445"/>
      <c r="BC152" s="445"/>
      <c r="BD152" s="443"/>
    </row>
    <row r="153" spans="5:56" s="39" customFormat="1" ht="9" customHeight="1">
      <c r="E153" s="445"/>
      <c r="F153" s="246"/>
      <c r="G153" s="445"/>
      <c r="H153" s="445"/>
      <c r="I153" s="448"/>
      <c r="J153" s="448"/>
      <c r="K153" s="448"/>
      <c r="L153" s="448"/>
      <c r="M153" s="448"/>
      <c r="N153" s="197"/>
      <c r="O153" s="448"/>
      <c r="P153" s="955">
        <v>2</v>
      </c>
      <c r="Q153" s="955"/>
      <c r="R153" s="949" t="s">
        <v>95</v>
      </c>
      <c r="S153" s="949"/>
      <c r="T153" s="949"/>
      <c r="U153" s="949"/>
      <c r="V153" s="949"/>
      <c r="W153" s="949"/>
      <c r="X153" s="449"/>
      <c r="Y153" s="445"/>
      <c r="Z153" s="445"/>
      <c r="AA153" s="956" t="s">
        <v>96</v>
      </c>
      <c r="AB153" s="956"/>
      <c r="AC153" s="956"/>
      <c r="AD153" s="956"/>
      <c r="AE153" s="956"/>
      <c r="AF153" s="956"/>
      <c r="AG153" s="956"/>
      <c r="AH153" s="956"/>
      <c r="AI153" s="956"/>
      <c r="AJ153" s="956"/>
      <c r="AK153" s="956"/>
      <c r="AL153" s="956"/>
      <c r="AM153" s="956"/>
      <c r="AN153" s="956"/>
      <c r="AO153" s="956"/>
      <c r="AP153" s="956"/>
      <c r="AQ153" s="956"/>
      <c r="AR153" s="956"/>
      <c r="AS153" s="956"/>
      <c r="AT153" s="956"/>
      <c r="AU153" s="956"/>
      <c r="AV153" s="445"/>
      <c r="AW153" s="445"/>
      <c r="AX153" s="445"/>
      <c r="AY153" s="445"/>
      <c r="AZ153" s="445"/>
      <c r="BA153" s="445"/>
      <c r="BB153" s="445"/>
      <c r="BC153" s="445"/>
      <c r="BD153" s="443"/>
    </row>
    <row r="154" spans="5:56" s="39" customFormat="1" ht="9" customHeight="1">
      <c r="E154" s="445"/>
      <c r="F154" s="945" t="s">
        <v>97</v>
      </c>
      <c r="G154" s="946"/>
      <c r="H154" s="946"/>
      <c r="I154" s="946"/>
      <c r="J154" s="946"/>
      <c r="K154" s="946"/>
      <c r="L154" s="946"/>
      <c r="M154" s="946"/>
      <c r="N154" s="947"/>
      <c r="O154" s="448"/>
      <c r="P154" s="955"/>
      <c r="Q154" s="955"/>
      <c r="R154" s="949"/>
      <c r="S154" s="949"/>
      <c r="T154" s="949"/>
      <c r="U154" s="949"/>
      <c r="V154" s="949"/>
      <c r="W154" s="949"/>
      <c r="X154" s="449"/>
      <c r="Y154" s="445"/>
      <c r="Z154" s="445"/>
      <c r="AA154" s="956"/>
      <c r="AB154" s="956"/>
      <c r="AC154" s="956"/>
      <c r="AD154" s="956"/>
      <c r="AE154" s="956"/>
      <c r="AF154" s="956"/>
      <c r="AG154" s="956"/>
      <c r="AH154" s="956"/>
      <c r="AI154" s="956"/>
      <c r="AJ154" s="956"/>
      <c r="AK154" s="956"/>
      <c r="AL154" s="956"/>
      <c r="AM154" s="956"/>
      <c r="AN154" s="956"/>
      <c r="AO154" s="956"/>
      <c r="AP154" s="956"/>
      <c r="AQ154" s="956"/>
      <c r="AR154" s="956"/>
      <c r="AS154" s="956"/>
      <c r="AT154" s="956"/>
      <c r="AU154" s="956"/>
      <c r="AV154" s="450"/>
      <c r="AW154" s="450"/>
      <c r="AX154" s="450"/>
      <c r="AY154" s="450"/>
      <c r="AZ154" s="450"/>
      <c r="BA154" s="450"/>
      <c r="BB154" s="450"/>
      <c r="BC154" s="445"/>
      <c r="BD154" s="443"/>
    </row>
    <row r="155" spans="5:56" s="39" customFormat="1" ht="9" customHeight="1">
      <c r="E155" s="445"/>
      <c r="F155" s="945"/>
      <c r="G155" s="946"/>
      <c r="H155" s="946"/>
      <c r="I155" s="946"/>
      <c r="J155" s="946"/>
      <c r="K155" s="946"/>
      <c r="L155" s="946"/>
      <c r="M155" s="946"/>
      <c r="N155" s="947"/>
      <c r="O155" s="448"/>
      <c r="P155" s="448"/>
      <c r="Q155" s="448"/>
      <c r="R155" s="448"/>
      <c r="S155" s="445"/>
      <c r="T155" s="445"/>
      <c r="U155" s="445"/>
      <c r="V155" s="445"/>
      <c r="W155" s="445"/>
      <c r="X155" s="445"/>
      <c r="Y155" s="445"/>
      <c r="Z155" s="445"/>
      <c r="AA155" s="956"/>
      <c r="AB155" s="956"/>
      <c r="AC155" s="956"/>
      <c r="AD155" s="956"/>
      <c r="AE155" s="956"/>
      <c r="AF155" s="956"/>
      <c r="AG155" s="956"/>
      <c r="AH155" s="956"/>
      <c r="AI155" s="956"/>
      <c r="AJ155" s="956"/>
      <c r="AK155" s="956"/>
      <c r="AL155" s="956"/>
      <c r="AM155" s="956"/>
      <c r="AN155" s="956"/>
      <c r="AO155" s="956"/>
      <c r="AP155" s="956"/>
      <c r="AQ155" s="956"/>
      <c r="AR155" s="956"/>
      <c r="AS155" s="956"/>
      <c r="AT155" s="956"/>
      <c r="AU155" s="956"/>
      <c r="AV155" s="450"/>
      <c r="AW155" s="450"/>
      <c r="AX155" s="450"/>
      <c r="AY155" s="450"/>
      <c r="AZ155" s="450"/>
      <c r="BA155" s="450"/>
      <c r="BB155" s="450"/>
      <c r="BC155" s="445"/>
      <c r="BD155" s="443"/>
    </row>
    <row r="156" spans="5:56" s="39" customFormat="1" ht="9" customHeight="1">
      <c r="E156" s="445"/>
      <c r="F156" s="945" t="s">
        <v>98</v>
      </c>
      <c r="G156" s="946"/>
      <c r="H156" s="946"/>
      <c r="I156" s="946"/>
      <c r="J156" s="946"/>
      <c r="K156" s="946"/>
      <c r="L156" s="946"/>
      <c r="M156" s="946"/>
      <c r="N156" s="947"/>
      <c r="O156" s="445"/>
      <c r="P156" s="445"/>
      <c r="Q156" s="445"/>
      <c r="R156" s="445"/>
      <c r="S156" s="445"/>
      <c r="T156" s="445"/>
      <c r="U156" s="445"/>
      <c r="V156" s="445"/>
      <c r="W156" s="445"/>
      <c r="X156" s="445"/>
      <c r="Y156" s="445"/>
      <c r="Z156" s="445"/>
      <c r="AA156" s="956"/>
      <c r="AB156" s="956"/>
      <c r="AC156" s="956"/>
      <c r="AD156" s="956"/>
      <c r="AE156" s="956"/>
      <c r="AF156" s="956"/>
      <c r="AG156" s="956"/>
      <c r="AH156" s="956"/>
      <c r="AI156" s="956"/>
      <c r="AJ156" s="956"/>
      <c r="AK156" s="956"/>
      <c r="AL156" s="956"/>
      <c r="AM156" s="956"/>
      <c r="AN156" s="956"/>
      <c r="AO156" s="956"/>
      <c r="AP156" s="956"/>
      <c r="AQ156" s="956"/>
      <c r="AR156" s="956"/>
      <c r="AS156" s="956"/>
      <c r="AT156" s="956"/>
      <c r="AU156" s="956"/>
      <c r="AV156" s="445"/>
      <c r="AW156" s="445"/>
      <c r="AX156" s="445"/>
      <c r="AY156" s="445"/>
      <c r="AZ156" s="445"/>
      <c r="BA156" s="445"/>
      <c r="BB156" s="445"/>
      <c r="BC156" s="445"/>
      <c r="BD156" s="443"/>
    </row>
    <row r="157" spans="5:56" s="39" customFormat="1" ht="9" customHeight="1">
      <c r="E157" s="445"/>
      <c r="F157" s="945"/>
      <c r="G157" s="946"/>
      <c r="H157" s="946"/>
      <c r="I157" s="946"/>
      <c r="J157" s="946"/>
      <c r="K157" s="946"/>
      <c r="L157" s="946"/>
      <c r="M157" s="946"/>
      <c r="N157" s="947"/>
      <c r="O157" s="445"/>
      <c r="P157" s="445"/>
      <c r="Q157" s="445"/>
      <c r="R157" s="445"/>
      <c r="S157" s="445"/>
      <c r="T157" s="445"/>
      <c r="U157" s="445"/>
      <c r="V157" s="445"/>
      <c r="W157" s="445"/>
      <c r="X157" s="445"/>
      <c r="Y157" s="445"/>
      <c r="Z157" s="445"/>
      <c r="AA157" s="956"/>
      <c r="AB157" s="956"/>
      <c r="AC157" s="956"/>
      <c r="AD157" s="956"/>
      <c r="AE157" s="956"/>
      <c r="AF157" s="956"/>
      <c r="AG157" s="956"/>
      <c r="AH157" s="956"/>
      <c r="AI157" s="956"/>
      <c r="AJ157" s="956"/>
      <c r="AK157" s="956"/>
      <c r="AL157" s="956"/>
      <c r="AM157" s="956"/>
      <c r="AN157" s="956"/>
      <c r="AO157" s="956"/>
      <c r="AP157" s="956"/>
      <c r="AQ157" s="956"/>
      <c r="AR157" s="956"/>
      <c r="AS157" s="956"/>
      <c r="AT157" s="956"/>
      <c r="AU157" s="956"/>
      <c r="AV157" s="445"/>
      <c r="AW157" s="445"/>
      <c r="AX157" s="445"/>
      <c r="AY157" s="445"/>
      <c r="AZ157" s="445"/>
      <c r="BA157" s="445"/>
      <c r="BB157" s="445"/>
      <c r="BC157" s="445"/>
      <c r="BD157" s="443"/>
    </row>
    <row r="158" spans="5:56" s="39" customFormat="1" ht="9" customHeight="1">
      <c r="E158" s="445"/>
      <c r="F158" s="246"/>
      <c r="G158" s="445"/>
      <c r="H158" s="445"/>
      <c r="I158" s="445"/>
      <c r="J158" s="445"/>
      <c r="K158" s="445"/>
      <c r="L158" s="445"/>
      <c r="M158" s="445"/>
      <c r="N158" s="189"/>
      <c r="O158" s="445"/>
      <c r="P158" s="445"/>
      <c r="Q158" s="445"/>
      <c r="R158" s="445"/>
      <c r="S158" s="445"/>
      <c r="T158" s="445"/>
      <c r="U158" s="445"/>
      <c r="V158" s="445"/>
      <c r="W158" s="445"/>
      <c r="X158" s="445"/>
      <c r="Y158" s="445"/>
      <c r="Z158" s="445"/>
      <c r="AA158" s="956"/>
      <c r="AB158" s="956"/>
      <c r="AC158" s="956"/>
      <c r="AD158" s="956"/>
      <c r="AE158" s="956"/>
      <c r="AF158" s="956"/>
      <c r="AG158" s="956"/>
      <c r="AH158" s="956"/>
      <c r="AI158" s="956"/>
      <c r="AJ158" s="956"/>
      <c r="AK158" s="956"/>
      <c r="AL158" s="956"/>
      <c r="AM158" s="956"/>
      <c r="AN158" s="956"/>
      <c r="AO158" s="956"/>
      <c r="AP158" s="956"/>
      <c r="AQ158" s="956"/>
      <c r="AR158" s="956"/>
      <c r="AS158" s="956"/>
      <c r="AT158" s="956"/>
      <c r="AU158" s="956"/>
      <c r="AV158" s="445"/>
      <c r="AW158" s="445"/>
      <c r="AX158" s="445"/>
      <c r="AY158" s="445"/>
      <c r="AZ158" s="445"/>
      <c r="BA158" s="445"/>
      <c r="BB158" s="445"/>
      <c r="BC158" s="445"/>
      <c r="BD158" s="443"/>
    </row>
    <row r="159" spans="5:56" s="39" customFormat="1" ht="9" customHeight="1">
      <c r="E159" s="445"/>
      <c r="F159" s="246"/>
      <c r="G159" s="445"/>
      <c r="H159" s="445"/>
      <c r="I159" s="445"/>
      <c r="J159" s="445"/>
      <c r="K159" s="445"/>
      <c r="L159" s="445"/>
      <c r="M159" s="445"/>
      <c r="N159" s="189"/>
      <c r="O159" s="445"/>
      <c r="P159" s="445"/>
      <c r="Q159" s="445"/>
      <c r="R159" s="445"/>
      <c r="S159" s="445"/>
      <c r="T159" s="445"/>
      <c r="U159" s="445"/>
      <c r="V159" s="445"/>
      <c r="W159" s="445"/>
      <c r="X159" s="445"/>
      <c r="Y159" s="445"/>
      <c r="Z159" s="445"/>
      <c r="AA159" s="956"/>
      <c r="AB159" s="956"/>
      <c r="AC159" s="956"/>
      <c r="AD159" s="956"/>
      <c r="AE159" s="956"/>
      <c r="AF159" s="956"/>
      <c r="AG159" s="956"/>
      <c r="AH159" s="956"/>
      <c r="AI159" s="956"/>
      <c r="AJ159" s="956"/>
      <c r="AK159" s="956"/>
      <c r="AL159" s="956"/>
      <c r="AM159" s="956"/>
      <c r="AN159" s="956"/>
      <c r="AO159" s="956"/>
      <c r="AP159" s="956"/>
      <c r="AQ159" s="956"/>
      <c r="AR159" s="956"/>
      <c r="AS159" s="956"/>
      <c r="AT159" s="956"/>
      <c r="AU159" s="956"/>
      <c r="AV159" s="445"/>
      <c r="AW159" s="445"/>
      <c r="AX159" s="445"/>
      <c r="AY159" s="445"/>
      <c r="AZ159" s="445"/>
      <c r="BA159" s="445"/>
      <c r="BB159" s="445"/>
      <c r="BC159" s="445"/>
      <c r="BD159" s="443"/>
    </row>
    <row r="160" spans="5:56" s="39" customFormat="1" ht="9" customHeight="1">
      <c r="E160" s="445"/>
      <c r="F160" s="246"/>
      <c r="G160" s="445"/>
      <c r="H160" s="445"/>
      <c r="I160" s="445"/>
      <c r="J160" s="445"/>
      <c r="K160" s="445"/>
      <c r="L160" s="445"/>
      <c r="M160" s="445"/>
      <c r="N160" s="189"/>
      <c r="O160" s="445"/>
      <c r="P160" s="445"/>
      <c r="Q160" s="445"/>
      <c r="R160" s="445"/>
      <c r="S160" s="445"/>
      <c r="T160" s="445"/>
      <c r="U160" s="445"/>
      <c r="V160" s="445"/>
      <c r="W160" s="445"/>
      <c r="X160" s="445"/>
      <c r="Y160" s="445"/>
      <c r="Z160" s="445"/>
      <c r="AA160" s="956"/>
      <c r="AB160" s="956"/>
      <c r="AC160" s="956"/>
      <c r="AD160" s="956"/>
      <c r="AE160" s="956"/>
      <c r="AF160" s="956"/>
      <c r="AG160" s="956"/>
      <c r="AH160" s="956"/>
      <c r="AI160" s="956"/>
      <c r="AJ160" s="956"/>
      <c r="AK160" s="956"/>
      <c r="AL160" s="956"/>
      <c r="AM160" s="956"/>
      <c r="AN160" s="956"/>
      <c r="AO160" s="956"/>
      <c r="AP160" s="956"/>
      <c r="AQ160" s="956"/>
      <c r="AR160" s="956"/>
      <c r="AS160" s="956"/>
      <c r="AT160" s="956"/>
      <c r="AU160" s="956"/>
      <c r="AV160" s="445"/>
      <c r="AW160" s="445"/>
      <c r="AX160" s="445"/>
      <c r="AY160" s="445"/>
      <c r="AZ160" s="445"/>
      <c r="BA160" s="445"/>
      <c r="BB160" s="445"/>
      <c r="BC160" s="445"/>
      <c r="BD160" s="443"/>
    </row>
    <row r="161" spans="5:56" s="39" customFormat="1" ht="9" customHeight="1">
      <c r="E161" s="445"/>
      <c r="F161" s="246"/>
      <c r="G161" s="445"/>
      <c r="H161" s="445"/>
      <c r="I161" s="445"/>
      <c r="J161" s="445"/>
      <c r="K161" s="445"/>
      <c r="L161" s="445"/>
      <c r="M161" s="445"/>
      <c r="N161" s="189"/>
      <c r="O161" s="445"/>
      <c r="P161" s="445"/>
      <c r="Q161" s="445"/>
      <c r="R161" s="445"/>
      <c r="S161" s="445"/>
      <c r="T161" s="445"/>
      <c r="U161" s="445"/>
      <c r="V161" s="445"/>
      <c r="W161" s="445"/>
      <c r="X161" s="445"/>
      <c r="Y161" s="445"/>
      <c r="Z161" s="445"/>
      <c r="AA161" s="956"/>
      <c r="AB161" s="956"/>
      <c r="AC161" s="956"/>
      <c r="AD161" s="956"/>
      <c r="AE161" s="956"/>
      <c r="AF161" s="956"/>
      <c r="AG161" s="956"/>
      <c r="AH161" s="956"/>
      <c r="AI161" s="956"/>
      <c r="AJ161" s="956"/>
      <c r="AK161" s="956"/>
      <c r="AL161" s="956"/>
      <c r="AM161" s="956"/>
      <c r="AN161" s="956"/>
      <c r="AO161" s="956"/>
      <c r="AP161" s="956"/>
      <c r="AQ161" s="956"/>
      <c r="AR161" s="956"/>
      <c r="AS161" s="956"/>
      <c r="AT161" s="956"/>
      <c r="AU161" s="956"/>
      <c r="AV161" s="445"/>
      <c r="AW161" s="445"/>
      <c r="AX161" s="445"/>
      <c r="AY161" s="445"/>
      <c r="AZ161" s="445"/>
      <c r="BA161" s="445"/>
      <c r="BB161" s="445"/>
      <c r="BC161" s="445"/>
      <c r="BD161" s="443"/>
    </row>
    <row r="162" spans="5:56" s="39" customFormat="1" ht="9" customHeight="1">
      <c r="E162" s="445"/>
      <c r="F162" s="442"/>
      <c r="G162" s="199"/>
      <c r="H162" s="199"/>
      <c r="I162" s="199"/>
      <c r="J162" s="199"/>
      <c r="K162" s="199"/>
      <c r="L162" s="199"/>
      <c r="M162" s="199"/>
      <c r="N162" s="200"/>
      <c r="O162" s="199"/>
      <c r="P162" s="199"/>
      <c r="Q162" s="199"/>
      <c r="R162" s="199"/>
      <c r="S162" s="199"/>
      <c r="T162" s="435"/>
      <c r="U162" s="435"/>
      <c r="V162" s="435"/>
      <c r="W162" s="435"/>
      <c r="X162" s="435"/>
      <c r="Y162" s="435"/>
      <c r="Z162" s="435"/>
      <c r="AA162" s="435"/>
      <c r="AB162" s="435"/>
      <c r="AC162" s="435"/>
      <c r="AD162" s="435"/>
      <c r="AE162" s="435"/>
      <c r="AF162" s="435"/>
      <c r="AG162" s="435"/>
      <c r="AH162" s="435"/>
      <c r="AI162" s="435"/>
      <c r="AJ162" s="435"/>
      <c r="AK162" s="435"/>
      <c r="AL162" s="435"/>
      <c r="AM162" s="435"/>
      <c r="AN162" s="435"/>
      <c r="AO162" s="435"/>
      <c r="AP162" s="435"/>
      <c r="AQ162" s="435"/>
      <c r="AR162" s="435"/>
      <c r="AS162" s="435"/>
      <c r="AT162" s="435"/>
      <c r="AU162" s="435"/>
      <c r="AV162" s="435"/>
      <c r="AW162" s="435"/>
      <c r="AX162" s="435"/>
      <c r="AY162" s="435"/>
      <c r="AZ162" s="435"/>
      <c r="BA162" s="435"/>
      <c r="BB162" s="435"/>
      <c r="BC162" s="435"/>
      <c r="BD162" s="277"/>
    </row>
    <row r="163" spans="5:56" s="39" customFormat="1" ht="9" customHeight="1">
      <c r="E163" s="445"/>
      <c r="F163" s="246"/>
      <c r="G163" s="451"/>
      <c r="H163" s="451"/>
      <c r="I163" s="451"/>
      <c r="J163" s="451"/>
      <c r="K163" s="451"/>
      <c r="L163" s="451"/>
      <c r="M163" s="451"/>
      <c r="N163" s="204"/>
      <c r="O163" s="451"/>
      <c r="P163" s="451"/>
      <c r="Q163" s="451"/>
      <c r="R163" s="205"/>
      <c r="S163" s="205"/>
      <c r="T163" s="434"/>
      <c r="U163" s="434"/>
      <c r="V163" s="434"/>
      <c r="W163" s="434"/>
      <c r="X163" s="445"/>
      <c r="Y163" s="445"/>
      <c r="Z163" s="445"/>
      <c r="AA163" s="445"/>
      <c r="AB163" s="445"/>
      <c r="AC163" s="445"/>
      <c r="AD163" s="445"/>
      <c r="AE163" s="445"/>
      <c r="AF163" s="445"/>
      <c r="AG163" s="445"/>
      <c r="AH163" s="445"/>
      <c r="AI163" s="445"/>
      <c r="AJ163" s="445"/>
      <c r="AK163" s="445"/>
      <c r="AL163" s="445"/>
      <c r="AM163" s="445"/>
      <c r="AN163" s="445"/>
      <c r="AO163" s="445"/>
      <c r="AP163" s="445"/>
      <c r="AQ163" s="445"/>
      <c r="AR163" s="445"/>
      <c r="AS163" s="445"/>
      <c r="AT163" s="445"/>
      <c r="AU163" s="445"/>
      <c r="AV163" s="445"/>
      <c r="AW163" s="445"/>
      <c r="AX163" s="445"/>
      <c r="AY163" s="445"/>
      <c r="AZ163" s="445"/>
      <c r="BA163" s="445"/>
      <c r="BB163" s="445"/>
      <c r="BC163" s="445"/>
      <c r="BD163" s="443"/>
    </row>
    <row r="164" spans="5:56" s="39" customFormat="1" ht="9" customHeight="1">
      <c r="E164" s="445"/>
      <c r="F164" s="246"/>
      <c r="G164" s="451"/>
      <c r="H164" s="451"/>
      <c r="I164" s="451"/>
      <c r="J164" s="451"/>
      <c r="K164" s="451"/>
      <c r="L164" s="451"/>
      <c r="M164" s="451"/>
      <c r="N164" s="204"/>
      <c r="O164" s="451"/>
      <c r="P164" s="957">
        <v>1</v>
      </c>
      <c r="Q164" s="957"/>
      <c r="R164" s="958" t="s">
        <v>99</v>
      </c>
      <c r="S164" s="958"/>
      <c r="T164" s="958"/>
      <c r="U164" s="958"/>
      <c r="V164" s="958"/>
      <c r="W164" s="958"/>
      <c r="X164" s="958"/>
      <c r="Y164" s="958"/>
      <c r="Z164" s="958"/>
      <c r="AA164" s="958"/>
      <c r="AB164" s="445"/>
      <c r="AC164" s="445"/>
      <c r="AD164" s="956" t="s">
        <v>100</v>
      </c>
      <c r="AE164" s="956"/>
      <c r="AF164" s="956"/>
      <c r="AG164" s="956"/>
      <c r="AH164" s="956"/>
      <c r="AI164" s="956"/>
      <c r="AJ164" s="956"/>
      <c r="AK164" s="956"/>
      <c r="AL164" s="956"/>
      <c r="AM164" s="956"/>
      <c r="AN164" s="956"/>
      <c r="AO164" s="956"/>
      <c r="AP164" s="956"/>
      <c r="AQ164" s="956"/>
      <c r="AR164" s="956"/>
      <c r="AS164" s="956"/>
      <c r="AT164" s="956"/>
      <c r="AU164" s="956"/>
      <c r="AV164" s="956"/>
      <c r="AW164" s="956"/>
      <c r="AX164" s="956"/>
      <c r="AY164" s="445"/>
      <c r="AZ164" s="445"/>
      <c r="BA164" s="445"/>
      <c r="BB164" s="445"/>
      <c r="BC164" s="445"/>
      <c r="BD164" s="443"/>
    </row>
    <row r="165" spans="5:56" s="39" customFormat="1" ht="9" customHeight="1">
      <c r="E165" s="445"/>
      <c r="F165" s="452"/>
      <c r="G165" s="451"/>
      <c r="H165" s="451"/>
      <c r="I165" s="451"/>
      <c r="J165" s="451"/>
      <c r="K165" s="451"/>
      <c r="L165" s="451"/>
      <c r="M165" s="451"/>
      <c r="N165" s="204"/>
      <c r="O165" s="451"/>
      <c r="P165" s="957"/>
      <c r="Q165" s="957"/>
      <c r="R165" s="958"/>
      <c r="S165" s="958"/>
      <c r="T165" s="958"/>
      <c r="U165" s="958"/>
      <c r="V165" s="958"/>
      <c r="W165" s="958"/>
      <c r="X165" s="958"/>
      <c r="Y165" s="958"/>
      <c r="Z165" s="958"/>
      <c r="AA165" s="958"/>
      <c r="AB165" s="445"/>
      <c r="AC165" s="445"/>
      <c r="AD165" s="956"/>
      <c r="AE165" s="956"/>
      <c r="AF165" s="956"/>
      <c r="AG165" s="956"/>
      <c r="AH165" s="956"/>
      <c r="AI165" s="956"/>
      <c r="AJ165" s="956"/>
      <c r="AK165" s="956"/>
      <c r="AL165" s="956"/>
      <c r="AM165" s="956"/>
      <c r="AN165" s="956"/>
      <c r="AO165" s="956"/>
      <c r="AP165" s="956"/>
      <c r="AQ165" s="956"/>
      <c r="AR165" s="956"/>
      <c r="AS165" s="956"/>
      <c r="AT165" s="956"/>
      <c r="AU165" s="956"/>
      <c r="AV165" s="956"/>
      <c r="AW165" s="956"/>
      <c r="AX165" s="956"/>
      <c r="AY165" s="445"/>
      <c r="AZ165" s="445"/>
      <c r="BA165" s="445"/>
      <c r="BB165" s="445"/>
      <c r="BC165" s="445"/>
      <c r="BD165" s="443"/>
    </row>
    <row r="166" spans="5:56" s="39" customFormat="1" ht="9" customHeight="1">
      <c r="E166" s="445"/>
      <c r="F166" s="959" t="s">
        <v>101</v>
      </c>
      <c r="G166" s="960"/>
      <c r="H166" s="960"/>
      <c r="I166" s="960"/>
      <c r="J166" s="960"/>
      <c r="K166" s="960"/>
      <c r="L166" s="960"/>
      <c r="M166" s="960"/>
      <c r="N166" s="961"/>
      <c r="O166" s="451"/>
      <c r="P166" s="453"/>
      <c r="Q166" s="453"/>
      <c r="R166" s="453"/>
      <c r="S166" s="453"/>
      <c r="T166" s="453"/>
      <c r="U166" s="453"/>
      <c r="V166" s="453"/>
      <c r="W166" s="453"/>
      <c r="X166" s="453"/>
      <c r="Y166" s="453"/>
      <c r="Z166" s="453"/>
      <c r="AA166" s="445"/>
      <c r="AB166" s="445"/>
      <c r="AC166" s="445"/>
      <c r="AD166" s="956"/>
      <c r="AE166" s="956"/>
      <c r="AF166" s="956"/>
      <c r="AG166" s="956"/>
      <c r="AH166" s="956"/>
      <c r="AI166" s="956"/>
      <c r="AJ166" s="956"/>
      <c r="AK166" s="956"/>
      <c r="AL166" s="956"/>
      <c r="AM166" s="956"/>
      <c r="AN166" s="956"/>
      <c r="AO166" s="956"/>
      <c r="AP166" s="956"/>
      <c r="AQ166" s="956"/>
      <c r="AR166" s="956"/>
      <c r="AS166" s="956"/>
      <c r="AT166" s="956"/>
      <c r="AU166" s="956"/>
      <c r="AV166" s="956"/>
      <c r="AW166" s="956"/>
      <c r="AX166" s="956"/>
      <c r="AY166" s="445"/>
      <c r="AZ166" s="445"/>
      <c r="BA166" s="445"/>
      <c r="BB166" s="445"/>
      <c r="BC166" s="445"/>
      <c r="BD166" s="443"/>
    </row>
    <row r="167" spans="5:56" s="39" customFormat="1" ht="9" customHeight="1">
      <c r="E167" s="445"/>
      <c r="F167" s="959"/>
      <c r="G167" s="960"/>
      <c r="H167" s="960"/>
      <c r="I167" s="960"/>
      <c r="J167" s="960"/>
      <c r="K167" s="960"/>
      <c r="L167" s="960"/>
      <c r="M167" s="960"/>
      <c r="N167" s="961"/>
      <c r="O167" s="451"/>
      <c r="P167" s="453"/>
      <c r="Q167" s="453"/>
      <c r="R167" s="453"/>
      <c r="S167" s="453"/>
      <c r="T167" s="453"/>
      <c r="U167" s="453"/>
      <c r="V167" s="453"/>
      <c r="W167" s="453"/>
      <c r="X167" s="453"/>
      <c r="Y167" s="453"/>
      <c r="Z167" s="453"/>
      <c r="AA167" s="445"/>
      <c r="AB167" s="445"/>
      <c r="AC167" s="445"/>
      <c r="AD167" s="956"/>
      <c r="AE167" s="956"/>
      <c r="AF167" s="956"/>
      <c r="AG167" s="956"/>
      <c r="AH167" s="956"/>
      <c r="AI167" s="956"/>
      <c r="AJ167" s="956"/>
      <c r="AK167" s="956"/>
      <c r="AL167" s="956"/>
      <c r="AM167" s="956"/>
      <c r="AN167" s="956"/>
      <c r="AO167" s="956"/>
      <c r="AP167" s="956"/>
      <c r="AQ167" s="956"/>
      <c r="AR167" s="956"/>
      <c r="AS167" s="956"/>
      <c r="AT167" s="956"/>
      <c r="AU167" s="956"/>
      <c r="AV167" s="956"/>
      <c r="AW167" s="956"/>
      <c r="AX167" s="956"/>
      <c r="AY167" s="450"/>
      <c r="AZ167" s="450"/>
      <c r="BA167" s="450"/>
      <c r="BB167" s="450"/>
      <c r="BC167" s="445"/>
      <c r="BD167" s="443"/>
    </row>
    <row r="168" spans="5:56" s="39" customFormat="1" ht="9" customHeight="1">
      <c r="E168" s="445"/>
      <c r="F168" s="959" t="s">
        <v>102</v>
      </c>
      <c r="G168" s="960"/>
      <c r="H168" s="960"/>
      <c r="I168" s="960"/>
      <c r="J168" s="960"/>
      <c r="K168" s="960"/>
      <c r="L168" s="960"/>
      <c r="M168" s="960"/>
      <c r="N168" s="961"/>
      <c r="O168" s="451"/>
      <c r="P168" s="454"/>
      <c r="Q168" s="454"/>
      <c r="R168" s="454"/>
      <c r="S168" s="454"/>
      <c r="T168" s="453"/>
      <c r="U168" s="453"/>
      <c r="V168" s="453"/>
      <c r="W168" s="453"/>
      <c r="X168" s="453"/>
      <c r="Y168" s="453"/>
      <c r="Z168" s="453"/>
      <c r="AA168" s="445"/>
      <c r="AB168" s="445"/>
      <c r="AC168" s="445"/>
      <c r="AD168" s="956"/>
      <c r="AE168" s="956"/>
      <c r="AF168" s="956"/>
      <c r="AG168" s="956"/>
      <c r="AH168" s="956"/>
      <c r="AI168" s="956"/>
      <c r="AJ168" s="956"/>
      <c r="AK168" s="956"/>
      <c r="AL168" s="956"/>
      <c r="AM168" s="956"/>
      <c r="AN168" s="956"/>
      <c r="AO168" s="956"/>
      <c r="AP168" s="956"/>
      <c r="AQ168" s="956"/>
      <c r="AR168" s="956"/>
      <c r="AS168" s="956"/>
      <c r="AT168" s="956"/>
      <c r="AU168" s="956"/>
      <c r="AV168" s="956"/>
      <c r="AW168" s="956"/>
      <c r="AX168" s="956"/>
      <c r="AY168" s="450"/>
      <c r="AZ168" s="450"/>
      <c r="BA168" s="450"/>
      <c r="BB168" s="450"/>
      <c r="BC168" s="445"/>
      <c r="BD168" s="443"/>
    </row>
    <row r="169" spans="5:56" s="39" customFormat="1" ht="9" customHeight="1">
      <c r="E169" s="445"/>
      <c r="F169" s="959"/>
      <c r="G169" s="960"/>
      <c r="H169" s="960"/>
      <c r="I169" s="960"/>
      <c r="J169" s="960"/>
      <c r="K169" s="960"/>
      <c r="L169" s="960"/>
      <c r="M169" s="960"/>
      <c r="N169" s="961"/>
      <c r="O169" s="445"/>
      <c r="P169" s="453"/>
      <c r="Q169" s="453"/>
      <c r="R169" s="453"/>
      <c r="S169" s="453"/>
      <c r="T169" s="453"/>
      <c r="U169" s="453"/>
      <c r="V169" s="453"/>
      <c r="W169" s="453"/>
      <c r="X169" s="453"/>
      <c r="Y169" s="453"/>
      <c r="Z169" s="453"/>
      <c r="AA169" s="445"/>
      <c r="AB169" s="445"/>
      <c r="AC169" s="445"/>
      <c r="AD169" s="956"/>
      <c r="AE169" s="956"/>
      <c r="AF169" s="956"/>
      <c r="AG169" s="956"/>
      <c r="AH169" s="956"/>
      <c r="AI169" s="956"/>
      <c r="AJ169" s="956"/>
      <c r="AK169" s="956"/>
      <c r="AL169" s="956"/>
      <c r="AM169" s="956"/>
      <c r="AN169" s="956"/>
      <c r="AO169" s="956"/>
      <c r="AP169" s="956"/>
      <c r="AQ169" s="956"/>
      <c r="AR169" s="956"/>
      <c r="AS169" s="956"/>
      <c r="AT169" s="956"/>
      <c r="AU169" s="956"/>
      <c r="AV169" s="956"/>
      <c r="AW169" s="956"/>
      <c r="AX169" s="956"/>
      <c r="AY169" s="445"/>
      <c r="AZ169" s="445"/>
      <c r="BA169" s="445"/>
      <c r="BB169" s="445"/>
      <c r="BC169" s="445"/>
      <c r="BD169" s="443"/>
    </row>
    <row r="170" spans="5:56" s="39" customFormat="1" ht="9" customHeight="1">
      <c r="E170" s="445"/>
      <c r="F170" s="455"/>
      <c r="G170" s="456"/>
      <c r="H170" s="456"/>
      <c r="I170" s="456"/>
      <c r="J170" s="456"/>
      <c r="K170" s="456"/>
      <c r="L170" s="456"/>
      <c r="M170" s="456"/>
      <c r="N170" s="436"/>
      <c r="O170" s="445"/>
      <c r="P170" s="952">
        <v>2</v>
      </c>
      <c r="Q170" s="952"/>
      <c r="R170" s="953" t="s">
        <v>103</v>
      </c>
      <c r="S170" s="953"/>
      <c r="T170" s="953"/>
      <c r="U170" s="953"/>
      <c r="V170" s="953"/>
      <c r="W170" s="953"/>
      <c r="X170" s="953"/>
      <c r="Y170" s="953"/>
      <c r="Z170" s="953"/>
      <c r="AA170" s="445"/>
      <c r="AB170" s="445"/>
      <c r="AC170" s="445"/>
      <c r="AD170" s="956"/>
      <c r="AE170" s="956"/>
      <c r="AF170" s="956"/>
      <c r="AG170" s="956"/>
      <c r="AH170" s="956"/>
      <c r="AI170" s="956"/>
      <c r="AJ170" s="956"/>
      <c r="AK170" s="956"/>
      <c r="AL170" s="956"/>
      <c r="AM170" s="956"/>
      <c r="AN170" s="956"/>
      <c r="AO170" s="956"/>
      <c r="AP170" s="956"/>
      <c r="AQ170" s="956"/>
      <c r="AR170" s="956"/>
      <c r="AS170" s="956"/>
      <c r="AT170" s="956"/>
      <c r="AU170" s="956"/>
      <c r="AV170" s="956"/>
      <c r="AW170" s="956"/>
      <c r="AX170" s="956"/>
      <c r="AY170" s="445"/>
      <c r="AZ170" s="445"/>
      <c r="BA170" s="445"/>
      <c r="BB170" s="445"/>
      <c r="BC170" s="445"/>
      <c r="BD170" s="443"/>
    </row>
    <row r="171" spans="5:56" s="39" customFormat="1" ht="9" customHeight="1">
      <c r="E171" s="445"/>
      <c r="F171" s="246"/>
      <c r="G171" s="445"/>
      <c r="H171" s="445"/>
      <c r="I171" s="445"/>
      <c r="J171" s="445"/>
      <c r="K171" s="445"/>
      <c r="L171" s="445"/>
      <c r="M171" s="445"/>
      <c r="N171" s="189"/>
      <c r="O171" s="445"/>
      <c r="P171" s="952"/>
      <c r="Q171" s="952"/>
      <c r="R171" s="953"/>
      <c r="S171" s="953"/>
      <c r="T171" s="953"/>
      <c r="U171" s="953"/>
      <c r="V171" s="953"/>
      <c r="W171" s="953"/>
      <c r="X171" s="953"/>
      <c r="Y171" s="953"/>
      <c r="Z171" s="953"/>
      <c r="AA171" s="445"/>
      <c r="AB171" s="445"/>
      <c r="AC171" s="445"/>
      <c r="AD171" s="956"/>
      <c r="AE171" s="956"/>
      <c r="AF171" s="956"/>
      <c r="AG171" s="956"/>
      <c r="AH171" s="956"/>
      <c r="AI171" s="956"/>
      <c r="AJ171" s="956"/>
      <c r="AK171" s="956"/>
      <c r="AL171" s="956"/>
      <c r="AM171" s="956"/>
      <c r="AN171" s="956"/>
      <c r="AO171" s="956"/>
      <c r="AP171" s="956"/>
      <c r="AQ171" s="956"/>
      <c r="AR171" s="956"/>
      <c r="AS171" s="956"/>
      <c r="AT171" s="956"/>
      <c r="AU171" s="956"/>
      <c r="AV171" s="956"/>
      <c r="AW171" s="956"/>
      <c r="AX171" s="956"/>
      <c r="AY171" s="445"/>
      <c r="AZ171" s="445"/>
      <c r="BA171" s="445"/>
      <c r="BB171" s="445"/>
      <c r="BC171" s="445"/>
      <c r="BD171" s="443"/>
    </row>
    <row r="172" spans="5:56" s="39" customFormat="1" ht="9" customHeight="1">
      <c r="E172" s="445"/>
      <c r="F172" s="442"/>
      <c r="G172" s="435"/>
      <c r="H172" s="435"/>
      <c r="I172" s="435"/>
      <c r="J172" s="435"/>
      <c r="K172" s="435"/>
      <c r="L172" s="435"/>
      <c r="M172" s="435"/>
      <c r="N172" s="439"/>
      <c r="O172" s="435"/>
      <c r="P172" s="435"/>
      <c r="Q172" s="435"/>
      <c r="R172" s="435"/>
      <c r="S172" s="435"/>
      <c r="T172" s="435"/>
      <c r="U172" s="435"/>
      <c r="V172" s="435"/>
      <c r="W172" s="435"/>
      <c r="X172" s="435"/>
      <c r="Y172" s="435"/>
      <c r="Z172" s="435"/>
      <c r="AA172" s="435"/>
      <c r="AB172" s="435"/>
      <c r="AC172" s="435"/>
      <c r="AD172" s="435"/>
      <c r="AE172" s="435"/>
      <c r="AF172" s="435"/>
      <c r="AG172" s="435"/>
      <c r="AH172" s="435"/>
      <c r="AI172" s="435"/>
      <c r="AJ172" s="435"/>
      <c r="AK172" s="435"/>
      <c r="AL172" s="435"/>
      <c r="AM172" s="435"/>
      <c r="AN172" s="435"/>
      <c r="AO172" s="435"/>
      <c r="AP172" s="435"/>
      <c r="AQ172" s="435"/>
      <c r="AR172" s="435"/>
      <c r="AS172" s="435"/>
      <c r="AT172" s="435"/>
      <c r="AU172" s="435"/>
      <c r="AV172" s="435"/>
      <c r="AW172" s="435"/>
      <c r="AX172" s="435"/>
      <c r="AY172" s="435"/>
      <c r="AZ172" s="435"/>
      <c r="BA172" s="435"/>
      <c r="BB172" s="435"/>
      <c r="BC172" s="435"/>
      <c r="BD172" s="277"/>
    </row>
    <row r="173" spans="5:56" s="39" customFormat="1" ht="9" customHeight="1">
      <c r="E173" s="445"/>
      <c r="F173" s="246"/>
      <c r="G173" s="445"/>
      <c r="H173" s="445"/>
      <c r="I173" s="445"/>
      <c r="J173" s="445"/>
      <c r="K173" s="445"/>
      <c r="L173" s="445"/>
      <c r="M173" s="445"/>
      <c r="N173" s="189"/>
      <c r="O173" s="445"/>
      <c r="P173" s="445"/>
      <c r="Q173" s="445"/>
      <c r="R173" s="445"/>
      <c r="S173" s="445"/>
      <c r="T173" s="445"/>
      <c r="U173" s="445"/>
      <c r="V173" s="445"/>
      <c r="W173" s="445"/>
      <c r="X173" s="445"/>
      <c r="Y173" s="445"/>
      <c r="Z173" s="445"/>
      <c r="AA173" s="445"/>
      <c r="AB173" s="445"/>
      <c r="AC173" s="445"/>
      <c r="AD173" s="445"/>
      <c r="AE173" s="445"/>
      <c r="AF173" s="445"/>
      <c r="AG173" s="445"/>
      <c r="AH173" s="445"/>
      <c r="AI173" s="445"/>
      <c r="AJ173" s="445"/>
      <c r="AK173" s="445"/>
      <c r="AL173" s="445"/>
      <c r="AM173" s="445"/>
      <c r="AN173" s="445"/>
      <c r="AO173" s="445"/>
      <c r="AP173" s="445"/>
      <c r="AQ173" s="445"/>
      <c r="AR173" s="445"/>
      <c r="AS173" s="445"/>
      <c r="AT173" s="445"/>
      <c r="AU173" s="445"/>
      <c r="AV173" s="445"/>
      <c r="AW173" s="445"/>
      <c r="AX173" s="445"/>
      <c r="AY173" s="445"/>
      <c r="AZ173" s="445"/>
      <c r="BA173" s="445"/>
      <c r="BB173" s="445"/>
      <c r="BC173" s="445"/>
      <c r="BD173" s="443"/>
    </row>
    <row r="174" spans="5:56" s="39" customFormat="1" ht="9" customHeight="1">
      <c r="E174" s="445"/>
      <c r="F174" s="246"/>
      <c r="G174" s="445"/>
      <c r="H174" s="445"/>
      <c r="I174" s="445"/>
      <c r="J174" s="445"/>
      <c r="K174" s="445"/>
      <c r="L174" s="445"/>
      <c r="M174" s="445"/>
      <c r="N174" s="189"/>
      <c r="O174" s="445"/>
      <c r="P174" s="954">
        <v>1</v>
      </c>
      <c r="Q174" s="954"/>
      <c r="R174" s="948" t="s">
        <v>104</v>
      </c>
      <c r="S174" s="948"/>
      <c r="T174" s="948"/>
      <c r="U174" s="948"/>
      <c r="V174" s="948"/>
      <c r="W174" s="948"/>
      <c r="X174" s="445"/>
      <c r="Y174" s="445"/>
      <c r="Z174" s="445"/>
      <c r="AA174" s="445"/>
      <c r="AB174" s="445"/>
      <c r="AC174" s="445"/>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5"/>
      <c r="AY174" s="445"/>
      <c r="AZ174" s="445"/>
      <c r="BA174" s="445"/>
      <c r="BB174" s="445"/>
      <c r="BC174" s="445"/>
      <c r="BD174" s="443"/>
    </row>
    <row r="175" spans="5:56" s="39" customFormat="1" ht="9" customHeight="1">
      <c r="E175" s="445"/>
      <c r="F175" s="246"/>
      <c r="G175" s="445"/>
      <c r="H175" s="445"/>
      <c r="I175" s="445"/>
      <c r="J175" s="445"/>
      <c r="K175" s="445"/>
      <c r="L175" s="445"/>
      <c r="M175" s="445"/>
      <c r="N175" s="189"/>
      <c r="O175" s="445"/>
      <c r="P175" s="954"/>
      <c r="Q175" s="954"/>
      <c r="R175" s="948"/>
      <c r="S175" s="948"/>
      <c r="T175" s="948"/>
      <c r="U175" s="948"/>
      <c r="V175" s="948"/>
      <c r="W175" s="948"/>
      <c r="X175" s="445"/>
      <c r="Y175" s="445"/>
      <c r="Z175" s="445"/>
      <c r="AA175" s="445"/>
      <c r="AB175" s="445"/>
      <c r="AC175" s="445"/>
      <c r="AD175" s="445"/>
      <c r="AE175" s="445"/>
      <c r="AF175" s="445"/>
      <c r="AG175" s="445"/>
      <c r="AH175" s="445"/>
      <c r="AI175" s="445"/>
      <c r="AJ175" s="445"/>
      <c r="AK175" s="445"/>
      <c r="AL175" s="445"/>
      <c r="AM175" s="445"/>
      <c r="AN175" s="445"/>
      <c r="AO175" s="445"/>
      <c r="AP175" s="445"/>
      <c r="AQ175" s="445"/>
      <c r="AR175" s="445"/>
      <c r="AS175" s="445"/>
      <c r="AT175" s="445"/>
      <c r="AU175" s="445"/>
      <c r="AV175" s="445"/>
      <c r="AW175" s="445"/>
      <c r="AX175" s="445"/>
      <c r="AY175" s="445"/>
      <c r="AZ175" s="445"/>
      <c r="BA175" s="445"/>
      <c r="BB175" s="445"/>
      <c r="BC175" s="445"/>
      <c r="BD175" s="443"/>
    </row>
    <row r="176" spans="5:56" s="39" customFormat="1" ht="9" customHeight="1">
      <c r="E176" s="445"/>
      <c r="F176" s="246"/>
      <c r="G176" s="445"/>
      <c r="H176" s="445"/>
      <c r="I176" s="445"/>
      <c r="J176" s="445"/>
      <c r="K176" s="445"/>
      <c r="L176" s="445"/>
      <c r="M176" s="445"/>
      <c r="N176" s="189"/>
      <c r="O176" s="445"/>
      <c r="P176" s="954">
        <v>2</v>
      </c>
      <c r="Q176" s="954"/>
      <c r="R176" s="948" t="s">
        <v>105</v>
      </c>
      <c r="S176" s="948"/>
      <c r="T176" s="948"/>
      <c r="U176" s="948"/>
      <c r="V176" s="948"/>
      <c r="W176" s="948"/>
      <c r="X176" s="445"/>
      <c r="Y176" s="948" t="s">
        <v>106</v>
      </c>
      <c r="Z176" s="948"/>
      <c r="AA176" s="948"/>
      <c r="AB176" s="948"/>
      <c r="AC176" s="948"/>
      <c r="AD176" s="948"/>
      <c r="AE176" s="948"/>
      <c r="AF176" s="948"/>
      <c r="AG176" s="948"/>
      <c r="AH176" s="948"/>
      <c r="AI176" s="948"/>
      <c r="AJ176" s="948"/>
      <c r="AK176" s="948"/>
      <c r="AL176" s="948"/>
      <c r="AM176" s="948"/>
      <c r="AN176" s="948"/>
      <c r="AO176" s="948"/>
      <c r="AP176" s="948"/>
      <c r="AQ176" s="948"/>
      <c r="AR176" s="948"/>
      <c r="AS176" s="948"/>
      <c r="AT176" s="948"/>
      <c r="AU176" s="948"/>
      <c r="AV176" s="445"/>
      <c r="AW176" s="445"/>
      <c r="AX176" s="445"/>
      <c r="AY176" s="445"/>
      <c r="AZ176" s="445"/>
      <c r="BA176" s="445"/>
      <c r="BB176" s="445"/>
      <c r="BC176" s="445"/>
      <c r="BD176" s="443"/>
    </row>
    <row r="177" spans="5:56" s="39" customFormat="1" ht="9" customHeight="1">
      <c r="E177" s="445"/>
      <c r="F177" s="246"/>
      <c r="G177" s="445"/>
      <c r="H177" s="445"/>
      <c r="I177" s="445"/>
      <c r="J177" s="445"/>
      <c r="K177" s="445"/>
      <c r="L177" s="445"/>
      <c r="M177" s="445"/>
      <c r="N177" s="189"/>
      <c r="O177" s="445"/>
      <c r="P177" s="954"/>
      <c r="Q177" s="954"/>
      <c r="R177" s="948"/>
      <c r="S177" s="948"/>
      <c r="T177" s="948"/>
      <c r="U177" s="948"/>
      <c r="V177" s="948"/>
      <c r="W177" s="948"/>
      <c r="X177" s="445"/>
      <c r="Y177" s="948"/>
      <c r="Z177" s="948"/>
      <c r="AA177" s="948"/>
      <c r="AB177" s="948"/>
      <c r="AC177" s="948"/>
      <c r="AD177" s="948"/>
      <c r="AE177" s="948"/>
      <c r="AF177" s="948"/>
      <c r="AG177" s="948"/>
      <c r="AH177" s="948"/>
      <c r="AI177" s="948"/>
      <c r="AJ177" s="948"/>
      <c r="AK177" s="948"/>
      <c r="AL177" s="948"/>
      <c r="AM177" s="948"/>
      <c r="AN177" s="948"/>
      <c r="AO177" s="948"/>
      <c r="AP177" s="948"/>
      <c r="AQ177" s="948"/>
      <c r="AR177" s="948"/>
      <c r="AS177" s="948"/>
      <c r="AT177" s="948"/>
      <c r="AU177" s="948"/>
      <c r="AV177" s="445"/>
      <c r="AW177" s="445"/>
      <c r="AX177" s="445"/>
      <c r="AY177" s="445"/>
      <c r="AZ177" s="445"/>
      <c r="BA177" s="445"/>
      <c r="BB177" s="445"/>
      <c r="BC177" s="445"/>
      <c r="BD177" s="443"/>
    </row>
    <row r="178" spans="5:56" s="39" customFormat="1" ht="9" customHeight="1">
      <c r="E178" s="445"/>
      <c r="F178" s="945" t="s">
        <v>107</v>
      </c>
      <c r="G178" s="946"/>
      <c r="H178" s="946"/>
      <c r="I178" s="946"/>
      <c r="J178" s="946"/>
      <c r="K178" s="946"/>
      <c r="L178" s="946"/>
      <c r="M178" s="946"/>
      <c r="N178" s="947"/>
      <c r="O178" s="445"/>
      <c r="P178" s="445"/>
      <c r="Q178" s="445"/>
      <c r="R178" s="948" t="s">
        <v>108</v>
      </c>
      <c r="S178" s="948"/>
      <c r="T178" s="948"/>
      <c r="U178" s="948"/>
      <c r="V178" s="948"/>
      <c r="W178" s="948"/>
      <c r="X178" s="445"/>
      <c r="Y178" s="445"/>
      <c r="Z178" s="445"/>
      <c r="AA178" s="445"/>
      <c r="AB178" s="445"/>
      <c r="AC178" s="445"/>
      <c r="AD178" s="445"/>
      <c r="AE178" s="445"/>
      <c r="AF178" s="445"/>
      <c r="AG178" s="445"/>
      <c r="AH178" s="445"/>
      <c r="AI178" s="445"/>
      <c r="AJ178" s="445"/>
      <c r="AK178" s="445"/>
      <c r="AL178" s="445"/>
      <c r="AM178" s="445"/>
      <c r="AN178" s="445"/>
      <c r="AO178" s="445"/>
      <c r="AP178" s="445"/>
      <c r="AQ178" s="445"/>
      <c r="AR178" s="445"/>
      <c r="AS178" s="445"/>
      <c r="AT178" s="445"/>
      <c r="AU178" s="445"/>
      <c r="AV178" s="445"/>
      <c r="AW178" s="445"/>
      <c r="AX178" s="445"/>
      <c r="AY178" s="445"/>
      <c r="AZ178" s="445"/>
      <c r="BA178" s="445"/>
      <c r="BB178" s="445"/>
      <c r="BC178" s="445"/>
      <c r="BD178" s="443"/>
    </row>
    <row r="179" spans="5:56" s="39" customFormat="1" ht="9" customHeight="1">
      <c r="E179" s="445"/>
      <c r="F179" s="945"/>
      <c r="G179" s="946"/>
      <c r="H179" s="946"/>
      <c r="I179" s="946"/>
      <c r="J179" s="946"/>
      <c r="K179" s="946"/>
      <c r="L179" s="946"/>
      <c r="M179" s="946"/>
      <c r="N179" s="947"/>
      <c r="O179" s="445"/>
      <c r="P179" s="445"/>
      <c r="Q179" s="445"/>
      <c r="R179" s="948"/>
      <c r="S179" s="948"/>
      <c r="T179" s="948"/>
      <c r="U179" s="948"/>
      <c r="V179" s="948"/>
      <c r="W179" s="948"/>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5"/>
      <c r="AY179" s="445"/>
      <c r="AZ179" s="445"/>
      <c r="BA179" s="445"/>
      <c r="BB179" s="445"/>
      <c r="BC179" s="445"/>
      <c r="BD179" s="443"/>
    </row>
    <row r="180" spans="5:56" s="39" customFormat="1" ht="9" customHeight="1">
      <c r="E180" s="445"/>
      <c r="F180" s="945"/>
      <c r="G180" s="946"/>
      <c r="H180" s="946"/>
      <c r="I180" s="946"/>
      <c r="J180" s="946"/>
      <c r="K180" s="946"/>
      <c r="L180" s="946"/>
      <c r="M180" s="946"/>
      <c r="N180" s="947"/>
      <c r="O180" s="445"/>
      <c r="P180" s="445"/>
      <c r="Q180" s="445"/>
      <c r="R180" s="445"/>
      <c r="S180" s="949" t="s">
        <v>109</v>
      </c>
      <c r="T180" s="949"/>
      <c r="U180" s="949"/>
      <c r="V180" s="949"/>
      <c r="W180" s="949"/>
      <c r="X180" s="949"/>
      <c r="Y180" s="949"/>
      <c r="Z180" s="949"/>
      <c r="AA180" s="949"/>
      <c r="AB180" s="949"/>
      <c r="AC180" s="949"/>
      <c r="AD180" s="949"/>
      <c r="AE180" s="949"/>
      <c r="AF180" s="949"/>
      <c r="AG180" s="949"/>
      <c r="AH180" s="949"/>
      <c r="AI180" s="949"/>
      <c r="AJ180" s="949"/>
      <c r="AK180" s="949"/>
      <c r="AL180" s="949"/>
      <c r="AM180" s="949"/>
      <c r="AN180" s="949"/>
      <c r="AO180" s="949"/>
      <c r="AP180" s="949"/>
      <c r="AQ180" s="949"/>
      <c r="AR180" s="949"/>
      <c r="AS180" s="949"/>
      <c r="AT180" s="949"/>
      <c r="AU180" s="949"/>
      <c r="AV180" s="949"/>
      <c r="AW180" s="949"/>
      <c r="AX180" s="949"/>
      <c r="AY180" s="949"/>
      <c r="AZ180" s="949"/>
      <c r="BA180" s="949"/>
      <c r="BB180" s="949"/>
      <c r="BC180" s="445"/>
      <c r="BD180" s="443"/>
    </row>
    <row r="181" spans="5:56" s="39" customFormat="1" ht="9" customHeight="1">
      <c r="E181" s="445"/>
      <c r="F181" s="246"/>
      <c r="G181" s="445"/>
      <c r="H181" s="445"/>
      <c r="I181" s="445"/>
      <c r="J181" s="445"/>
      <c r="K181" s="445"/>
      <c r="L181" s="445"/>
      <c r="M181" s="445"/>
      <c r="N181" s="189"/>
      <c r="O181" s="445"/>
      <c r="P181" s="445"/>
      <c r="Q181" s="445"/>
      <c r="R181" s="445"/>
      <c r="S181" s="949"/>
      <c r="T181" s="949"/>
      <c r="U181" s="949"/>
      <c r="V181" s="949"/>
      <c r="W181" s="949"/>
      <c r="X181" s="949"/>
      <c r="Y181" s="949"/>
      <c r="Z181" s="949"/>
      <c r="AA181" s="949"/>
      <c r="AB181" s="949"/>
      <c r="AC181" s="949"/>
      <c r="AD181" s="949"/>
      <c r="AE181" s="949"/>
      <c r="AF181" s="949"/>
      <c r="AG181" s="949"/>
      <c r="AH181" s="949"/>
      <c r="AI181" s="949"/>
      <c r="AJ181" s="949"/>
      <c r="AK181" s="949"/>
      <c r="AL181" s="949"/>
      <c r="AM181" s="949"/>
      <c r="AN181" s="949"/>
      <c r="AO181" s="949"/>
      <c r="AP181" s="949"/>
      <c r="AQ181" s="949"/>
      <c r="AR181" s="949"/>
      <c r="AS181" s="949"/>
      <c r="AT181" s="949"/>
      <c r="AU181" s="949"/>
      <c r="AV181" s="949"/>
      <c r="AW181" s="949"/>
      <c r="AX181" s="949"/>
      <c r="AY181" s="949"/>
      <c r="AZ181" s="949"/>
      <c r="BA181" s="949"/>
      <c r="BB181" s="949"/>
      <c r="BC181" s="445"/>
      <c r="BD181" s="443"/>
    </row>
    <row r="182" spans="5:56" s="39" customFormat="1" ht="9" customHeight="1">
      <c r="E182" s="445"/>
      <c r="F182" s="246"/>
      <c r="G182" s="445"/>
      <c r="H182" s="445"/>
      <c r="I182" s="445"/>
      <c r="J182" s="445"/>
      <c r="K182" s="445"/>
      <c r="L182" s="445"/>
      <c r="M182" s="445"/>
      <c r="N182" s="189"/>
      <c r="O182" s="445"/>
      <c r="P182" s="445"/>
      <c r="Q182" s="445"/>
      <c r="R182" s="445"/>
      <c r="S182" s="445"/>
      <c r="T182" s="445"/>
      <c r="U182" s="445"/>
      <c r="V182" s="445"/>
      <c r="W182" s="445"/>
      <c r="X182" s="445"/>
      <c r="Y182" s="445"/>
      <c r="Z182" s="445"/>
      <c r="AA182" s="445"/>
      <c r="AB182" s="445"/>
      <c r="AC182" s="445"/>
      <c r="AD182" s="445"/>
      <c r="AE182" s="445"/>
      <c r="AF182" s="445"/>
      <c r="AG182" s="445"/>
      <c r="AH182" s="445"/>
      <c r="AI182" s="445"/>
      <c r="AJ182" s="445"/>
      <c r="AK182" s="445"/>
      <c r="AL182" s="445"/>
      <c r="AM182" s="445"/>
      <c r="AN182" s="445"/>
      <c r="AO182" s="445"/>
      <c r="AP182" s="445"/>
      <c r="AQ182" s="445"/>
      <c r="AR182" s="445"/>
      <c r="AS182" s="445"/>
      <c r="AT182" s="445"/>
      <c r="AU182" s="445"/>
      <c r="AV182" s="445"/>
      <c r="AW182" s="445"/>
      <c r="AX182" s="445"/>
      <c r="AY182" s="445"/>
      <c r="AZ182" s="445"/>
      <c r="BA182" s="445"/>
      <c r="BB182" s="445"/>
      <c r="BC182" s="445"/>
      <c r="BD182" s="443"/>
    </row>
    <row r="183" spans="5:56" s="39" customFormat="1" ht="9" customHeight="1">
      <c r="E183" s="445"/>
      <c r="F183" s="246"/>
      <c r="G183" s="445"/>
      <c r="H183" s="445"/>
      <c r="I183" s="445"/>
      <c r="J183" s="445"/>
      <c r="K183" s="445"/>
      <c r="L183" s="445"/>
      <c r="M183" s="445"/>
      <c r="N183" s="189"/>
      <c r="O183" s="445"/>
      <c r="P183" s="445"/>
      <c r="Q183" s="445"/>
      <c r="R183" s="445"/>
      <c r="S183" s="445"/>
      <c r="T183" s="445"/>
      <c r="U183" s="445"/>
      <c r="V183" s="445"/>
      <c r="W183" s="445"/>
      <c r="X183" s="445"/>
      <c r="Y183" s="445"/>
      <c r="Z183" s="445"/>
      <c r="AA183" s="445"/>
      <c r="AB183" s="445"/>
      <c r="AC183" s="445"/>
      <c r="AD183" s="445"/>
      <c r="AE183" s="445"/>
      <c r="AF183" s="445"/>
      <c r="AG183" s="445"/>
      <c r="AH183" s="445"/>
      <c r="AI183" s="445"/>
      <c r="AJ183" s="445"/>
      <c r="AK183" s="445"/>
      <c r="AL183" s="445"/>
      <c r="AM183" s="445"/>
      <c r="AN183" s="445"/>
      <c r="AO183" s="445"/>
      <c r="AP183" s="445"/>
      <c r="AQ183" s="445"/>
      <c r="AR183" s="445"/>
      <c r="AS183" s="445"/>
      <c r="AT183" s="445"/>
      <c r="AU183" s="445"/>
      <c r="AV183" s="445"/>
      <c r="AW183" s="445"/>
      <c r="AX183" s="445"/>
      <c r="AY183" s="445"/>
      <c r="AZ183" s="445"/>
      <c r="BA183" s="445"/>
      <c r="BB183" s="445"/>
      <c r="BC183" s="445"/>
      <c r="BD183" s="443"/>
    </row>
    <row r="184" spans="5:56" s="39" customFormat="1" ht="9" customHeight="1">
      <c r="E184" s="445"/>
      <c r="F184" s="246"/>
      <c r="G184" s="445"/>
      <c r="H184" s="445"/>
      <c r="I184" s="445"/>
      <c r="J184" s="445"/>
      <c r="K184" s="445"/>
      <c r="L184" s="445"/>
      <c r="M184" s="445"/>
      <c r="N184" s="189"/>
      <c r="O184" s="445"/>
      <c r="P184" s="445"/>
      <c r="Q184" s="445"/>
      <c r="R184" s="445"/>
      <c r="S184" s="445"/>
      <c r="T184" s="445"/>
      <c r="U184" s="445"/>
      <c r="V184" s="445"/>
      <c r="W184" s="445"/>
      <c r="X184" s="445"/>
      <c r="Y184" s="445"/>
      <c r="Z184" s="445"/>
      <c r="AA184" s="445"/>
      <c r="AB184" s="445"/>
      <c r="AC184" s="445"/>
      <c r="AD184" s="445"/>
      <c r="AE184" s="445"/>
      <c r="AF184" s="445"/>
      <c r="AG184" s="445"/>
      <c r="AH184" s="445"/>
      <c r="AI184" s="445"/>
      <c r="AJ184" s="445"/>
      <c r="AK184" s="445"/>
      <c r="AL184" s="445"/>
      <c r="AM184" s="445"/>
      <c r="AN184" s="445"/>
      <c r="AO184" s="445"/>
      <c r="AP184" s="445"/>
      <c r="AQ184" s="445"/>
      <c r="AR184" s="445"/>
      <c r="AS184" s="445"/>
      <c r="AT184" s="445"/>
      <c r="AU184" s="445"/>
      <c r="AV184" s="445"/>
      <c r="AW184" s="445"/>
      <c r="AX184" s="445"/>
      <c r="AY184" s="445"/>
      <c r="AZ184" s="445"/>
      <c r="BA184" s="445"/>
      <c r="BB184" s="445"/>
      <c r="BC184" s="445"/>
      <c r="BD184" s="443"/>
    </row>
    <row r="185" spans="5:56" s="39" customFormat="1" ht="9" customHeight="1">
      <c r="E185" s="445"/>
      <c r="F185" s="246"/>
      <c r="G185" s="445"/>
      <c r="H185" s="445"/>
      <c r="I185" s="445"/>
      <c r="J185" s="445"/>
      <c r="K185" s="445"/>
      <c r="L185" s="445"/>
      <c r="M185" s="445"/>
      <c r="N185" s="189"/>
      <c r="O185" s="445"/>
      <c r="P185" s="445"/>
      <c r="Q185" s="445"/>
      <c r="R185" s="445"/>
      <c r="S185" s="445"/>
      <c r="T185" s="445"/>
      <c r="U185" s="445"/>
      <c r="V185" s="445"/>
      <c r="W185" s="445"/>
      <c r="X185" s="445"/>
      <c r="Y185" s="445"/>
      <c r="Z185" s="445"/>
      <c r="AA185" s="445"/>
      <c r="AB185" s="445"/>
      <c r="AC185" s="445"/>
      <c r="AD185" s="445"/>
      <c r="AE185" s="445"/>
      <c r="AF185" s="445"/>
      <c r="AG185" s="445"/>
      <c r="AH185" s="445"/>
      <c r="AI185" s="445"/>
      <c r="AJ185" s="445"/>
      <c r="AK185" s="445"/>
      <c r="AL185" s="445"/>
      <c r="AM185" s="445"/>
      <c r="AN185" s="445"/>
      <c r="AO185" s="445"/>
      <c r="AP185" s="445"/>
      <c r="AQ185" s="445"/>
      <c r="AR185" s="445"/>
      <c r="AS185" s="445"/>
      <c r="AT185" s="445"/>
      <c r="AU185" s="445"/>
      <c r="AV185" s="445"/>
      <c r="AW185" s="445"/>
      <c r="AX185" s="445"/>
      <c r="AY185" s="445"/>
      <c r="AZ185" s="445"/>
      <c r="BA185" s="445"/>
      <c r="BB185" s="445"/>
      <c r="BC185" s="445"/>
      <c r="BD185" s="443"/>
    </row>
    <row r="186" spans="5:56" s="39" customFormat="1" ht="9" customHeight="1">
      <c r="E186" s="445"/>
      <c r="F186" s="441"/>
      <c r="G186" s="434"/>
      <c r="H186" s="434"/>
      <c r="I186" s="434"/>
      <c r="J186" s="434"/>
      <c r="K186" s="434"/>
      <c r="L186" s="434"/>
      <c r="M186" s="434"/>
      <c r="N186" s="438"/>
      <c r="O186" s="437"/>
      <c r="P186" s="434"/>
      <c r="Q186" s="434"/>
      <c r="R186" s="434"/>
      <c r="S186" s="434"/>
      <c r="T186" s="434"/>
      <c r="U186" s="434"/>
      <c r="V186" s="434"/>
      <c r="W186" s="434"/>
      <c r="X186" s="434"/>
      <c r="Y186" s="434"/>
      <c r="Z186" s="434"/>
      <c r="AA186" s="434"/>
      <c r="AB186" s="434"/>
      <c r="AC186" s="434"/>
      <c r="AD186" s="434"/>
      <c r="AE186" s="434"/>
      <c r="AF186" s="434"/>
      <c r="AG186" s="434"/>
      <c r="AH186" s="434"/>
      <c r="AI186" s="434"/>
      <c r="AJ186" s="434"/>
      <c r="AK186" s="434"/>
      <c r="AL186" s="434"/>
      <c r="AM186" s="434"/>
      <c r="AN186" s="434"/>
      <c r="AO186" s="434"/>
      <c r="AP186" s="434"/>
      <c r="AQ186" s="434"/>
      <c r="AR186" s="434"/>
      <c r="AS186" s="434"/>
      <c r="AT186" s="434"/>
      <c r="AU186" s="434"/>
      <c r="AV186" s="434"/>
      <c r="AW186" s="434"/>
      <c r="AX186" s="434"/>
      <c r="AY186" s="434"/>
      <c r="AZ186" s="434"/>
      <c r="BA186" s="434"/>
      <c r="BB186" s="434"/>
      <c r="BC186" s="434"/>
      <c r="BD186" s="278"/>
    </row>
    <row r="187" spans="5:56" s="39" customFormat="1" ht="9" customHeight="1">
      <c r="E187" s="445"/>
      <c r="F187" s="246"/>
      <c r="G187" s="445"/>
      <c r="H187" s="445"/>
      <c r="I187" s="445"/>
      <c r="J187" s="445"/>
      <c r="K187" s="445"/>
      <c r="L187" s="445"/>
      <c r="M187" s="445"/>
      <c r="N187" s="189"/>
      <c r="O187" s="215"/>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216"/>
      <c r="BA187" s="216"/>
      <c r="BB187" s="216"/>
      <c r="BC187" s="216"/>
      <c r="BD187" s="457"/>
    </row>
    <row r="188" spans="5:56" s="39" customFormat="1" ht="9" customHeight="1">
      <c r="E188" s="445"/>
      <c r="F188" s="246"/>
      <c r="G188" s="445"/>
      <c r="H188" s="445"/>
      <c r="I188" s="445"/>
      <c r="J188" s="445"/>
      <c r="K188" s="445"/>
      <c r="L188" s="445"/>
      <c r="M188" s="445"/>
      <c r="N188" s="189"/>
      <c r="O188" s="218"/>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458"/>
    </row>
    <row r="189" spans="5:56" s="39" customFormat="1" ht="9" customHeight="1">
      <c r="E189" s="445"/>
      <c r="F189" s="945" t="s">
        <v>110</v>
      </c>
      <c r="G189" s="946"/>
      <c r="H189" s="946"/>
      <c r="I189" s="946"/>
      <c r="J189" s="946"/>
      <c r="K189" s="946"/>
      <c r="L189" s="946"/>
      <c r="M189" s="946"/>
      <c r="N189" s="947"/>
      <c r="O189" s="215"/>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457"/>
    </row>
    <row r="190" spans="5:56" s="39" customFormat="1" ht="9" customHeight="1">
      <c r="E190" s="445"/>
      <c r="F190" s="945"/>
      <c r="G190" s="946"/>
      <c r="H190" s="946"/>
      <c r="I190" s="946"/>
      <c r="J190" s="946"/>
      <c r="K190" s="946"/>
      <c r="L190" s="946"/>
      <c r="M190" s="946"/>
      <c r="N190" s="947"/>
      <c r="O190" s="218"/>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19"/>
      <c r="AY190" s="219"/>
      <c r="AZ190" s="219"/>
      <c r="BA190" s="219"/>
      <c r="BB190" s="219"/>
      <c r="BC190" s="219"/>
      <c r="BD190" s="458"/>
    </row>
    <row r="191" spans="5:56" s="39" customFormat="1" ht="9" customHeight="1">
      <c r="E191" s="445"/>
      <c r="F191" s="246"/>
      <c r="G191" s="445"/>
      <c r="H191" s="445"/>
      <c r="I191" s="445"/>
      <c r="J191" s="445"/>
      <c r="K191" s="445"/>
      <c r="L191" s="445"/>
      <c r="M191" s="445"/>
      <c r="N191" s="445"/>
      <c r="O191" s="193"/>
      <c r="P191" s="445"/>
      <c r="Q191" s="445"/>
      <c r="R191" s="445"/>
      <c r="S191" s="445"/>
      <c r="T191" s="445"/>
      <c r="U191" s="445"/>
      <c r="V191" s="445"/>
      <c r="W191" s="445"/>
      <c r="X191" s="445"/>
      <c r="Y191" s="445"/>
      <c r="Z191" s="445"/>
      <c r="AA191" s="445"/>
      <c r="AB191" s="445"/>
      <c r="AC191" s="445"/>
      <c r="AD191" s="445"/>
      <c r="AE191" s="445"/>
      <c r="AF191" s="445"/>
      <c r="AG191" s="445"/>
      <c r="AH191" s="445"/>
      <c r="AI191" s="445"/>
      <c r="AJ191" s="445"/>
      <c r="AK191" s="445"/>
      <c r="AL191" s="445"/>
      <c r="AM191" s="445"/>
      <c r="AN191" s="445"/>
      <c r="AO191" s="445"/>
      <c r="AP191" s="445"/>
      <c r="AQ191" s="445"/>
      <c r="AR191" s="445"/>
      <c r="AS191" s="445"/>
      <c r="AT191" s="445"/>
      <c r="AU191" s="445"/>
      <c r="AV191" s="445"/>
      <c r="AW191" s="445"/>
      <c r="AX191" s="445"/>
      <c r="AY191" s="445"/>
      <c r="AZ191" s="445"/>
      <c r="BA191" s="445"/>
      <c r="BB191" s="445"/>
      <c r="BC191" s="445"/>
      <c r="BD191" s="443"/>
    </row>
    <row r="192" spans="5:56" s="39" customFormat="1" ht="9" customHeight="1">
      <c r="E192" s="445"/>
      <c r="F192" s="246"/>
      <c r="G192" s="445"/>
      <c r="H192" s="445"/>
      <c r="I192" s="445"/>
      <c r="J192" s="445"/>
      <c r="K192" s="445"/>
      <c r="L192" s="445"/>
      <c r="M192" s="445"/>
      <c r="N192" s="445"/>
      <c r="O192" s="218"/>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458"/>
    </row>
    <row r="193" spans="1:60" s="39" customFormat="1" ht="9" customHeight="1" thickBot="1">
      <c r="E193" s="445"/>
      <c r="F193" s="459"/>
      <c r="G193" s="227"/>
      <c r="H193" s="227"/>
      <c r="I193" s="227"/>
      <c r="J193" s="227"/>
      <c r="K193" s="227"/>
      <c r="L193" s="227"/>
      <c r="M193" s="227"/>
      <c r="N193" s="227"/>
      <c r="O193" s="286"/>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89"/>
    </row>
    <row r="194" spans="1:60" s="39" customFormat="1" ht="9" customHeight="1">
      <c r="F194" s="445"/>
      <c r="G194" s="445"/>
      <c r="H194" s="445"/>
      <c r="I194" s="445"/>
      <c r="J194" s="445"/>
      <c r="K194" s="445"/>
      <c r="L194" s="445"/>
      <c r="M194" s="445"/>
      <c r="N194" s="445"/>
      <c r="O194" s="445"/>
      <c r="P194" s="445"/>
      <c r="Q194" s="445"/>
      <c r="R194" s="445"/>
      <c r="S194" s="445"/>
      <c r="T194" s="445"/>
      <c r="U194" s="445"/>
      <c r="V194" s="445"/>
      <c r="W194" s="445"/>
      <c r="X194" s="445"/>
      <c r="Y194" s="445"/>
      <c r="Z194" s="445"/>
      <c r="AA194" s="445"/>
      <c r="AB194" s="445"/>
      <c r="AC194" s="445"/>
      <c r="AD194" s="445"/>
      <c r="AE194" s="445"/>
      <c r="AF194" s="445"/>
      <c r="AG194" s="445"/>
      <c r="AH194" s="445"/>
      <c r="AI194" s="445"/>
      <c r="AJ194" s="445"/>
      <c r="AK194" s="445"/>
      <c r="AL194" s="445"/>
      <c r="AM194" s="445"/>
      <c r="AN194" s="445"/>
      <c r="AO194" s="445"/>
      <c r="AP194" s="445"/>
      <c r="AQ194" s="445"/>
      <c r="AR194" s="445"/>
      <c r="AS194" s="445"/>
      <c r="AT194" s="445"/>
      <c r="AU194" s="445"/>
      <c r="AV194" s="445"/>
      <c r="AW194" s="445"/>
      <c r="AX194" s="445"/>
      <c r="AY194" s="445"/>
      <c r="AZ194" s="445"/>
      <c r="BA194" s="445"/>
      <c r="BB194" s="445"/>
      <c r="BC194" s="445"/>
      <c r="BD194" s="445"/>
    </row>
    <row r="195" spans="1:60" s="39" customFormat="1" ht="9" customHeight="1">
      <c r="F195" s="950" t="s">
        <v>111</v>
      </c>
      <c r="G195" s="951"/>
      <c r="H195" s="951"/>
      <c r="I195" s="951"/>
      <c r="J195" s="951"/>
      <c r="K195" s="951"/>
      <c r="L195" s="951"/>
      <c r="M195" s="951"/>
      <c r="N195" s="951"/>
      <c r="O195" s="951"/>
      <c r="P195" s="951"/>
      <c r="Q195" s="951"/>
      <c r="R195" s="951"/>
      <c r="S195" s="951"/>
      <c r="T195" s="951"/>
      <c r="U195" s="951"/>
      <c r="V195" s="951"/>
      <c r="W195" s="951"/>
      <c r="X195" s="951"/>
      <c r="Y195" s="951"/>
      <c r="Z195" s="951"/>
      <c r="AA195" s="951"/>
      <c r="AB195" s="951"/>
      <c r="AC195" s="951"/>
      <c r="AD195" s="951"/>
      <c r="AE195" s="951"/>
      <c r="AF195" s="951"/>
      <c r="AG195" s="951"/>
      <c r="AH195" s="951"/>
      <c r="AI195" s="951"/>
      <c r="AJ195" s="951"/>
      <c r="AK195" s="951"/>
      <c r="AL195" s="951"/>
      <c r="AM195" s="951"/>
      <c r="AN195" s="951"/>
      <c r="AO195" s="951"/>
      <c r="AP195" s="951"/>
      <c r="AQ195" s="951"/>
      <c r="AR195" s="951"/>
      <c r="AS195" s="951"/>
      <c r="AT195" s="951"/>
      <c r="AU195" s="951"/>
      <c r="AV195" s="951"/>
      <c r="AW195" s="951"/>
      <c r="AX195" s="951"/>
      <c r="AY195" s="951"/>
      <c r="AZ195" s="951"/>
      <c r="BA195" s="951"/>
      <c r="BB195" s="951"/>
      <c r="BC195" s="951"/>
      <c r="BD195" s="951"/>
    </row>
    <row r="196" spans="1:60" s="39" customFormat="1" ht="9" customHeight="1">
      <c r="F196" s="951"/>
      <c r="G196" s="951"/>
      <c r="H196" s="951"/>
      <c r="I196" s="951"/>
      <c r="J196" s="951"/>
      <c r="K196" s="951"/>
      <c r="L196" s="951"/>
      <c r="M196" s="951"/>
      <c r="N196" s="951"/>
      <c r="O196" s="951"/>
      <c r="P196" s="951"/>
      <c r="Q196" s="951"/>
      <c r="R196" s="951"/>
      <c r="S196" s="951"/>
      <c r="T196" s="951"/>
      <c r="U196" s="951"/>
      <c r="V196" s="951"/>
      <c r="W196" s="951"/>
      <c r="X196" s="951"/>
      <c r="Y196" s="951"/>
      <c r="Z196" s="951"/>
      <c r="AA196" s="951"/>
      <c r="AB196" s="951"/>
      <c r="AC196" s="951"/>
      <c r="AD196" s="951"/>
      <c r="AE196" s="951"/>
      <c r="AF196" s="951"/>
      <c r="AG196" s="951"/>
      <c r="AH196" s="951"/>
      <c r="AI196" s="951"/>
      <c r="AJ196" s="951"/>
      <c r="AK196" s="951"/>
      <c r="AL196" s="951"/>
      <c r="AM196" s="951"/>
      <c r="AN196" s="951"/>
      <c r="AO196" s="951"/>
      <c r="AP196" s="951"/>
      <c r="AQ196" s="951"/>
      <c r="AR196" s="951"/>
      <c r="AS196" s="951"/>
      <c r="AT196" s="951"/>
      <c r="AU196" s="951"/>
      <c r="AV196" s="951"/>
      <c r="AW196" s="951"/>
      <c r="AX196" s="951"/>
      <c r="AY196" s="951"/>
      <c r="AZ196" s="951"/>
      <c r="BA196" s="951"/>
      <c r="BB196" s="951"/>
      <c r="BC196" s="951"/>
      <c r="BD196" s="951"/>
    </row>
    <row r="197" spans="1:60" s="39" customFormat="1" ht="9" customHeight="1">
      <c r="F197" s="951"/>
      <c r="G197" s="951"/>
      <c r="H197" s="951"/>
      <c r="I197" s="951"/>
      <c r="J197" s="951"/>
      <c r="K197" s="951"/>
      <c r="L197" s="951"/>
      <c r="M197" s="951"/>
      <c r="N197" s="951"/>
      <c r="O197" s="951"/>
      <c r="P197" s="951"/>
      <c r="Q197" s="951"/>
      <c r="R197" s="951"/>
      <c r="S197" s="951"/>
      <c r="T197" s="951"/>
      <c r="U197" s="951"/>
      <c r="V197" s="951"/>
      <c r="W197" s="951"/>
      <c r="X197" s="951"/>
      <c r="Y197" s="951"/>
      <c r="Z197" s="951"/>
      <c r="AA197" s="951"/>
      <c r="AB197" s="951"/>
      <c r="AC197" s="951"/>
      <c r="AD197" s="951"/>
      <c r="AE197" s="951"/>
      <c r="AF197" s="951"/>
      <c r="AG197" s="951"/>
      <c r="AH197" s="951"/>
      <c r="AI197" s="951"/>
      <c r="AJ197" s="951"/>
      <c r="AK197" s="951"/>
      <c r="AL197" s="951"/>
      <c r="AM197" s="951"/>
      <c r="AN197" s="951"/>
      <c r="AO197" s="951"/>
      <c r="AP197" s="951"/>
      <c r="AQ197" s="951"/>
      <c r="AR197" s="951"/>
      <c r="AS197" s="951"/>
      <c r="AT197" s="951"/>
      <c r="AU197" s="951"/>
      <c r="AV197" s="951"/>
      <c r="AW197" s="951"/>
      <c r="AX197" s="951"/>
      <c r="AY197" s="951"/>
      <c r="AZ197" s="951"/>
      <c r="BA197" s="951"/>
      <c r="BB197" s="951"/>
      <c r="BC197" s="951"/>
      <c r="BD197" s="951"/>
      <c r="BH197" s="22"/>
    </row>
    <row r="198" spans="1:60" ht="9" customHeight="1">
      <c r="A198" s="39"/>
      <c r="B198" s="39"/>
      <c r="C198" s="39"/>
      <c r="D198" s="39"/>
      <c r="E198" s="39"/>
      <c r="F198" s="951"/>
      <c r="G198" s="951"/>
      <c r="H198" s="951"/>
      <c r="I198" s="951"/>
      <c r="J198" s="951"/>
      <c r="K198" s="951"/>
      <c r="L198" s="951"/>
      <c r="M198" s="951"/>
      <c r="N198" s="951"/>
      <c r="O198" s="951"/>
      <c r="P198" s="951"/>
      <c r="Q198" s="951"/>
      <c r="R198" s="951"/>
      <c r="S198" s="951"/>
      <c r="T198" s="951"/>
      <c r="U198" s="951"/>
      <c r="V198" s="951"/>
      <c r="W198" s="951"/>
      <c r="X198" s="951"/>
      <c r="Y198" s="951"/>
      <c r="Z198" s="951"/>
      <c r="AA198" s="951"/>
      <c r="AB198" s="951"/>
      <c r="AC198" s="951"/>
      <c r="AD198" s="951"/>
      <c r="AE198" s="951"/>
      <c r="AF198" s="951"/>
      <c r="AG198" s="951"/>
      <c r="AH198" s="951"/>
      <c r="AI198" s="951"/>
      <c r="AJ198" s="951"/>
      <c r="AK198" s="951"/>
      <c r="AL198" s="951"/>
      <c r="AM198" s="951"/>
      <c r="AN198" s="951"/>
      <c r="AO198" s="951"/>
      <c r="AP198" s="951"/>
      <c r="AQ198" s="951"/>
      <c r="AR198" s="951"/>
      <c r="AS198" s="951"/>
      <c r="AT198" s="951"/>
      <c r="AU198" s="951"/>
      <c r="AV198" s="951"/>
      <c r="AW198" s="951"/>
      <c r="AX198" s="951"/>
      <c r="AY198" s="951"/>
      <c r="AZ198" s="951"/>
      <c r="BA198" s="951"/>
      <c r="BB198" s="951"/>
      <c r="BC198" s="951"/>
      <c r="BD198" s="951"/>
      <c r="BE198" s="39"/>
      <c r="BF198" s="39"/>
      <c r="BG198" s="39"/>
    </row>
    <row r="201" spans="1:60" ht="9" customHeight="1">
      <c r="V201" s="182"/>
      <c r="W201" s="182"/>
      <c r="X201" s="182"/>
      <c r="Y201" s="182"/>
      <c r="Z201" s="182"/>
      <c r="AA201" s="182"/>
      <c r="AB201" s="182"/>
      <c r="AC201" s="182"/>
      <c r="AD201" s="182"/>
      <c r="AE201" s="182"/>
      <c r="AF201" s="182"/>
      <c r="AG201" s="182"/>
      <c r="AH201" s="182"/>
      <c r="AI201" s="221"/>
      <c r="AJ201" s="221"/>
      <c r="AK201" s="182"/>
      <c r="AL201" s="221"/>
      <c r="AM201" s="221"/>
      <c r="AN201" s="182"/>
      <c r="AO201" s="182"/>
      <c r="AP201" s="221"/>
      <c r="AQ201" s="221"/>
      <c r="AR201" s="221"/>
      <c r="AS201" s="221"/>
      <c r="AT201" s="221"/>
      <c r="AU201" s="182"/>
      <c r="AV201" s="182"/>
      <c r="AW201" s="182"/>
      <c r="AX201" s="182"/>
      <c r="AY201" s="182"/>
      <c r="AZ201" s="182"/>
      <c r="BA201" s="182"/>
      <c r="BB201" s="182"/>
      <c r="BC201" s="182"/>
      <c r="BD201" s="182"/>
      <c r="BE201" s="182"/>
      <c r="BF201" s="182"/>
      <c r="BG201" s="182"/>
      <c r="BH201" s="182"/>
    </row>
    <row r="202" spans="1:60" ht="9" customHeight="1">
      <c r="V202" s="39"/>
      <c r="BH202" s="222"/>
    </row>
    <row r="203" spans="1:60" ht="9" customHeight="1">
      <c r="V203" s="39"/>
      <c r="BH203" s="222"/>
    </row>
    <row r="204" spans="1:60" ht="9" customHeight="1">
      <c r="Y204" s="223"/>
      <c r="Z204" s="223"/>
      <c r="AA204" s="223"/>
      <c r="AB204" s="223"/>
      <c r="AC204" s="223"/>
      <c r="AD204" s="223"/>
      <c r="AE204" s="223"/>
      <c r="AF204" s="223"/>
      <c r="AG204" s="223"/>
      <c r="AH204" s="224"/>
      <c r="AI204" s="224"/>
      <c r="AJ204" s="224"/>
      <c r="AK204" s="224"/>
      <c r="AL204" s="224"/>
      <c r="AM204" s="224"/>
      <c r="AO204" s="224"/>
      <c r="AP204" s="224"/>
      <c r="AQ204" s="224"/>
      <c r="AR204" s="224"/>
      <c r="AS204" s="224"/>
      <c r="AT204" s="224"/>
    </row>
  </sheetData>
  <mergeCells count="156">
    <mergeCell ref="A9:G10"/>
    <mergeCell ref="BB10:BH12"/>
    <mergeCell ref="A11:E12"/>
    <mergeCell ref="F11:I12"/>
    <mergeCell ref="J11:M12"/>
    <mergeCell ref="A13:P14"/>
    <mergeCell ref="BG1:BH1"/>
    <mergeCell ref="BJ2:BO4"/>
    <mergeCell ref="T3:AP5"/>
    <mergeCell ref="D4:N7"/>
    <mergeCell ref="AV4:BC7"/>
    <mergeCell ref="Q6:AS8"/>
    <mergeCell ref="AU1:AV1"/>
    <mergeCell ref="AW1:AX1"/>
    <mergeCell ref="AY1:AZ1"/>
    <mergeCell ref="BA1:BB1"/>
    <mergeCell ref="BC1:BD1"/>
    <mergeCell ref="BE1:BF1"/>
    <mergeCell ref="AE1:AJ1"/>
    <mergeCell ref="AK1:AL1"/>
    <mergeCell ref="AM1:AN1"/>
    <mergeCell ref="AO1:AP1"/>
    <mergeCell ref="AQ1:AR1"/>
    <mergeCell ref="AS1:AT1"/>
    <mergeCell ref="A15:B58"/>
    <mergeCell ref="C15:K18"/>
    <mergeCell ref="L15:AE18"/>
    <mergeCell ref="AG15:AM18"/>
    <mergeCell ref="AO15:BH18"/>
    <mergeCell ref="D19:J20"/>
    <mergeCell ref="M19:AD20"/>
    <mergeCell ref="AG19:AM22"/>
    <mergeCell ref="AO19:BH22"/>
    <mergeCell ref="M21:AD25"/>
    <mergeCell ref="M26:N27"/>
    <mergeCell ref="O26:T27"/>
    <mergeCell ref="AL26:AP27"/>
    <mergeCell ref="AQ26:BF27"/>
    <mergeCell ref="D28:J29"/>
    <mergeCell ref="O28:BF29"/>
    <mergeCell ref="C45:D58"/>
    <mergeCell ref="L45:AC46"/>
    <mergeCell ref="E47:K52"/>
    <mergeCell ref="AR47:AU48"/>
    <mergeCell ref="AV47:BH48"/>
    <mergeCell ref="L49:Q50"/>
    <mergeCell ref="AL50:AP52"/>
    <mergeCell ref="L51:M52"/>
    <mergeCell ref="BI21:BI22"/>
    <mergeCell ref="BJ21:BJ22"/>
    <mergeCell ref="D23:J24"/>
    <mergeCell ref="AG23:AM25"/>
    <mergeCell ref="AQ23:AV25"/>
    <mergeCell ref="AX23:AY25"/>
    <mergeCell ref="BA23:BF25"/>
    <mergeCell ref="BD32:BG35"/>
    <mergeCell ref="C36:K41"/>
    <mergeCell ref="P36:V38"/>
    <mergeCell ref="Y36:AM38"/>
    <mergeCell ref="AN36:AQ38"/>
    <mergeCell ref="AR36:BF38"/>
    <mergeCell ref="O30:AJ31"/>
    <mergeCell ref="L32:O38"/>
    <mergeCell ref="P32:X35"/>
    <mergeCell ref="Y32:AA35"/>
    <mergeCell ref="AB32:AD35"/>
    <mergeCell ref="AE32:AG35"/>
    <mergeCell ref="AH32:AJ35"/>
    <mergeCell ref="AK32:AM35"/>
    <mergeCell ref="AO32:AS35"/>
    <mergeCell ref="AT32:AX35"/>
    <mergeCell ref="AZ32:BC35"/>
    <mergeCell ref="E54:K58"/>
    <mergeCell ref="L54:M55"/>
    <mergeCell ref="AL54:AP55"/>
    <mergeCell ref="L39:O44"/>
    <mergeCell ref="P39:BH44"/>
    <mergeCell ref="AF45:BH46"/>
    <mergeCell ref="BE69:BF70"/>
    <mergeCell ref="L72:M73"/>
    <mergeCell ref="N72:S73"/>
    <mergeCell ref="AL72:AP73"/>
    <mergeCell ref="AR72:BD73"/>
    <mergeCell ref="A82:H83"/>
    <mergeCell ref="S82:T83"/>
    <mergeCell ref="U82:AF83"/>
    <mergeCell ref="AK82:AO83"/>
    <mergeCell ref="AP82:BH83"/>
    <mergeCell ref="J83:Q85"/>
    <mergeCell ref="S84:BH85"/>
    <mergeCell ref="E74:K75"/>
    <mergeCell ref="N74:BF75"/>
    <mergeCell ref="J79:Q81"/>
    <mergeCell ref="S79:AF81"/>
    <mergeCell ref="AH79:AN81"/>
    <mergeCell ref="AP79:BH81"/>
    <mergeCell ref="A60:B77"/>
    <mergeCell ref="L60:BD61"/>
    <mergeCell ref="C61:D76"/>
    <mergeCell ref="E62:K65"/>
    <mergeCell ref="L62:AA63"/>
    <mergeCell ref="AB62:AN63"/>
    <mergeCell ref="AO62:AP63"/>
    <mergeCell ref="L64:AZ65"/>
    <mergeCell ref="L66:BD67"/>
    <mergeCell ref="E68:K71"/>
    <mergeCell ref="N68:BD71"/>
    <mergeCell ref="AK101:AP102"/>
    <mergeCell ref="H105:BA107"/>
    <mergeCell ref="D110:E111"/>
    <mergeCell ref="G110:BG115"/>
    <mergeCell ref="D117:E118"/>
    <mergeCell ref="G117:BG118"/>
    <mergeCell ref="A87:BH88"/>
    <mergeCell ref="A89:H90"/>
    <mergeCell ref="I89:Z90"/>
    <mergeCell ref="AA89:AQ90"/>
    <mergeCell ref="AR89:BH90"/>
    <mergeCell ref="A91:H92"/>
    <mergeCell ref="I91:BH92"/>
    <mergeCell ref="A93:BJ99"/>
    <mergeCell ref="D136:E137"/>
    <mergeCell ref="G136:BG138"/>
    <mergeCell ref="D140:E141"/>
    <mergeCell ref="G140:BG144"/>
    <mergeCell ref="F147:BD148"/>
    <mergeCell ref="P150:Q151"/>
    <mergeCell ref="R150:W151"/>
    <mergeCell ref="D120:E121"/>
    <mergeCell ref="G120:BG122"/>
    <mergeCell ref="D124:E125"/>
    <mergeCell ref="G124:BG128"/>
    <mergeCell ref="D130:E131"/>
    <mergeCell ref="G130:BG134"/>
    <mergeCell ref="P153:Q154"/>
    <mergeCell ref="R153:W154"/>
    <mergeCell ref="AA153:AU161"/>
    <mergeCell ref="F154:N155"/>
    <mergeCell ref="F156:N157"/>
    <mergeCell ref="P164:Q165"/>
    <mergeCell ref="R164:AA165"/>
    <mergeCell ref="AD164:AX171"/>
    <mergeCell ref="F166:N167"/>
    <mergeCell ref="F168:N169"/>
    <mergeCell ref="F178:N180"/>
    <mergeCell ref="R178:W179"/>
    <mergeCell ref="S180:BB181"/>
    <mergeCell ref="F189:N190"/>
    <mergeCell ref="F195:BD198"/>
    <mergeCell ref="P170:Q171"/>
    <mergeCell ref="R170:Z171"/>
    <mergeCell ref="P174:Q175"/>
    <mergeCell ref="R174:W175"/>
    <mergeCell ref="P176:Q177"/>
    <mergeCell ref="R176:W177"/>
    <mergeCell ref="Y176:AU177"/>
  </mergeCells>
  <phoneticPr fontId="1"/>
  <conditionalFormatting sqref="A3:D3">
    <cfRule type="cellIs" dxfId="7" priority="3" stopIfTrue="1" operator="equal">
      <formula>"２号"</formula>
    </cfRule>
    <cfRule type="cellIs" dxfId="6" priority="4" stopIfTrue="1" operator="notEqual">
      <formula>"２号"</formula>
    </cfRule>
  </conditionalFormatting>
  <conditionalFormatting sqref="BB13:BH13">
    <cfRule type="cellIs" dxfId="5" priority="2" stopIfTrue="1" operator="equal">
      <formula>"再委託"</formula>
    </cfRule>
  </conditionalFormatting>
  <conditionalFormatting sqref="BB10:BH11">
    <cfRule type="cellIs" dxfId="4" priority="1" stopIfTrue="1" operator="equal">
      <formula>"２号"</formula>
    </cfRule>
  </conditionalFormatting>
  <printOptions horizontalCentered="1"/>
  <pageMargins left="0.19685039370078741" right="0.19685039370078741" top="0.47244094488188981" bottom="0.31496062992125984" header="0.19685039370078741" footer="0"/>
  <pageSetup paperSize="9" scale="97" orientation="portrait" horizontalDpi="300" verticalDpi="300" r:id="rId1"/>
  <headerFooter alignWithMargins="0"/>
  <rowBreaks count="1" manualBreakCount="1">
    <brk id="102" max="5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665F1-752C-4DD0-9A5C-831806654653}">
  <sheetPr>
    <tabColor rgb="FF00FFFF"/>
  </sheetPr>
  <dimension ref="B1:BU103"/>
  <sheetViews>
    <sheetView showZeros="0" view="pageBreakPreview" zoomScaleNormal="100" workbookViewId="0"/>
  </sheetViews>
  <sheetFormatPr defaultColWidth="9" defaultRowHeight="13.5"/>
  <cols>
    <col min="1" max="60" width="1.625" style="538" customWidth="1"/>
    <col min="61" max="77" width="2.625" style="538" customWidth="1"/>
    <col min="78" max="16384" width="9" style="538"/>
  </cols>
  <sheetData>
    <row r="1" spans="2:69" ht="24.95" customHeight="1" thickBot="1">
      <c r="Q1" s="1241" t="s">
        <v>35</v>
      </c>
      <c r="R1" s="1242"/>
      <c r="S1" s="1242"/>
      <c r="T1" s="1242"/>
      <c r="U1" s="1242"/>
      <c r="V1" s="1242"/>
      <c r="W1" s="1242"/>
      <c r="X1" s="1358"/>
      <c r="Y1" s="1357"/>
      <c r="Z1" s="1242"/>
      <c r="AA1" s="1242"/>
      <c r="AB1" s="1242"/>
      <c r="AC1" s="1242"/>
      <c r="AD1" s="1242"/>
      <c r="AE1" s="1242"/>
      <c r="AF1" s="1242"/>
      <c r="AG1" s="1242"/>
      <c r="AH1" s="1242"/>
      <c r="AI1" s="1242"/>
      <c r="AJ1" s="1242"/>
      <c r="AK1" s="1245"/>
      <c r="AL1" s="1245"/>
      <c r="AM1" s="1245"/>
      <c r="AN1" s="1245"/>
      <c r="AO1" s="1245"/>
      <c r="AP1" s="1245"/>
      <c r="AQ1" s="1245"/>
      <c r="AR1" s="1245"/>
      <c r="AS1" s="1245"/>
      <c r="AT1" s="1245"/>
      <c r="AU1" s="1245"/>
      <c r="AV1" s="1245"/>
      <c r="AW1" s="1245"/>
      <c r="AX1" s="1245"/>
      <c r="AY1" s="1245"/>
      <c r="AZ1" s="1245"/>
      <c r="BA1" s="1245"/>
      <c r="BB1" s="1245"/>
      <c r="BC1" s="1245"/>
      <c r="BD1" s="1245"/>
      <c r="BE1" s="1245"/>
      <c r="BF1" s="1245"/>
      <c r="BG1" s="1245"/>
      <c r="BH1" s="1246"/>
    </row>
    <row r="2" spans="2:69" ht="9" customHeight="1">
      <c r="BJ2" s="1228" t="s">
        <v>398</v>
      </c>
      <c r="BK2" s="1229"/>
      <c r="BL2" s="1229"/>
      <c r="BM2" s="1229"/>
      <c r="BN2" s="1229"/>
      <c r="BO2" s="1230"/>
    </row>
    <row r="3" spans="2:69" ht="9" customHeight="1">
      <c r="BJ3" s="1231"/>
      <c r="BK3" s="1232"/>
      <c r="BL3" s="1232"/>
      <c r="BM3" s="1232"/>
      <c r="BN3" s="1232"/>
      <c r="BO3" s="1233"/>
    </row>
    <row r="4" spans="2:69" ht="9" customHeight="1" thickBot="1">
      <c r="D4" s="1257" t="s">
        <v>306</v>
      </c>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c r="AC4" s="1257"/>
      <c r="AD4" s="1257"/>
      <c r="AE4" s="1257"/>
      <c r="AF4" s="1257"/>
      <c r="AG4" s="1257"/>
      <c r="AH4" s="1257"/>
      <c r="AI4" s="1257"/>
      <c r="AJ4" s="1257"/>
      <c r="AK4" s="1257"/>
      <c r="AL4" s="1257"/>
      <c r="AM4" s="1257"/>
      <c r="AN4" s="1257"/>
      <c r="AO4" s="1257"/>
      <c r="AP4" s="1257"/>
      <c r="AQ4" s="1257"/>
      <c r="AR4" s="1257"/>
      <c r="AS4" s="1257"/>
      <c r="AT4" s="1257"/>
      <c r="AU4" s="1257"/>
      <c r="AV4" s="1257"/>
      <c r="AW4" s="1257"/>
      <c r="AX4" s="1257"/>
      <c r="AY4" s="1257"/>
      <c r="AZ4" s="1257"/>
      <c r="BA4" s="1257"/>
      <c r="BB4" s="1257"/>
      <c r="BC4" s="1257"/>
      <c r="BD4" s="1257"/>
      <c r="BJ4" s="1234"/>
      <c r="BK4" s="1235"/>
      <c r="BL4" s="1235"/>
      <c r="BM4" s="1235"/>
      <c r="BN4" s="1235"/>
      <c r="BO4" s="1236"/>
    </row>
    <row r="5" spans="2:69" ht="9" customHeight="1">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c r="AL5" s="1257"/>
      <c r="AM5" s="1257"/>
      <c r="AN5" s="1257"/>
      <c r="AO5" s="1257"/>
      <c r="AP5" s="1257"/>
      <c r="AQ5" s="1257"/>
      <c r="AR5" s="1257"/>
      <c r="AS5" s="1257"/>
      <c r="AT5" s="1257"/>
      <c r="AU5" s="1257"/>
      <c r="AV5" s="1257"/>
      <c r="AW5" s="1257"/>
      <c r="AX5" s="1257"/>
      <c r="AY5" s="1257"/>
      <c r="AZ5" s="1257"/>
      <c r="BA5" s="1257"/>
      <c r="BB5" s="1257"/>
      <c r="BC5" s="1257"/>
      <c r="BD5" s="1257"/>
    </row>
    <row r="6" spans="2:69" ht="9" customHeight="1">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row>
    <row r="7" spans="2:69" ht="9" customHeight="1">
      <c r="F7" s="1259" t="s">
        <v>112</v>
      </c>
      <c r="G7" s="1259"/>
      <c r="I7" s="1256" t="s">
        <v>305</v>
      </c>
      <c r="J7" s="1256"/>
      <c r="K7" s="1256"/>
      <c r="L7" s="1256"/>
      <c r="M7" s="1256"/>
      <c r="N7" s="1256"/>
      <c r="O7" s="1256"/>
      <c r="P7" s="1256"/>
      <c r="Q7" s="1256"/>
      <c r="R7" s="1256"/>
      <c r="S7" s="1256"/>
      <c r="T7" s="1256"/>
      <c r="U7" s="1256"/>
      <c r="V7" s="1256"/>
      <c r="W7" s="1256"/>
      <c r="X7" s="1256"/>
      <c r="Y7" s="1256"/>
      <c r="Z7" s="1256"/>
      <c r="AA7" s="1256"/>
      <c r="AB7" s="1256"/>
      <c r="AC7" s="1256"/>
      <c r="AD7" s="1256"/>
      <c r="AE7" s="1256"/>
      <c r="AF7" s="1256"/>
      <c r="AG7" s="1256"/>
      <c r="AH7" s="1256"/>
      <c r="AI7" s="1256"/>
      <c r="AJ7" s="1256"/>
      <c r="AK7" s="1256"/>
      <c r="AL7" s="1256"/>
      <c r="AM7" s="1256"/>
      <c r="AN7" s="1256"/>
      <c r="AO7" s="1256"/>
      <c r="AP7" s="1256"/>
      <c r="AQ7" s="1256"/>
      <c r="AR7" s="1256"/>
      <c r="AS7" s="1256"/>
      <c r="AT7" s="1256"/>
      <c r="AU7" s="1256"/>
      <c r="AV7" s="1256"/>
      <c r="AW7" s="1256"/>
      <c r="AX7" s="1256"/>
      <c r="AY7" s="1256"/>
      <c r="AZ7" s="1256"/>
    </row>
    <row r="8" spans="2:69" ht="9" customHeight="1">
      <c r="F8" s="1259"/>
      <c r="G8" s="1259"/>
      <c r="I8" s="1256"/>
      <c r="J8" s="1256"/>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6"/>
      <c r="AH8" s="1256"/>
      <c r="AI8" s="1256"/>
      <c r="AJ8" s="1256"/>
      <c r="AK8" s="1256"/>
      <c r="AL8" s="1256"/>
      <c r="AM8" s="1256"/>
      <c r="AN8" s="1256"/>
      <c r="AO8" s="1256"/>
      <c r="AP8" s="1256"/>
      <c r="AQ8" s="1256"/>
      <c r="AR8" s="1256"/>
      <c r="AS8" s="1256"/>
      <c r="AT8" s="1256"/>
      <c r="AU8" s="1256"/>
      <c r="AV8" s="1256"/>
      <c r="AW8" s="1256"/>
      <c r="AX8" s="1256"/>
      <c r="AY8" s="1256"/>
      <c r="AZ8" s="1256"/>
    </row>
    <row r="9" spans="2:69" ht="9" customHeight="1">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row>
    <row r="10" spans="2:69" ht="9" customHeight="1">
      <c r="F10" s="1259" t="s">
        <v>114</v>
      </c>
      <c r="G10" s="1259"/>
      <c r="I10" s="1256" t="s">
        <v>304</v>
      </c>
      <c r="J10" s="1256"/>
      <c r="K10" s="1256"/>
      <c r="L10" s="1256"/>
      <c r="M10" s="1256"/>
      <c r="N10" s="1256"/>
      <c r="O10" s="1256"/>
      <c r="P10" s="1256"/>
      <c r="Q10" s="1256"/>
      <c r="R10" s="1256"/>
      <c r="S10" s="1256"/>
      <c r="T10" s="1256"/>
      <c r="U10" s="1256"/>
      <c r="V10" s="1256"/>
      <c r="W10" s="1256"/>
      <c r="X10" s="1256"/>
      <c r="Y10" s="1256"/>
      <c r="Z10" s="1256"/>
      <c r="AA10" s="1256"/>
      <c r="AB10" s="1256"/>
      <c r="AC10" s="1256"/>
      <c r="AD10" s="1256"/>
      <c r="AE10" s="1256"/>
      <c r="AF10" s="1256"/>
      <c r="AG10" s="1256"/>
      <c r="AH10" s="1256"/>
      <c r="AI10" s="1256"/>
      <c r="AJ10" s="1256"/>
      <c r="AK10" s="1256"/>
      <c r="AL10" s="1256"/>
      <c r="AM10" s="1256"/>
      <c r="AN10" s="1256"/>
      <c r="AO10" s="1256"/>
      <c r="AP10" s="1256"/>
      <c r="AQ10" s="1256"/>
      <c r="AR10" s="1256"/>
      <c r="AS10" s="1256"/>
      <c r="AT10" s="1256"/>
      <c r="AU10" s="1256"/>
      <c r="AV10" s="1256"/>
      <c r="AW10" s="1256"/>
      <c r="AX10" s="1256"/>
      <c r="AY10" s="1256"/>
      <c r="AZ10" s="1258"/>
      <c r="BA10" s="1351" t="s">
        <v>41</v>
      </c>
      <c r="BB10" s="1352"/>
      <c r="BC10" s="1352"/>
      <c r="BD10" s="1352"/>
      <c r="BE10" s="1352"/>
      <c r="BF10" s="1352"/>
      <c r="BG10" s="1353"/>
    </row>
    <row r="11" spans="2:69" ht="9" customHeight="1" thickBot="1">
      <c r="F11" s="1259"/>
      <c r="G11" s="1259"/>
      <c r="I11" s="1256"/>
      <c r="J11" s="1256"/>
      <c r="K11" s="1256"/>
      <c r="L11" s="1256"/>
      <c r="M11" s="1256"/>
      <c r="N11" s="1256"/>
      <c r="O11" s="1256"/>
      <c r="P11" s="1256"/>
      <c r="Q11" s="1256"/>
      <c r="R11" s="1256"/>
      <c r="S11" s="1256"/>
      <c r="T11" s="1256"/>
      <c r="U11" s="1256"/>
      <c r="V11" s="1256"/>
      <c r="W11" s="1256"/>
      <c r="X11" s="1256"/>
      <c r="Y11" s="1256"/>
      <c r="Z11" s="1256"/>
      <c r="AA11" s="1256"/>
      <c r="AB11" s="1256"/>
      <c r="AC11" s="1256"/>
      <c r="AD11" s="1256"/>
      <c r="AE11" s="1256"/>
      <c r="AF11" s="1256"/>
      <c r="AG11" s="1256"/>
      <c r="AH11" s="1256"/>
      <c r="AI11" s="1256"/>
      <c r="AJ11" s="1256"/>
      <c r="AK11" s="1256"/>
      <c r="AL11" s="1256"/>
      <c r="AM11" s="1256"/>
      <c r="AN11" s="1256"/>
      <c r="AO11" s="1256"/>
      <c r="AP11" s="1256"/>
      <c r="AQ11" s="1256"/>
      <c r="AR11" s="1256"/>
      <c r="AS11" s="1256"/>
      <c r="AT11" s="1256"/>
      <c r="AU11" s="1256"/>
      <c r="AV11" s="1256"/>
      <c r="AW11" s="1256"/>
      <c r="AX11" s="1256"/>
      <c r="AY11" s="1256"/>
      <c r="AZ11" s="1258"/>
      <c r="BA11" s="1354"/>
      <c r="BB11" s="1355"/>
      <c r="BC11" s="1355"/>
      <c r="BD11" s="1355"/>
      <c r="BE11" s="1355"/>
      <c r="BF11" s="1355"/>
      <c r="BG11" s="1356"/>
    </row>
    <row r="12" spans="2:69" ht="9" customHeight="1" thickBot="1">
      <c r="AU12" s="1325" t="s">
        <v>116</v>
      </c>
      <c r="AV12" s="1326"/>
      <c r="AW12" s="1326"/>
      <c r="AX12" s="1326"/>
      <c r="AY12" s="1326"/>
      <c r="AZ12" s="1326"/>
      <c r="BA12" s="1326"/>
      <c r="BB12" s="1326"/>
      <c r="BC12" s="1326"/>
      <c r="BD12" s="1326"/>
      <c r="BE12" s="1326"/>
      <c r="BF12" s="1326"/>
      <c r="BG12" s="1327"/>
      <c r="BH12" s="226"/>
    </row>
    <row r="13" spans="2:69" ht="9" customHeight="1" thickBot="1">
      <c r="B13" s="537"/>
      <c r="C13" s="537"/>
      <c r="D13" s="537"/>
      <c r="E13" s="537"/>
      <c r="F13" s="537"/>
      <c r="G13" s="537"/>
      <c r="H13" s="537"/>
      <c r="I13" s="537"/>
      <c r="M13" s="537"/>
      <c r="N13" s="537"/>
      <c r="O13" s="537"/>
      <c r="P13" s="537"/>
      <c r="Q13" s="537"/>
      <c r="W13" s="537"/>
      <c r="X13" s="537"/>
      <c r="Y13" s="537"/>
      <c r="Z13" s="537"/>
      <c r="AA13" s="537"/>
      <c r="AB13" s="537"/>
      <c r="AI13" s="537"/>
      <c r="AJ13" s="537"/>
      <c r="AK13" s="537"/>
      <c r="AL13" s="537"/>
      <c r="AM13" s="537"/>
      <c r="AS13" s="537"/>
      <c r="AT13" s="537"/>
      <c r="AU13" s="1325"/>
      <c r="AV13" s="1326"/>
      <c r="AW13" s="1326"/>
      <c r="AX13" s="1326"/>
      <c r="AY13" s="1326"/>
      <c r="AZ13" s="1326"/>
      <c r="BA13" s="1326"/>
      <c r="BB13" s="1326"/>
      <c r="BC13" s="1326"/>
      <c r="BD13" s="1326"/>
      <c r="BE13" s="1326"/>
      <c r="BF13" s="1326"/>
      <c r="BG13" s="1327"/>
      <c r="BH13" s="226"/>
    </row>
    <row r="14" spans="2:69" ht="9" customHeight="1" thickBot="1">
      <c r="B14" s="537"/>
      <c r="C14" s="537"/>
      <c r="D14" s="537"/>
      <c r="E14" s="537"/>
      <c r="F14" s="537"/>
      <c r="G14" s="537"/>
      <c r="H14" s="537"/>
      <c r="I14" s="537"/>
      <c r="M14" s="537"/>
      <c r="N14" s="537"/>
      <c r="O14" s="537"/>
      <c r="P14" s="537"/>
      <c r="Q14" s="537"/>
      <c r="W14" s="537"/>
      <c r="X14" s="537"/>
      <c r="Y14" s="537"/>
      <c r="Z14" s="537"/>
      <c r="AA14" s="537"/>
      <c r="AB14" s="537"/>
      <c r="AI14" s="537"/>
      <c r="AJ14" s="537"/>
      <c r="AK14" s="537"/>
      <c r="AL14" s="537"/>
      <c r="AM14" s="537"/>
      <c r="AS14" s="537"/>
      <c r="AT14" s="537"/>
      <c r="AU14" s="1325" t="s">
        <v>117</v>
      </c>
      <c r="AV14" s="1326"/>
      <c r="AW14" s="1326"/>
      <c r="AX14" s="1326"/>
      <c r="AY14" s="1326"/>
      <c r="AZ14" s="1326"/>
      <c r="BA14" s="1326"/>
      <c r="BB14" s="1326"/>
      <c r="BC14" s="1326"/>
      <c r="BD14" s="1326"/>
      <c r="BE14" s="1326"/>
      <c r="BF14" s="1326"/>
      <c r="BG14" s="1327"/>
      <c r="BH14" s="226"/>
      <c r="BL14" s="562" t="str">
        <f>IF(BR14=FALSE,"","○")</f>
        <v/>
      </c>
      <c r="BM14" s="562"/>
      <c r="BN14" s="562"/>
      <c r="BO14" s="562"/>
      <c r="BP14" s="562"/>
      <c r="BQ14" s="562"/>
    </row>
    <row r="15" spans="2:69" ht="9" customHeight="1" thickBot="1">
      <c r="B15" s="537"/>
      <c r="C15" s="537"/>
      <c r="D15" s="537"/>
      <c r="E15" s="537"/>
      <c r="F15" s="537"/>
      <c r="G15" s="537"/>
      <c r="H15" s="537"/>
      <c r="I15" s="537"/>
      <c r="M15" s="537"/>
      <c r="N15" s="537"/>
      <c r="O15" s="537"/>
      <c r="P15" s="537"/>
      <c r="Q15" s="537"/>
      <c r="W15" s="537"/>
      <c r="X15" s="537"/>
      <c r="Y15" s="537"/>
      <c r="Z15" s="537"/>
      <c r="AA15" s="537"/>
      <c r="AB15" s="537"/>
      <c r="AI15" s="537"/>
      <c r="AJ15" s="537"/>
      <c r="AK15" s="537"/>
      <c r="AL15" s="537"/>
      <c r="AM15" s="537"/>
      <c r="AN15" s="42"/>
      <c r="AO15" s="42"/>
      <c r="AP15" s="42"/>
      <c r="AQ15" s="42"/>
      <c r="AR15" s="42"/>
      <c r="AS15" s="537"/>
      <c r="AT15" s="537"/>
      <c r="AU15" s="1325"/>
      <c r="AV15" s="1326"/>
      <c r="AW15" s="1326"/>
      <c r="AX15" s="1326"/>
      <c r="AY15" s="1326"/>
      <c r="AZ15" s="1326"/>
      <c r="BA15" s="1326"/>
      <c r="BB15" s="1326"/>
      <c r="BC15" s="1326"/>
      <c r="BD15" s="1326"/>
      <c r="BE15" s="1326"/>
      <c r="BF15" s="1326"/>
      <c r="BG15" s="1327"/>
      <c r="BH15" s="226"/>
      <c r="BL15" s="562"/>
      <c r="BM15" s="562"/>
      <c r="BN15" s="562"/>
      <c r="BO15" s="562"/>
      <c r="BP15" s="562"/>
      <c r="BQ15" s="562"/>
    </row>
    <row r="16" spans="2:69" ht="9" customHeight="1" thickBot="1">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8"/>
      <c r="AO16" s="228"/>
      <c r="AP16" s="228"/>
      <c r="AQ16" s="228"/>
      <c r="AR16" s="228"/>
      <c r="AS16" s="227"/>
      <c r="AT16" s="227"/>
      <c r="AU16" s="1325"/>
      <c r="AV16" s="1326"/>
      <c r="AW16" s="1326"/>
      <c r="AX16" s="1326"/>
      <c r="AY16" s="1326"/>
      <c r="AZ16" s="1326"/>
      <c r="BA16" s="1326"/>
      <c r="BB16" s="1326"/>
      <c r="BC16" s="1326"/>
      <c r="BD16" s="1326"/>
      <c r="BE16" s="1326"/>
      <c r="BF16" s="1326"/>
      <c r="BG16" s="1327"/>
      <c r="BH16" s="226"/>
    </row>
    <row r="17" spans="2:62" ht="9" customHeight="1">
      <c r="B17" s="964" t="s">
        <v>118</v>
      </c>
      <c r="C17" s="965"/>
      <c r="D17" s="965"/>
      <c r="E17" s="965"/>
      <c r="F17" s="965"/>
      <c r="G17" s="965"/>
      <c r="H17" s="965"/>
      <c r="I17" s="965"/>
      <c r="J17" s="965"/>
      <c r="K17" s="965"/>
      <c r="L17" s="965"/>
      <c r="M17" s="965"/>
      <c r="N17" s="965"/>
      <c r="O17" s="965"/>
      <c r="P17" s="965"/>
      <c r="Q17" s="965"/>
      <c r="R17" s="965"/>
      <c r="S17" s="965"/>
      <c r="T17" s="965"/>
      <c r="U17" s="965"/>
      <c r="V17" s="965"/>
      <c r="W17" s="965"/>
      <c r="X17" s="965"/>
      <c r="Y17" s="1328"/>
      <c r="Z17" s="1330" t="s">
        <v>119</v>
      </c>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5"/>
      <c r="AX17" s="965"/>
      <c r="AY17" s="965"/>
      <c r="AZ17" s="965"/>
      <c r="BA17" s="965"/>
      <c r="BB17" s="965"/>
      <c r="BC17" s="965"/>
      <c r="BD17" s="965"/>
      <c r="BE17" s="965"/>
      <c r="BF17" s="965"/>
      <c r="BG17" s="966"/>
      <c r="BH17" s="226"/>
    </row>
    <row r="18" spans="2:62" ht="9" customHeight="1">
      <c r="B18" s="1321"/>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329"/>
      <c r="Z18" s="1331"/>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322"/>
      <c r="BH18" s="226"/>
    </row>
    <row r="19" spans="2:62" ht="9" customHeight="1">
      <c r="B19" s="1332" t="s">
        <v>120</v>
      </c>
      <c r="C19" s="1333"/>
      <c r="D19" s="1333"/>
      <c r="E19" s="1333"/>
      <c r="F19" s="1333"/>
      <c r="G19" s="564"/>
      <c r="H19" s="564"/>
      <c r="I19" s="1336" t="str">
        <f>基本情報!E14</f>
        <v>○○〇　〇〇〇〇</v>
      </c>
      <c r="J19" s="1336"/>
      <c r="K19" s="1336"/>
      <c r="L19" s="1336"/>
      <c r="M19" s="1336"/>
      <c r="N19" s="1336"/>
      <c r="O19" s="1336"/>
      <c r="P19" s="1336"/>
      <c r="Q19" s="1336"/>
      <c r="R19" s="1336"/>
      <c r="S19" s="1336"/>
      <c r="T19" s="1336"/>
      <c r="U19" s="1336"/>
      <c r="V19" s="1336"/>
      <c r="W19" s="1336"/>
      <c r="X19" s="1336"/>
      <c r="Y19" s="1337"/>
      <c r="Z19" s="1340">
        <f>基本情報!E21</f>
        <v>1000000001</v>
      </c>
      <c r="AA19" s="1341"/>
      <c r="AB19" s="1341"/>
      <c r="AC19" s="1341"/>
      <c r="AD19" s="1341"/>
      <c r="AE19" s="1341"/>
      <c r="AF19" s="1341"/>
      <c r="AG19" s="1341"/>
      <c r="AH19" s="1341"/>
      <c r="AI19" s="1341"/>
      <c r="AJ19" s="1341"/>
      <c r="AK19" s="1341"/>
      <c r="AL19" s="1341"/>
      <c r="AM19" s="1341"/>
      <c r="AN19" s="1341"/>
      <c r="AO19" s="1341"/>
      <c r="AP19" s="1341"/>
      <c r="AQ19" s="1341"/>
      <c r="AR19" s="1341"/>
      <c r="AS19" s="1341"/>
      <c r="AT19" s="1341"/>
      <c r="AU19" s="1341"/>
      <c r="AV19" s="1341"/>
      <c r="AW19" s="1341"/>
      <c r="AX19" s="1341"/>
      <c r="AY19" s="1341"/>
      <c r="AZ19" s="1341"/>
      <c r="BA19" s="1341"/>
      <c r="BB19" s="1341"/>
      <c r="BC19" s="1342"/>
      <c r="BD19" s="229"/>
      <c r="BE19" s="230"/>
      <c r="BF19" s="230"/>
      <c r="BG19" s="231"/>
      <c r="BH19" s="232"/>
    </row>
    <row r="20" spans="2:62" ht="9" customHeight="1">
      <c r="B20" s="1334"/>
      <c r="C20" s="1335"/>
      <c r="D20" s="1335"/>
      <c r="E20" s="1335"/>
      <c r="F20" s="1335"/>
      <c r="G20" s="564"/>
      <c r="H20" s="564"/>
      <c r="I20" s="1338"/>
      <c r="J20" s="1338"/>
      <c r="K20" s="1338"/>
      <c r="L20" s="1338"/>
      <c r="M20" s="1338"/>
      <c r="N20" s="1338"/>
      <c r="O20" s="1338"/>
      <c r="P20" s="1338"/>
      <c r="Q20" s="1338"/>
      <c r="R20" s="1338"/>
      <c r="S20" s="1338"/>
      <c r="T20" s="1338"/>
      <c r="U20" s="1338"/>
      <c r="V20" s="1338"/>
      <c r="W20" s="1338"/>
      <c r="X20" s="1338"/>
      <c r="Y20" s="1339"/>
      <c r="Z20" s="1343"/>
      <c r="AA20" s="1344"/>
      <c r="AB20" s="1344"/>
      <c r="AC20" s="1344"/>
      <c r="AD20" s="1344"/>
      <c r="AE20" s="1344"/>
      <c r="AF20" s="1344"/>
      <c r="AG20" s="1344"/>
      <c r="AH20" s="1344"/>
      <c r="AI20" s="1344"/>
      <c r="AJ20" s="1344"/>
      <c r="AK20" s="1344"/>
      <c r="AL20" s="1344"/>
      <c r="AM20" s="1344"/>
      <c r="AN20" s="1344"/>
      <c r="AO20" s="1344"/>
      <c r="AP20" s="1344"/>
      <c r="AQ20" s="1344"/>
      <c r="AR20" s="1344"/>
      <c r="AS20" s="1344"/>
      <c r="AT20" s="1344"/>
      <c r="AU20" s="1344"/>
      <c r="AV20" s="1344"/>
      <c r="AW20" s="1344"/>
      <c r="AX20" s="1344"/>
      <c r="AY20" s="1344"/>
      <c r="AZ20" s="1344"/>
      <c r="BA20" s="1344"/>
      <c r="BB20" s="1344"/>
      <c r="BC20" s="1345"/>
      <c r="BD20" s="229"/>
      <c r="BE20" s="230"/>
      <c r="BF20" s="230"/>
      <c r="BG20" s="231"/>
      <c r="BH20" s="232"/>
    </row>
    <row r="21" spans="2:62" ht="9" customHeight="1">
      <c r="B21" s="233"/>
      <c r="C21" s="234"/>
      <c r="D21" s="234"/>
      <c r="E21" s="234"/>
      <c r="F21" s="234"/>
      <c r="G21" s="234"/>
      <c r="H21" s="234"/>
      <c r="I21" s="235"/>
      <c r="J21" s="235"/>
      <c r="K21" s="235"/>
      <c r="L21" s="235"/>
      <c r="M21" s="235"/>
      <c r="N21" s="235"/>
      <c r="O21" s="235"/>
      <c r="P21" s="235"/>
      <c r="Q21" s="235"/>
      <c r="R21" s="235"/>
      <c r="S21" s="235"/>
      <c r="T21" s="235"/>
      <c r="U21" s="235"/>
      <c r="V21" s="235"/>
      <c r="W21" s="235"/>
      <c r="X21" s="235"/>
      <c r="Y21" s="236"/>
      <c r="Z21" s="1343"/>
      <c r="AA21" s="1344"/>
      <c r="AB21" s="1344"/>
      <c r="AC21" s="1344"/>
      <c r="AD21" s="1344"/>
      <c r="AE21" s="1344"/>
      <c r="AF21" s="1344"/>
      <c r="AG21" s="1344"/>
      <c r="AH21" s="1344"/>
      <c r="AI21" s="1344"/>
      <c r="AJ21" s="1344"/>
      <c r="AK21" s="1344"/>
      <c r="AL21" s="1344"/>
      <c r="AM21" s="1344"/>
      <c r="AN21" s="1344"/>
      <c r="AO21" s="1344"/>
      <c r="AP21" s="1344"/>
      <c r="AQ21" s="1344"/>
      <c r="AR21" s="1344"/>
      <c r="AS21" s="1344"/>
      <c r="AT21" s="1344"/>
      <c r="AU21" s="1344"/>
      <c r="AV21" s="1344"/>
      <c r="AW21" s="1344"/>
      <c r="AX21" s="1344"/>
      <c r="AY21" s="1344"/>
      <c r="AZ21" s="1344"/>
      <c r="BA21" s="1344"/>
      <c r="BB21" s="1344"/>
      <c r="BC21" s="1345"/>
      <c r="BD21" s="229"/>
      <c r="BE21" s="230"/>
      <c r="BF21" s="230"/>
      <c r="BG21" s="231"/>
      <c r="BH21" s="232"/>
    </row>
    <row r="22" spans="2:62" ht="9" customHeight="1">
      <c r="B22" s="563"/>
      <c r="C22" s="564"/>
      <c r="D22" s="1349" t="str">
        <f>基本情報!E13</f>
        <v>〇〇　〇〇</v>
      </c>
      <c r="E22" s="1349"/>
      <c r="F22" s="1349"/>
      <c r="G22" s="1349"/>
      <c r="H22" s="1349"/>
      <c r="I22" s="1349"/>
      <c r="J22" s="1349"/>
      <c r="K22" s="1349"/>
      <c r="L22" s="1349"/>
      <c r="M22" s="1349"/>
      <c r="N22" s="1349"/>
      <c r="O22" s="1349"/>
      <c r="P22" s="1349"/>
      <c r="Q22" s="1349"/>
      <c r="R22" s="1349"/>
      <c r="S22" s="1349"/>
      <c r="T22" s="1349"/>
      <c r="U22" s="1349"/>
      <c r="V22" s="1349"/>
      <c r="W22" s="1349"/>
      <c r="X22" s="564"/>
      <c r="Y22" s="238"/>
      <c r="Z22" s="1346"/>
      <c r="AA22" s="1347"/>
      <c r="AB22" s="1347"/>
      <c r="AC22" s="1347"/>
      <c r="AD22" s="1347"/>
      <c r="AE22" s="1347"/>
      <c r="AF22" s="1347"/>
      <c r="AG22" s="1347"/>
      <c r="AH22" s="1347"/>
      <c r="AI22" s="1347"/>
      <c r="AJ22" s="1347"/>
      <c r="AK22" s="1347"/>
      <c r="AL22" s="1347"/>
      <c r="AM22" s="1347"/>
      <c r="AN22" s="1347"/>
      <c r="AO22" s="1347"/>
      <c r="AP22" s="1347"/>
      <c r="AQ22" s="1347"/>
      <c r="AR22" s="1347"/>
      <c r="AS22" s="1347"/>
      <c r="AT22" s="1347"/>
      <c r="AU22" s="1347"/>
      <c r="AV22" s="1347"/>
      <c r="AW22" s="1347"/>
      <c r="AX22" s="1347"/>
      <c r="AY22" s="1347"/>
      <c r="AZ22" s="1347"/>
      <c r="BA22" s="1347"/>
      <c r="BB22" s="1347"/>
      <c r="BC22" s="1348"/>
      <c r="BD22" s="229"/>
      <c r="BE22" s="230"/>
      <c r="BF22" s="230"/>
      <c r="BG22" s="231"/>
      <c r="BH22" s="232"/>
    </row>
    <row r="23" spans="2:62" ht="9" customHeight="1">
      <c r="B23" s="239"/>
      <c r="C23" s="240"/>
      <c r="D23" s="1349"/>
      <c r="E23" s="1349"/>
      <c r="F23" s="1349"/>
      <c r="G23" s="1349"/>
      <c r="H23" s="1349"/>
      <c r="I23" s="1349"/>
      <c r="J23" s="1349"/>
      <c r="K23" s="1349"/>
      <c r="L23" s="1349"/>
      <c r="M23" s="1349"/>
      <c r="N23" s="1349"/>
      <c r="O23" s="1349"/>
      <c r="P23" s="1349"/>
      <c r="Q23" s="1349"/>
      <c r="R23" s="1349"/>
      <c r="S23" s="1349"/>
      <c r="T23" s="1349"/>
      <c r="U23" s="1349"/>
      <c r="V23" s="1349"/>
      <c r="W23" s="1349"/>
      <c r="X23" s="241"/>
      <c r="Y23" s="242"/>
      <c r="Z23" s="1350" t="s">
        <v>121</v>
      </c>
      <c r="AA23" s="1178"/>
      <c r="AB23" s="1178"/>
      <c r="AC23" s="1178"/>
      <c r="AD23" s="1178"/>
      <c r="AE23" s="1178"/>
      <c r="AF23" s="1178"/>
      <c r="AG23" s="1178"/>
      <c r="AH23" s="1178"/>
      <c r="AI23" s="1178"/>
      <c r="AJ23" s="1178"/>
      <c r="AK23" s="1178"/>
      <c r="AL23" s="1178"/>
      <c r="AM23" s="1178"/>
      <c r="AN23" s="1178"/>
      <c r="AO23" s="1178"/>
      <c r="AP23" s="1178"/>
      <c r="AQ23" s="1178"/>
      <c r="AR23" s="1178"/>
      <c r="AS23" s="1178"/>
      <c r="AT23" s="1179"/>
      <c r="AU23" s="1178" t="s">
        <v>122</v>
      </c>
      <c r="AV23" s="1178"/>
      <c r="AW23" s="1178"/>
      <c r="AX23" s="1178"/>
      <c r="AY23" s="1178"/>
      <c r="AZ23" s="1178"/>
      <c r="BA23" s="1178"/>
      <c r="BB23" s="1178"/>
      <c r="BC23" s="1178"/>
      <c r="BD23" s="1178"/>
      <c r="BE23" s="1178"/>
      <c r="BF23" s="1178"/>
      <c r="BG23" s="1320"/>
      <c r="BH23" s="226"/>
    </row>
    <row r="24" spans="2:62" ht="9" customHeight="1">
      <c r="B24" s="239"/>
      <c r="C24" s="240"/>
      <c r="D24" s="1349"/>
      <c r="E24" s="1349"/>
      <c r="F24" s="1349"/>
      <c r="G24" s="1349"/>
      <c r="H24" s="1349"/>
      <c r="I24" s="1349"/>
      <c r="J24" s="1349"/>
      <c r="K24" s="1349"/>
      <c r="L24" s="1349"/>
      <c r="M24" s="1349"/>
      <c r="N24" s="1349"/>
      <c r="O24" s="1349"/>
      <c r="P24" s="1349"/>
      <c r="Q24" s="1349"/>
      <c r="R24" s="1349"/>
      <c r="S24" s="1349"/>
      <c r="T24" s="1349"/>
      <c r="U24" s="1349"/>
      <c r="V24" s="1349"/>
      <c r="W24" s="1349"/>
      <c r="X24" s="241"/>
      <c r="Y24" s="242"/>
      <c r="Z24" s="1331"/>
      <c r="AA24" s="1244"/>
      <c r="AB24" s="1244"/>
      <c r="AC24" s="1244"/>
      <c r="AD24" s="1244"/>
      <c r="AE24" s="1244"/>
      <c r="AF24" s="1244"/>
      <c r="AG24" s="1244"/>
      <c r="AH24" s="1244"/>
      <c r="AI24" s="1244"/>
      <c r="AJ24" s="1244"/>
      <c r="AK24" s="1244"/>
      <c r="AL24" s="1244"/>
      <c r="AM24" s="1244"/>
      <c r="AN24" s="1244"/>
      <c r="AO24" s="1244"/>
      <c r="AP24" s="1244"/>
      <c r="AQ24" s="1244"/>
      <c r="AR24" s="1244"/>
      <c r="AS24" s="1244"/>
      <c r="AT24" s="1329"/>
      <c r="AU24" s="1244"/>
      <c r="AV24" s="1244"/>
      <c r="AW24" s="1244"/>
      <c r="AX24" s="1244"/>
      <c r="AY24" s="1244"/>
      <c r="AZ24" s="1244"/>
      <c r="BA24" s="1244"/>
      <c r="BB24" s="1244"/>
      <c r="BC24" s="1244"/>
      <c r="BD24" s="1244"/>
      <c r="BE24" s="1244"/>
      <c r="BF24" s="1244"/>
      <c r="BG24" s="1322"/>
      <c r="BH24" s="226"/>
    </row>
    <row r="25" spans="2:62" ht="9" customHeight="1">
      <c r="B25" s="239"/>
      <c r="C25" s="240"/>
      <c r="D25" s="1349"/>
      <c r="E25" s="1349"/>
      <c r="F25" s="1349"/>
      <c r="G25" s="1349"/>
      <c r="H25" s="1349"/>
      <c r="I25" s="1349"/>
      <c r="J25" s="1349"/>
      <c r="K25" s="1349"/>
      <c r="L25" s="1349"/>
      <c r="M25" s="1349"/>
      <c r="N25" s="1349"/>
      <c r="O25" s="1349"/>
      <c r="P25" s="1349"/>
      <c r="Q25" s="1349"/>
      <c r="R25" s="1349"/>
      <c r="S25" s="1349"/>
      <c r="T25" s="1349"/>
      <c r="U25" s="1349"/>
      <c r="V25" s="1349"/>
      <c r="W25" s="1349"/>
      <c r="X25" s="241"/>
      <c r="Y25" s="242"/>
      <c r="Z25" s="1304">
        <f>基本情報!E15</f>
        <v>16438</v>
      </c>
      <c r="AA25" s="1305"/>
      <c r="AB25" s="1305"/>
      <c r="AC25" s="1305"/>
      <c r="AD25" s="1305"/>
      <c r="AE25" s="1305"/>
      <c r="AF25" s="1305"/>
      <c r="AG25" s="1305"/>
      <c r="AH25" s="1305"/>
      <c r="AI25" s="1305"/>
      <c r="AJ25" s="1305"/>
      <c r="AK25" s="1305"/>
      <c r="AL25" s="1305"/>
      <c r="AM25" s="1305"/>
      <c r="AN25" s="1305"/>
      <c r="AO25" s="1305"/>
      <c r="AP25" s="1305"/>
      <c r="AQ25" s="1305"/>
      <c r="AR25" s="1305"/>
      <c r="AS25" s="1305"/>
      <c r="AT25" s="1306"/>
      <c r="AU25" s="243"/>
      <c r="AV25" s="565"/>
      <c r="AW25" s="1313" t="str">
        <f>設定等!F25</f>
        <v>○</v>
      </c>
      <c r="AX25" s="1313"/>
      <c r="AY25" s="1313"/>
      <c r="AZ25" s="1316" t="s">
        <v>123</v>
      </c>
      <c r="BA25" s="1316"/>
      <c r="BB25" s="1316"/>
      <c r="BC25" s="1313" t="str">
        <f>設定等!F26</f>
        <v/>
      </c>
      <c r="BD25" s="1313"/>
      <c r="BE25" s="1313"/>
      <c r="BF25" s="565"/>
      <c r="BG25" s="245"/>
      <c r="BH25" s="246"/>
      <c r="BI25" s="569"/>
      <c r="BJ25" s="247"/>
    </row>
    <row r="26" spans="2:62" ht="9" customHeight="1">
      <c r="B26" s="563"/>
      <c r="C26" s="564"/>
      <c r="D26" s="1349"/>
      <c r="E26" s="1349"/>
      <c r="F26" s="1349"/>
      <c r="G26" s="1349"/>
      <c r="H26" s="1349"/>
      <c r="I26" s="1349"/>
      <c r="J26" s="1349"/>
      <c r="K26" s="1349"/>
      <c r="L26" s="1349"/>
      <c r="M26" s="1349"/>
      <c r="N26" s="1349"/>
      <c r="O26" s="1349"/>
      <c r="P26" s="1349"/>
      <c r="Q26" s="1349"/>
      <c r="R26" s="1349"/>
      <c r="S26" s="1349"/>
      <c r="T26" s="1349"/>
      <c r="U26" s="1349"/>
      <c r="V26" s="1349"/>
      <c r="W26" s="1349"/>
      <c r="X26" s="241"/>
      <c r="Y26" s="242"/>
      <c r="Z26" s="1307"/>
      <c r="AA26" s="1308"/>
      <c r="AB26" s="1308"/>
      <c r="AC26" s="1308"/>
      <c r="AD26" s="1308"/>
      <c r="AE26" s="1308"/>
      <c r="AF26" s="1308"/>
      <c r="AG26" s="1308"/>
      <c r="AH26" s="1308"/>
      <c r="AI26" s="1308"/>
      <c r="AJ26" s="1308"/>
      <c r="AK26" s="1308"/>
      <c r="AL26" s="1308"/>
      <c r="AM26" s="1308"/>
      <c r="AN26" s="1308"/>
      <c r="AO26" s="1308"/>
      <c r="AP26" s="1308"/>
      <c r="AQ26" s="1308"/>
      <c r="AR26" s="1308"/>
      <c r="AS26" s="1308"/>
      <c r="AT26" s="1309"/>
      <c r="AU26" s="248"/>
      <c r="AV26" s="243"/>
      <c r="AW26" s="1314"/>
      <c r="AX26" s="1314"/>
      <c r="AY26" s="1314"/>
      <c r="AZ26" s="1317"/>
      <c r="BA26" s="1317"/>
      <c r="BB26" s="1317"/>
      <c r="BC26" s="1314"/>
      <c r="BD26" s="1314"/>
      <c r="BE26" s="1314"/>
      <c r="BF26" s="566"/>
      <c r="BG26" s="250"/>
      <c r="BH26" s="226"/>
      <c r="BI26" s="569"/>
      <c r="BJ26" s="247"/>
    </row>
    <row r="27" spans="2:62" ht="9" customHeight="1">
      <c r="B27" s="563"/>
      <c r="C27" s="564"/>
      <c r="D27" s="564"/>
      <c r="E27" s="564"/>
      <c r="F27" s="564"/>
      <c r="G27" s="564"/>
      <c r="H27" s="564"/>
      <c r="I27" s="564"/>
      <c r="J27" s="564"/>
      <c r="K27" s="564"/>
      <c r="L27" s="564"/>
      <c r="M27" s="564"/>
      <c r="N27" s="564"/>
      <c r="O27" s="564"/>
      <c r="P27" s="564"/>
      <c r="Q27" s="564"/>
      <c r="R27" s="564"/>
      <c r="S27" s="564"/>
      <c r="T27" s="564"/>
      <c r="U27" s="564"/>
      <c r="V27" s="564"/>
      <c r="W27" s="564"/>
      <c r="X27" s="564"/>
      <c r="Y27" s="238"/>
      <c r="Z27" s="1310"/>
      <c r="AA27" s="1311"/>
      <c r="AB27" s="1311"/>
      <c r="AC27" s="1311"/>
      <c r="AD27" s="1311"/>
      <c r="AE27" s="1311"/>
      <c r="AF27" s="1311"/>
      <c r="AG27" s="1311"/>
      <c r="AH27" s="1311"/>
      <c r="AI27" s="1311"/>
      <c r="AJ27" s="1311"/>
      <c r="AK27" s="1311"/>
      <c r="AL27" s="1311"/>
      <c r="AM27" s="1311"/>
      <c r="AN27" s="1311"/>
      <c r="AO27" s="1311"/>
      <c r="AP27" s="1311"/>
      <c r="AQ27" s="1311"/>
      <c r="AR27" s="1311"/>
      <c r="AS27" s="1311"/>
      <c r="AT27" s="1312"/>
      <c r="AU27" s="251"/>
      <c r="AV27" s="567"/>
      <c r="AW27" s="1315"/>
      <c r="AX27" s="1315"/>
      <c r="AY27" s="1315"/>
      <c r="AZ27" s="1318"/>
      <c r="BA27" s="1318"/>
      <c r="BB27" s="1318"/>
      <c r="BC27" s="1315"/>
      <c r="BD27" s="1315"/>
      <c r="BE27" s="1315"/>
      <c r="BF27" s="567"/>
      <c r="BG27" s="253"/>
      <c r="BH27" s="226"/>
      <c r="BI27" s="569"/>
      <c r="BJ27" s="247"/>
    </row>
    <row r="28" spans="2:62" ht="9" customHeight="1">
      <c r="B28" s="1319" t="s">
        <v>124</v>
      </c>
      <c r="C28" s="1178"/>
      <c r="D28" s="1178"/>
      <c r="E28" s="1178"/>
      <c r="F28" s="1178"/>
      <c r="G28" s="1178"/>
      <c r="H28" s="1178"/>
      <c r="I28" s="1178"/>
      <c r="J28" s="1178"/>
      <c r="K28" s="1178"/>
      <c r="L28" s="1178"/>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8"/>
      <c r="AM28" s="1178"/>
      <c r="AN28" s="1178"/>
      <c r="AO28" s="1178"/>
      <c r="AP28" s="1178"/>
      <c r="AQ28" s="1178"/>
      <c r="AR28" s="1178"/>
      <c r="AS28" s="1178"/>
      <c r="AT28" s="1178"/>
      <c r="AU28" s="1178"/>
      <c r="AV28" s="1178"/>
      <c r="AW28" s="1178"/>
      <c r="AX28" s="1178"/>
      <c r="AY28" s="1178"/>
      <c r="AZ28" s="1178"/>
      <c r="BA28" s="1178"/>
      <c r="BB28" s="1178"/>
      <c r="BC28" s="1178"/>
      <c r="BD28" s="1178"/>
      <c r="BE28" s="1178"/>
      <c r="BF28" s="1178"/>
      <c r="BG28" s="1320"/>
      <c r="BH28" s="226"/>
      <c r="BI28" s="543"/>
      <c r="BJ28" s="543"/>
    </row>
    <row r="29" spans="2:62" ht="9" customHeight="1">
      <c r="B29" s="1321"/>
      <c r="C29" s="1244"/>
      <c r="D29" s="1244"/>
      <c r="E29" s="1244"/>
      <c r="F29" s="1244"/>
      <c r="G29" s="1244"/>
      <c r="H29" s="1244"/>
      <c r="I29" s="1244"/>
      <c r="J29" s="1244"/>
      <c r="K29" s="1244"/>
      <c r="L29" s="1244"/>
      <c r="M29" s="1244"/>
      <c r="N29" s="1244"/>
      <c r="O29" s="1244"/>
      <c r="P29" s="1244"/>
      <c r="Q29" s="1244"/>
      <c r="R29" s="1244"/>
      <c r="S29" s="1244"/>
      <c r="T29" s="1244"/>
      <c r="U29" s="1244"/>
      <c r="V29" s="1244"/>
      <c r="W29" s="1244"/>
      <c r="X29" s="1244"/>
      <c r="Y29" s="1244"/>
      <c r="Z29" s="1244"/>
      <c r="AA29" s="1244"/>
      <c r="AB29" s="1244"/>
      <c r="AC29" s="1244"/>
      <c r="AD29" s="1244"/>
      <c r="AE29" s="1244"/>
      <c r="AF29" s="1244"/>
      <c r="AG29" s="1244"/>
      <c r="AH29" s="1244"/>
      <c r="AI29" s="1244"/>
      <c r="AJ29" s="1244"/>
      <c r="AK29" s="1244"/>
      <c r="AL29" s="1244"/>
      <c r="AM29" s="1244"/>
      <c r="AN29" s="1244"/>
      <c r="AO29" s="1244"/>
      <c r="AP29" s="1244"/>
      <c r="AQ29" s="1244"/>
      <c r="AR29" s="1244"/>
      <c r="AS29" s="1244"/>
      <c r="AT29" s="1244"/>
      <c r="AU29" s="1244"/>
      <c r="AV29" s="1244"/>
      <c r="AW29" s="1244"/>
      <c r="AX29" s="1244"/>
      <c r="AY29" s="1244"/>
      <c r="AZ29" s="1244"/>
      <c r="BA29" s="1244"/>
      <c r="BB29" s="1244"/>
      <c r="BC29" s="1244"/>
      <c r="BD29" s="1244"/>
      <c r="BE29" s="1244"/>
      <c r="BF29" s="1244"/>
      <c r="BG29" s="1322"/>
      <c r="BH29" s="226"/>
      <c r="BI29" s="543"/>
      <c r="BJ29" s="543"/>
    </row>
    <row r="30" spans="2:62" ht="9" customHeight="1">
      <c r="B30" s="1287" t="s">
        <v>125</v>
      </c>
      <c r="C30" s="974"/>
      <c r="D30" s="974"/>
      <c r="E30" s="974"/>
      <c r="F30" s="974"/>
      <c r="G30" s="974"/>
      <c r="H30" s="974"/>
      <c r="I30" s="974"/>
      <c r="J30" s="974"/>
      <c r="K30" s="974"/>
      <c r="L30" s="1288"/>
      <c r="M30" s="556"/>
      <c r="Y30" s="553"/>
      <c r="Z30" s="1323" t="s">
        <v>126</v>
      </c>
      <c r="AA30" s="974"/>
      <c r="AB30" s="974"/>
      <c r="AC30" s="974"/>
      <c r="AD30" s="974"/>
      <c r="AE30" s="974"/>
      <c r="AF30" s="974"/>
      <c r="AG30" s="974"/>
      <c r="AH30" s="974"/>
      <c r="AI30" s="974"/>
      <c r="AJ30" s="974"/>
      <c r="AK30" s="1288"/>
      <c r="AL30" s="1178" t="s">
        <v>51</v>
      </c>
      <c r="AM30" s="1178"/>
      <c r="AN30" s="560"/>
      <c r="AO30" s="1273" t="str">
        <f>基本情報!E6</f>
        <v>000-0001</v>
      </c>
      <c r="AP30" s="1273"/>
      <c r="AQ30" s="1273"/>
      <c r="AR30" s="1273"/>
      <c r="AS30" s="1273"/>
      <c r="AT30" s="1273"/>
      <c r="AU30" s="1273"/>
      <c r="BH30" s="246"/>
    </row>
    <row r="31" spans="2:62" ht="9" customHeight="1">
      <c r="B31" s="1289"/>
      <c r="C31" s="975"/>
      <c r="D31" s="975"/>
      <c r="E31" s="975"/>
      <c r="F31" s="975"/>
      <c r="G31" s="975"/>
      <c r="H31" s="975"/>
      <c r="I31" s="975"/>
      <c r="J31" s="975"/>
      <c r="K31" s="975"/>
      <c r="L31" s="1290"/>
      <c r="M31" s="193"/>
      <c r="Y31" s="189"/>
      <c r="Z31" s="1324"/>
      <c r="AA31" s="975"/>
      <c r="AB31" s="975"/>
      <c r="AC31" s="975"/>
      <c r="AD31" s="975"/>
      <c r="AE31" s="975"/>
      <c r="AF31" s="975"/>
      <c r="AG31" s="975"/>
      <c r="AH31" s="975"/>
      <c r="AI31" s="975"/>
      <c r="AJ31" s="975"/>
      <c r="AK31" s="1290"/>
      <c r="AL31" s="970"/>
      <c r="AM31" s="970"/>
      <c r="AN31" s="544"/>
      <c r="AO31" s="1138"/>
      <c r="AP31" s="1138"/>
      <c r="AQ31" s="1138"/>
      <c r="AR31" s="1138"/>
      <c r="AS31" s="1138"/>
      <c r="AT31" s="1138"/>
      <c r="AU31" s="1138"/>
      <c r="BH31" s="246"/>
    </row>
    <row r="32" spans="2:62" ht="9" customHeight="1">
      <c r="B32" s="246"/>
      <c r="D32" s="1253" t="str">
        <f>基本情報!E5</f>
        <v>居宅介護支援事業所〇〇〇〇〇</v>
      </c>
      <c r="E32" s="1253"/>
      <c r="F32" s="1253"/>
      <c r="G32" s="1253"/>
      <c r="H32" s="1253"/>
      <c r="I32" s="1253"/>
      <c r="J32" s="1253"/>
      <c r="K32" s="1253"/>
      <c r="L32" s="1253"/>
      <c r="M32" s="1253"/>
      <c r="N32" s="1253"/>
      <c r="O32" s="1253"/>
      <c r="P32" s="1253"/>
      <c r="Q32" s="1253"/>
      <c r="R32" s="1253"/>
      <c r="S32" s="1253"/>
      <c r="T32" s="1253"/>
      <c r="U32" s="1253"/>
      <c r="V32" s="1253"/>
      <c r="W32" s="1253"/>
      <c r="X32" s="256"/>
      <c r="Y32" s="257"/>
      <c r="AB32" s="1303" t="str">
        <f>基本情報!E7&amp;"　"&amp;基本情報!E8</f>
        <v>札幌市中央区南00条西00丁目1番1号　〇〇〇マンション</v>
      </c>
      <c r="AC32" s="1303"/>
      <c r="AD32" s="1303"/>
      <c r="AE32" s="1303"/>
      <c r="AF32" s="1303"/>
      <c r="AG32" s="1303"/>
      <c r="AH32" s="1303"/>
      <c r="AI32" s="1303"/>
      <c r="AJ32" s="1303"/>
      <c r="AK32" s="1303"/>
      <c r="AL32" s="1303"/>
      <c r="AM32" s="1303"/>
      <c r="AN32" s="1303"/>
      <c r="AO32" s="1303"/>
      <c r="AP32" s="1303"/>
      <c r="AQ32" s="1303"/>
      <c r="AR32" s="1303"/>
      <c r="AS32" s="1303"/>
      <c r="AT32" s="1303"/>
      <c r="AU32" s="1303"/>
      <c r="AV32" s="1303"/>
      <c r="AW32" s="1303"/>
      <c r="AX32" s="1303"/>
      <c r="AY32" s="1303"/>
      <c r="AZ32" s="1303"/>
      <c r="BA32" s="1303"/>
      <c r="BB32" s="1303"/>
      <c r="BC32" s="1303"/>
      <c r="BD32" s="1303"/>
      <c r="BE32" s="1303"/>
      <c r="BH32" s="246"/>
    </row>
    <row r="33" spans="2:60" ht="9" customHeight="1">
      <c r="B33" s="246"/>
      <c r="D33" s="1253"/>
      <c r="E33" s="1253"/>
      <c r="F33" s="1253"/>
      <c r="G33" s="1253"/>
      <c r="H33" s="1253"/>
      <c r="I33" s="1253"/>
      <c r="J33" s="1253"/>
      <c r="K33" s="1253"/>
      <c r="L33" s="1253"/>
      <c r="M33" s="1253"/>
      <c r="N33" s="1253"/>
      <c r="O33" s="1253"/>
      <c r="P33" s="1253"/>
      <c r="Q33" s="1253"/>
      <c r="R33" s="1253"/>
      <c r="S33" s="1253"/>
      <c r="T33" s="1253"/>
      <c r="U33" s="1253"/>
      <c r="V33" s="1253"/>
      <c r="W33" s="1253"/>
      <c r="Y33" s="189"/>
      <c r="AB33" s="1303"/>
      <c r="AC33" s="1303"/>
      <c r="AD33" s="1303"/>
      <c r="AE33" s="1303"/>
      <c r="AF33" s="1303"/>
      <c r="AG33" s="1303"/>
      <c r="AH33" s="1303"/>
      <c r="AI33" s="1303"/>
      <c r="AJ33" s="1303"/>
      <c r="AK33" s="1303"/>
      <c r="AL33" s="1303"/>
      <c r="AM33" s="1303"/>
      <c r="AN33" s="1303"/>
      <c r="AO33" s="1303"/>
      <c r="AP33" s="1303"/>
      <c r="AQ33" s="1303"/>
      <c r="AR33" s="1303"/>
      <c r="AS33" s="1303"/>
      <c r="AT33" s="1303"/>
      <c r="AU33" s="1303"/>
      <c r="AV33" s="1303"/>
      <c r="AW33" s="1303"/>
      <c r="AX33" s="1303"/>
      <c r="AY33" s="1303"/>
      <c r="AZ33" s="1303"/>
      <c r="BA33" s="1303"/>
      <c r="BB33" s="1303"/>
      <c r="BC33" s="1303"/>
      <c r="BD33" s="1303"/>
      <c r="BE33" s="1303"/>
      <c r="BH33" s="246"/>
    </row>
    <row r="34" spans="2:60" ht="9" customHeight="1">
      <c r="B34" s="246"/>
      <c r="D34" s="1253"/>
      <c r="E34" s="1253"/>
      <c r="F34" s="1253"/>
      <c r="G34" s="1253"/>
      <c r="H34" s="1253"/>
      <c r="I34" s="1253"/>
      <c r="J34" s="1253"/>
      <c r="K34" s="1253"/>
      <c r="L34" s="1253"/>
      <c r="M34" s="1253"/>
      <c r="N34" s="1253"/>
      <c r="O34" s="1253"/>
      <c r="P34" s="1253"/>
      <c r="Q34" s="1253"/>
      <c r="R34" s="1253"/>
      <c r="S34" s="1253"/>
      <c r="T34" s="1253"/>
      <c r="U34" s="1253"/>
      <c r="V34" s="1253"/>
      <c r="W34" s="1253"/>
      <c r="X34" s="256"/>
      <c r="Y34" s="257"/>
      <c r="AB34" s="1303"/>
      <c r="AC34" s="1303"/>
      <c r="AD34" s="1303"/>
      <c r="AE34" s="1303"/>
      <c r="AF34" s="1303"/>
      <c r="AG34" s="1303"/>
      <c r="AH34" s="1303"/>
      <c r="AI34" s="1303"/>
      <c r="AJ34" s="1303"/>
      <c r="AK34" s="1303"/>
      <c r="AL34" s="1303"/>
      <c r="AM34" s="1303"/>
      <c r="AN34" s="1303"/>
      <c r="AO34" s="1303"/>
      <c r="AP34" s="1303"/>
      <c r="AQ34" s="1303"/>
      <c r="AR34" s="1303"/>
      <c r="AS34" s="1303"/>
      <c r="AT34" s="1303"/>
      <c r="AU34" s="1303"/>
      <c r="AV34" s="1303"/>
      <c r="AW34" s="1303"/>
      <c r="AX34" s="1303"/>
      <c r="AY34" s="1303"/>
      <c r="AZ34" s="1303"/>
      <c r="BA34" s="1303"/>
      <c r="BB34" s="1303"/>
      <c r="BC34" s="1303"/>
      <c r="BD34" s="1303"/>
      <c r="BE34" s="1303"/>
      <c r="BH34" s="246"/>
    </row>
    <row r="35" spans="2:60" ht="9" customHeight="1">
      <c r="B35" s="246"/>
      <c r="D35" s="1253"/>
      <c r="E35" s="1253"/>
      <c r="F35" s="1253"/>
      <c r="G35" s="1253"/>
      <c r="H35" s="1253"/>
      <c r="I35" s="1253"/>
      <c r="J35" s="1253"/>
      <c r="K35" s="1253"/>
      <c r="L35" s="1253"/>
      <c r="M35" s="1253"/>
      <c r="N35" s="1253"/>
      <c r="O35" s="1253"/>
      <c r="P35" s="1253"/>
      <c r="Q35" s="1253"/>
      <c r="R35" s="1253"/>
      <c r="S35" s="1253"/>
      <c r="T35" s="1253"/>
      <c r="U35" s="1253"/>
      <c r="V35" s="1253"/>
      <c r="W35" s="1253"/>
      <c r="Y35" s="189"/>
      <c r="AH35" s="537"/>
      <c r="AI35" s="970" t="s">
        <v>30</v>
      </c>
      <c r="AJ35" s="970"/>
      <c r="AK35" s="970"/>
      <c r="AL35" s="970"/>
      <c r="AM35" s="970"/>
      <c r="AN35" s="536"/>
      <c r="AO35" s="1138" t="str">
        <f>基本情報!E9</f>
        <v>011-000-0001</v>
      </c>
      <c r="AP35" s="1138"/>
      <c r="AQ35" s="1138"/>
      <c r="AR35" s="1138"/>
      <c r="AS35" s="1138"/>
      <c r="AT35" s="1138"/>
      <c r="AU35" s="1138"/>
      <c r="AV35" s="1138"/>
      <c r="AW35" s="1138"/>
      <c r="AX35" s="1138"/>
      <c r="AY35" s="1138"/>
      <c r="AZ35" s="1138"/>
      <c r="BA35" s="544"/>
      <c r="BB35" s="544"/>
      <c r="BC35" s="544"/>
      <c r="BD35" s="544"/>
      <c r="BE35" s="544"/>
      <c r="BH35" s="246"/>
    </row>
    <row r="36" spans="2:60" ht="9" customHeight="1">
      <c r="B36" s="246"/>
      <c r="D36" s="1254"/>
      <c r="E36" s="1254"/>
      <c r="F36" s="1254"/>
      <c r="G36" s="1254"/>
      <c r="H36" s="1254"/>
      <c r="I36" s="1254"/>
      <c r="J36" s="1254"/>
      <c r="K36" s="1254"/>
      <c r="L36" s="1254"/>
      <c r="M36" s="1254"/>
      <c r="N36" s="1254"/>
      <c r="O36" s="1254"/>
      <c r="P36" s="1254"/>
      <c r="Q36" s="1254"/>
      <c r="R36" s="1254"/>
      <c r="S36" s="1254"/>
      <c r="T36" s="1254"/>
      <c r="U36" s="1254"/>
      <c r="V36" s="1254"/>
      <c r="W36" s="1254"/>
      <c r="X36" s="540"/>
      <c r="Y36" s="555"/>
      <c r="AH36" s="561"/>
      <c r="AI36" s="1244"/>
      <c r="AJ36" s="1244"/>
      <c r="AK36" s="1244"/>
      <c r="AL36" s="1244"/>
      <c r="AM36" s="1244"/>
      <c r="AN36" s="260"/>
      <c r="AO36" s="1275"/>
      <c r="AP36" s="1275"/>
      <c r="AQ36" s="1275"/>
      <c r="AR36" s="1275"/>
      <c r="AS36" s="1275"/>
      <c r="AT36" s="1275"/>
      <c r="AU36" s="1275"/>
      <c r="AV36" s="1275"/>
      <c r="AW36" s="1275"/>
      <c r="AX36" s="1275"/>
      <c r="AY36" s="1275"/>
      <c r="AZ36" s="1275"/>
      <c r="BA36" s="544"/>
      <c r="BB36" s="544"/>
      <c r="BC36" s="544"/>
      <c r="BD36" s="544"/>
      <c r="BE36" s="544"/>
      <c r="BH36" s="246"/>
    </row>
    <row r="37" spans="2:60" ht="9" customHeight="1">
      <c r="B37" s="1287" t="s">
        <v>133</v>
      </c>
      <c r="C37" s="974"/>
      <c r="D37" s="974"/>
      <c r="E37" s="974"/>
      <c r="F37" s="974"/>
      <c r="G37" s="974"/>
      <c r="H37" s="974"/>
      <c r="I37" s="974"/>
      <c r="J37" s="974"/>
      <c r="K37" s="974"/>
      <c r="L37" s="974"/>
      <c r="M37" s="974"/>
      <c r="N37" s="974"/>
      <c r="O37" s="974"/>
      <c r="P37" s="974"/>
      <c r="Q37" s="974"/>
      <c r="R37" s="974"/>
      <c r="S37" s="974"/>
      <c r="T37" s="974"/>
      <c r="U37" s="1288"/>
      <c r="V37" s="1291" t="s">
        <v>134</v>
      </c>
      <c r="W37" s="1291"/>
      <c r="X37" s="1291"/>
      <c r="Y37" s="1291"/>
      <c r="Z37" s="1291"/>
      <c r="AA37" s="1291"/>
      <c r="AB37" s="1291"/>
      <c r="AC37" s="1291"/>
      <c r="AD37" s="1291"/>
      <c r="AE37" s="1291"/>
      <c r="AF37" s="1291"/>
      <c r="AG37" s="1291"/>
      <c r="AH37" s="1291"/>
      <c r="AI37" s="1291"/>
      <c r="AJ37" s="1291"/>
      <c r="AK37" s="1291"/>
      <c r="AL37" s="1291"/>
      <c r="AM37" s="1291"/>
      <c r="AN37" s="1291"/>
      <c r="AO37" s="1291"/>
      <c r="AP37" s="1291"/>
      <c r="AQ37" s="1291"/>
      <c r="AR37" s="1291"/>
      <c r="AS37" s="1291"/>
      <c r="AT37" s="1291"/>
      <c r="AU37" s="1291"/>
      <c r="AV37" s="1291"/>
      <c r="AW37" s="1291"/>
      <c r="AX37" s="1291"/>
      <c r="AY37" s="1291"/>
      <c r="AZ37" s="1291"/>
      <c r="BA37" s="1291"/>
      <c r="BB37" s="1291"/>
      <c r="BC37" s="1291"/>
      <c r="BD37" s="1291"/>
      <c r="BE37" s="1291"/>
      <c r="BF37" s="1291"/>
      <c r="BG37" s="264"/>
      <c r="BH37" s="246"/>
    </row>
    <row r="38" spans="2:60" ht="9" customHeight="1">
      <c r="B38" s="1289"/>
      <c r="C38" s="975"/>
      <c r="D38" s="975"/>
      <c r="E38" s="975"/>
      <c r="F38" s="975"/>
      <c r="G38" s="975"/>
      <c r="H38" s="975"/>
      <c r="I38" s="975"/>
      <c r="J38" s="975"/>
      <c r="K38" s="975"/>
      <c r="L38" s="975"/>
      <c r="M38" s="975"/>
      <c r="N38" s="975"/>
      <c r="O38" s="975"/>
      <c r="P38" s="975"/>
      <c r="Q38" s="975"/>
      <c r="R38" s="975"/>
      <c r="S38" s="975"/>
      <c r="T38" s="975"/>
      <c r="U38" s="1290"/>
      <c r="V38" s="1292"/>
      <c r="W38" s="1292"/>
      <c r="X38" s="1292"/>
      <c r="Y38" s="1292"/>
      <c r="Z38" s="1292"/>
      <c r="AA38" s="1292"/>
      <c r="AB38" s="1292"/>
      <c r="AC38" s="1292"/>
      <c r="AD38" s="1292"/>
      <c r="AE38" s="1292"/>
      <c r="AF38" s="1292"/>
      <c r="AG38" s="1292"/>
      <c r="AH38" s="1292"/>
      <c r="AI38" s="1292"/>
      <c r="AJ38" s="1292"/>
      <c r="AK38" s="1292"/>
      <c r="AL38" s="1292"/>
      <c r="AM38" s="1292"/>
      <c r="AN38" s="1292"/>
      <c r="AO38" s="1292"/>
      <c r="AP38" s="1292"/>
      <c r="AQ38" s="1292"/>
      <c r="AR38" s="1292"/>
      <c r="AS38" s="1292"/>
      <c r="AT38" s="1292"/>
      <c r="AU38" s="1292"/>
      <c r="AV38" s="1292"/>
      <c r="AW38" s="1292"/>
      <c r="AX38" s="1292"/>
      <c r="AY38" s="1292"/>
      <c r="AZ38" s="1292"/>
      <c r="BA38" s="1292"/>
      <c r="BB38" s="1292"/>
      <c r="BC38" s="1292"/>
      <c r="BD38" s="1292"/>
      <c r="BE38" s="1292"/>
      <c r="BF38" s="1292"/>
      <c r="BG38" s="267"/>
      <c r="BH38" s="246"/>
    </row>
    <row r="39" spans="2:60" ht="9" customHeight="1">
      <c r="B39" s="552"/>
      <c r="C39" s="539"/>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F39" s="973" t="s">
        <v>307</v>
      </c>
      <c r="AG39" s="973"/>
      <c r="AH39" s="973"/>
      <c r="AI39" s="973"/>
      <c r="AJ39" s="973"/>
      <c r="AK39" s="973"/>
      <c r="AL39" s="973"/>
      <c r="AM39" s="973"/>
      <c r="AN39" s="973"/>
      <c r="AO39" s="973"/>
      <c r="AP39" s="973"/>
      <c r="AQ39" s="973"/>
      <c r="AR39" s="973"/>
      <c r="AS39" s="973"/>
      <c r="AT39" s="973"/>
      <c r="AU39" s="973"/>
      <c r="AV39" s="973"/>
      <c r="AW39" s="973"/>
      <c r="AX39" s="973"/>
      <c r="AY39" s="973"/>
      <c r="AZ39" s="973"/>
      <c r="BA39" s="973"/>
      <c r="BB39" s="973"/>
      <c r="BC39" s="973"/>
      <c r="BD39" s="973"/>
      <c r="BH39" s="246"/>
    </row>
    <row r="40" spans="2:60" ht="9" customHeight="1">
      <c r="B40" s="246"/>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F40" s="973"/>
      <c r="AG40" s="973"/>
      <c r="AH40" s="973"/>
      <c r="AI40" s="973"/>
      <c r="AJ40" s="973"/>
      <c r="AK40" s="973"/>
      <c r="AL40" s="973"/>
      <c r="AM40" s="973"/>
      <c r="AN40" s="973"/>
      <c r="AO40" s="973"/>
      <c r="AP40" s="973"/>
      <c r="AQ40" s="973"/>
      <c r="AR40" s="973"/>
      <c r="AS40" s="973"/>
      <c r="AT40" s="973"/>
      <c r="AU40" s="973"/>
      <c r="AV40" s="973"/>
      <c r="AW40" s="973"/>
      <c r="AX40" s="973"/>
      <c r="AY40" s="973"/>
      <c r="AZ40" s="973"/>
      <c r="BA40" s="973"/>
      <c r="BB40" s="973"/>
      <c r="BC40" s="973"/>
      <c r="BD40" s="973"/>
      <c r="BG40" s="558"/>
      <c r="BH40" s="246"/>
    </row>
    <row r="41" spans="2:60" ht="9" customHeight="1">
      <c r="B41" s="246"/>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F41" s="1293" t="s">
        <v>277</v>
      </c>
      <c r="AG41" s="1293"/>
      <c r="AH41" s="1293"/>
      <c r="AI41" s="1293"/>
      <c r="AJ41" s="1293"/>
      <c r="AK41" s="1293"/>
      <c r="AL41" s="1293"/>
      <c r="AM41" s="1293"/>
      <c r="AN41" s="1293"/>
      <c r="AO41" s="1293"/>
      <c r="AP41" s="1293"/>
      <c r="AQ41" s="1293"/>
      <c r="AR41" s="1293"/>
      <c r="AS41" s="1293"/>
      <c r="AT41" s="1293"/>
      <c r="AU41" s="1293"/>
      <c r="AV41" s="1293"/>
      <c r="AW41" s="1293"/>
      <c r="AX41" s="1293"/>
      <c r="AY41" s="276"/>
      <c r="AZ41" s="276"/>
      <c r="BG41" s="558"/>
      <c r="BH41" s="246"/>
    </row>
    <row r="42" spans="2:60" ht="9" customHeight="1">
      <c r="B42" s="246"/>
      <c r="C42" s="1250"/>
      <c r="D42" s="1250"/>
      <c r="E42" s="1250"/>
      <c r="F42" s="1250"/>
      <c r="G42" s="1250"/>
      <c r="H42" s="1250"/>
      <c r="I42" s="1250"/>
      <c r="J42" s="1250"/>
      <c r="K42" s="1250"/>
      <c r="L42" s="1250"/>
      <c r="M42" s="1250"/>
      <c r="N42" s="1250"/>
      <c r="O42" s="1250"/>
      <c r="P42" s="1250"/>
      <c r="Q42" s="1250"/>
      <c r="R42" s="1250"/>
      <c r="S42" s="1250"/>
      <c r="T42" s="1250"/>
      <c r="U42" s="1250"/>
      <c r="V42" s="1250"/>
      <c r="W42" s="1250"/>
      <c r="X42" s="1250"/>
      <c r="Y42" s="1250"/>
      <c r="Z42" s="1250"/>
      <c r="AA42" s="1250"/>
      <c r="AB42" s="1250"/>
      <c r="AC42" s="1250"/>
      <c r="AD42" s="1250"/>
      <c r="AF42" s="1293"/>
      <c r="AG42" s="1293"/>
      <c r="AH42" s="1293"/>
      <c r="AI42" s="1293"/>
      <c r="AJ42" s="1293"/>
      <c r="AK42" s="1293"/>
      <c r="AL42" s="1293"/>
      <c r="AM42" s="1293"/>
      <c r="AN42" s="1293"/>
      <c r="AO42" s="1293"/>
      <c r="AP42" s="1293"/>
      <c r="AQ42" s="1293"/>
      <c r="AR42" s="1293"/>
      <c r="AS42" s="1293"/>
      <c r="AT42" s="1293"/>
      <c r="AU42" s="1293"/>
      <c r="AV42" s="1293"/>
      <c r="AW42" s="1293"/>
      <c r="AX42" s="1293"/>
      <c r="AY42" s="276"/>
      <c r="AZ42" s="276"/>
      <c r="BG42" s="558"/>
      <c r="BH42" s="246"/>
    </row>
    <row r="43" spans="2:60" ht="9" customHeight="1">
      <c r="B43" s="1296" t="s">
        <v>311</v>
      </c>
      <c r="C43" s="1297"/>
      <c r="D43" s="1297"/>
      <c r="E43" s="1297"/>
      <c r="F43" s="1297"/>
      <c r="G43" s="1297"/>
      <c r="H43" s="1297"/>
      <c r="I43" s="1297"/>
      <c r="J43" s="1297"/>
      <c r="K43" s="1297"/>
      <c r="L43" s="1297"/>
      <c r="M43" s="1297"/>
      <c r="N43" s="1297"/>
      <c r="O43" s="1297"/>
      <c r="P43" s="1297"/>
      <c r="Q43" s="1297"/>
      <c r="R43" s="1297"/>
      <c r="S43" s="1297"/>
      <c r="T43" s="1297"/>
      <c r="U43" s="1297"/>
      <c r="V43" s="1297"/>
      <c r="W43" s="1297"/>
      <c r="X43" s="1297"/>
      <c r="Y43" s="1297"/>
      <c r="Z43" s="1297"/>
      <c r="AA43" s="1297"/>
      <c r="AB43" s="1297"/>
      <c r="AC43" s="1297"/>
      <c r="AD43" s="1297"/>
      <c r="AE43" s="1297"/>
      <c r="AF43" s="1297"/>
      <c r="AG43" s="1297"/>
      <c r="AH43" s="1297"/>
      <c r="AI43" s="1297"/>
      <c r="AJ43" s="1297"/>
      <c r="AK43" s="1297"/>
      <c r="AL43" s="1297"/>
      <c r="AM43" s="1297"/>
      <c r="AN43" s="1297"/>
      <c r="AO43" s="1297"/>
      <c r="AP43" s="1297"/>
      <c r="AQ43" s="1297"/>
      <c r="AR43" s="1297"/>
      <c r="AS43" s="1297"/>
      <c r="AT43" s="1297"/>
      <c r="AU43" s="1297"/>
      <c r="AV43" s="1297"/>
      <c r="AW43" s="1297"/>
      <c r="AX43" s="661"/>
      <c r="AY43" s="661"/>
      <c r="AZ43" s="661"/>
      <c r="BA43" s="670"/>
      <c r="BB43" s="670"/>
      <c r="BC43" s="670"/>
      <c r="BD43" s="670"/>
      <c r="BE43" s="670"/>
      <c r="BF43" s="660"/>
      <c r="BG43" s="662"/>
      <c r="BH43" s="246"/>
    </row>
    <row r="44" spans="2:60" ht="9" customHeight="1">
      <c r="B44" s="1298"/>
      <c r="C44" s="1299"/>
      <c r="D44" s="1299"/>
      <c r="E44" s="1299"/>
      <c r="F44" s="1299"/>
      <c r="G44" s="1299"/>
      <c r="H44" s="1299"/>
      <c r="I44" s="1299"/>
      <c r="J44" s="1299"/>
      <c r="K44" s="1299"/>
      <c r="L44" s="1299"/>
      <c r="M44" s="1299"/>
      <c r="N44" s="1299"/>
      <c r="O44" s="1299"/>
      <c r="P44" s="1299"/>
      <c r="Q44" s="1299"/>
      <c r="R44" s="1299"/>
      <c r="S44" s="1299"/>
      <c r="T44" s="1299"/>
      <c r="U44" s="1299"/>
      <c r="V44" s="1299"/>
      <c r="W44" s="1299"/>
      <c r="X44" s="1299"/>
      <c r="Y44" s="1299"/>
      <c r="Z44" s="1299"/>
      <c r="AA44" s="1299"/>
      <c r="AB44" s="1299"/>
      <c r="AC44" s="1299"/>
      <c r="AD44" s="1299"/>
      <c r="AE44" s="1299"/>
      <c r="AF44" s="1299"/>
      <c r="AG44" s="1299"/>
      <c r="AH44" s="1299"/>
      <c r="AI44" s="1299"/>
      <c r="AJ44" s="1299"/>
      <c r="AK44" s="1299"/>
      <c r="AL44" s="1299"/>
      <c r="AM44" s="1299"/>
      <c r="AN44" s="1299"/>
      <c r="AO44" s="1299"/>
      <c r="AP44" s="1299"/>
      <c r="AQ44" s="1299"/>
      <c r="AR44" s="1299"/>
      <c r="AS44" s="1299"/>
      <c r="AT44" s="1299"/>
      <c r="AU44" s="1299"/>
      <c r="AV44" s="1299"/>
      <c r="AW44" s="1299"/>
      <c r="AX44" s="665"/>
      <c r="AY44" s="665"/>
      <c r="AZ44" s="665"/>
      <c r="BA44" s="671"/>
      <c r="BB44" s="671"/>
      <c r="BC44" s="671"/>
      <c r="BD44" s="671"/>
      <c r="BE44" s="671"/>
      <c r="BF44" s="664"/>
      <c r="BG44" s="666"/>
      <c r="BH44" s="246"/>
    </row>
    <row r="45" spans="2:60" ht="9" customHeight="1">
      <c r="B45" s="1251" t="s">
        <v>312</v>
      </c>
      <c r="C45" s="1252"/>
      <c r="D45" s="1252"/>
      <c r="E45" s="1252"/>
      <c r="F45" s="1252"/>
      <c r="G45" s="1252"/>
      <c r="H45" s="1252"/>
      <c r="I45" s="1252"/>
      <c r="J45" s="1252"/>
      <c r="K45" s="1252"/>
      <c r="L45" s="1252"/>
      <c r="M45" s="1252"/>
      <c r="N45" s="1252"/>
      <c r="O45" s="1252"/>
      <c r="P45" s="1252"/>
      <c r="Q45" s="1247" t="s">
        <v>313</v>
      </c>
      <c r="R45" s="1247"/>
      <c r="S45" s="1247"/>
      <c r="T45" s="1247"/>
      <c r="U45" s="1247"/>
      <c r="V45" s="1247"/>
      <c r="W45" s="1247"/>
      <c r="X45" s="1247"/>
      <c r="Y45" s="1247"/>
      <c r="Z45" s="1247"/>
      <c r="AA45" s="1247"/>
      <c r="AB45" s="1247"/>
      <c r="AC45" s="1247"/>
      <c r="AD45" s="1247"/>
      <c r="AE45" s="1247"/>
      <c r="AF45" s="1247"/>
      <c r="AG45" s="1247"/>
      <c r="AH45" s="1247"/>
      <c r="AI45" s="1247"/>
      <c r="AJ45" s="1247"/>
      <c r="AK45" s="678"/>
      <c r="AL45" s="678"/>
      <c r="AM45" s="678"/>
      <c r="AN45" s="678"/>
      <c r="AO45" s="678"/>
      <c r="AP45" s="678"/>
      <c r="AQ45" s="678"/>
      <c r="AR45" s="678"/>
      <c r="AS45" s="678"/>
      <c r="AT45" s="678"/>
      <c r="AU45" s="678"/>
      <c r="AV45" s="678"/>
      <c r="AW45" s="678"/>
      <c r="AX45" s="678"/>
      <c r="AY45" s="678"/>
      <c r="AZ45" s="678"/>
      <c r="BA45" s="679"/>
      <c r="BB45" s="679"/>
      <c r="BC45" s="679"/>
      <c r="BD45" s="679"/>
      <c r="BE45" s="679"/>
      <c r="BF45" s="675"/>
      <c r="BG45" s="666"/>
      <c r="BH45" s="246"/>
    </row>
    <row r="46" spans="2:60" ht="9" customHeight="1">
      <c r="B46" s="1251"/>
      <c r="C46" s="1252"/>
      <c r="D46" s="1252"/>
      <c r="E46" s="1252"/>
      <c r="F46" s="1252"/>
      <c r="G46" s="1252"/>
      <c r="H46" s="1252"/>
      <c r="I46" s="1252"/>
      <c r="J46" s="1252"/>
      <c r="K46" s="1252"/>
      <c r="L46" s="1252"/>
      <c r="M46" s="1252"/>
      <c r="N46" s="1252"/>
      <c r="O46" s="1252"/>
      <c r="P46" s="1252"/>
      <c r="Q46" s="1247"/>
      <c r="R46" s="1247"/>
      <c r="S46" s="1247"/>
      <c r="T46" s="1247"/>
      <c r="U46" s="1247"/>
      <c r="V46" s="1247"/>
      <c r="W46" s="1247"/>
      <c r="X46" s="1247"/>
      <c r="Y46" s="1247"/>
      <c r="Z46" s="1247"/>
      <c r="AA46" s="1247"/>
      <c r="AB46" s="1247"/>
      <c r="AC46" s="1247"/>
      <c r="AD46" s="1247"/>
      <c r="AE46" s="1247"/>
      <c r="AF46" s="1247"/>
      <c r="AG46" s="1247"/>
      <c r="AH46" s="1247"/>
      <c r="AI46" s="1247"/>
      <c r="AJ46" s="1247"/>
      <c r="AK46" s="675"/>
      <c r="AL46" s="675"/>
      <c r="AM46" s="675"/>
      <c r="AN46" s="675"/>
      <c r="AO46" s="675"/>
      <c r="AP46" s="675"/>
      <c r="AQ46" s="675"/>
      <c r="AR46" s="675"/>
      <c r="AS46" s="675"/>
      <c r="AT46" s="675"/>
      <c r="AU46" s="679"/>
      <c r="AV46" s="679"/>
      <c r="AW46" s="679"/>
      <c r="AX46" s="679"/>
      <c r="AY46" s="679"/>
      <c r="AZ46" s="679"/>
      <c r="BA46" s="679"/>
      <c r="BB46" s="679"/>
      <c r="BC46" s="679"/>
      <c r="BD46" s="679"/>
      <c r="BE46" s="679"/>
      <c r="BF46" s="675"/>
      <c r="BG46" s="666"/>
      <c r="BH46" s="246"/>
    </row>
    <row r="47" spans="2:60" ht="9" customHeight="1">
      <c r="B47" s="663"/>
      <c r="C47" s="1300" t="s">
        <v>112</v>
      </c>
      <c r="D47" s="1300"/>
      <c r="E47" s="677"/>
      <c r="F47" s="1247" t="s">
        <v>314</v>
      </c>
      <c r="G47" s="1247"/>
      <c r="H47" s="1247"/>
      <c r="I47" s="1247"/>
      <c r="J47" s="1247"/>
      <c r="K47" s="1247"/>
      <c r="L47" s="1247"/>
      <c r="M47" s="1247"/>
      <c r="N47" s="1247"/>
      <c r="O47" s="1247"/>
      <c r="P47" s="1247"/>
      <c r="Q47" s="1247"/>
      <c r="R47" s="1247"/>
      <c r="S47" s="1247"/>
      <c r="T47" s="1247"/>
      <c r="U47" s="1248" t="s">
        <v>316</v>
      </c>
      <c r="V47" s="1248"/>
      <c r="W47" s="1248"/>
      <c r="X47" s="1248"/>
      <c r="Y47" s="1248"/>
      <c r="Z47" s="1248"/>
      <c r="AA47" s="1248"/>
      <c r="AB47" s="1248"/>
      <c r="AC47" s="1248"/>
      <c r="AD47" s="1248"/>
      <c r="AE47" s="1248"/>
      <c r="AF47" s="1248"/>
      <c r="AG47" s="1248"/>
      <c r="AH47" s="1301"/>
      <c r="AI47" s="1301"/>
      <c r="AJ47" s="1301"/>
      <c r="AK47" s="1301"/>
      <c r="AL47" s="1301"/>
      <c r="AM47" s="1301"/>
      <c r="AN47" s="1301"/>
      <c r="AO47" s="1301"/>
      <c r="AP47" s="1301"/>
      <c r="AQ47" s="1301"/>
      <c r="AR47" s="1301"/>
      <c r="AS47" s="1301"/>
      <c r="AT47" s="1301"/>
      <c r="AU47" s="1301"/>
      <c r="AV47" s="1301"/>
      <c r="AW47" s="1301"/>
      <c r="AX47" s="1301"/>
      <c r="AY47" s="1301"/>
      <c r="AZ47" s="1301"/>
      <c r="BA47" s="1301"/>
      <c r="BB47" s="1301"/>
      <c r="BC47" s="1301"/>
      <c r="BD47" s="1301"/>
      <c r="BE47" s="1301"/>
      <c r="BF47" s="1301"/>
      <c r="BG47" s="666"/>
      <c r="BH47" s="246"/>
    </row>
    <row r="48" spans="2:60" ht="9" customHeight="1">
      <c r="B48" s="246"/>
      <c r="C48" s="1300"/>
      <c r="D48" s="1300"/>
      <c r="E48" s="680"/>
      <c r="F48" s="1247"/>
      <c r="G48" s="1247"/>
      <c r="H48" s="1247"/>
      <c r="I48" s="1247"/>
      <c r="J48" s="1247"/>
      <c r="K48" s="1247"/>
      <c r="L48" s="1247"/>
      <c r="M48" s="1247"/>
      <c r="N48" s="1247"/>
      <c r="O48" s="1247"/>
      <c r="P48" s="1247"/>
      <c r="Q48" s="1247"/>
      <c r="R48" s="1247"/>
      <c r="S48" s="1247"/>
      <c r="T48" s="1247"/>
      <c r="U48" s="1249"/>
      <c r="V48" s="1249"/>
      <c r="W48" s="1249"/>
      <c r="X48" s="1249"/>
      <c r="Y48" s="1249"/>
      <c r="Z48" s="1249"/>
      <c r="AA48" s="1249"/>
      <c r="AB48" s="1249"/>
      <c r="AC48" s="1249"/>
      <c r="AD48" s="1249"/>
      <c r="AE48" s="1249"/>
      <c r="AF48" s="1249"/>
      <c r="AG48" s="1249"/>
      <c r="AH48" s="1302"/>
      <c r="AI48" s="1302"/>
      <c r="AJ48" s="1302"/>
      <c r="AK48" s="1302"/>
      <c r="AL48" s="1302"/>
      <c r="AM48" s="1302"/>
      <c r="AN48" s="1302"/>
      <c r="AO48" s="1302"/>
      <c r="AP48" s="1302"/>
      <c r="AQ48" s="1302"/>
      <c r="AR48" s="1302"/>
      <c r="AS48" s="1302"/>
      <c r="AT48" s="1302"/>
      <c r="AU48" s="1302"/>
      <c r="AV48" s="1302"/>
      <c r="AW48" s="1302"/>
      <c r="AX48" s="1302"/>
      <c r="AY48" s="1302"/>
      <c r="AZ48" s="1302"/>
      <c r="BA48" s="1302"/>
      <c r="BB48" s="1302"/>
      <c r="BC48" s="1302"/>
      <c r="BD48" s="1302"/>
      <c r="BE48" s="1302"/>
      <c r="BF48" s="1302"/>
      <c r="BG48" s="558"/>
      <c r="BH48" s="246"/>
    </row>
    <row r="49" spans="2:60" ht="9" customHeight="1">
      <c r="B49" s="246"/>
      <c r="C49" s="1300" t="s">
        <v>112</v>
      </c>
      <c r="D49" s="1300"/>
      <c r="E49" s="677"/>
      <c r="F49" s="1247" t="s">
        <v>315</v>
      </c>
      <c r="G49" s="1247"/>
      <c r="H49" s="1247"/>
      <c r="I49" s="1247"/>
      <c r="J49" s="1247"/>
      <c r="K49" s="1247"/>
      <c r="L49" s="1247"/>
      <c r="M49" s="1247"/>
      <c r="N49" s="1247"/>
      <c r="O49" s="1247"/>
      <c r="P49" s="1247"/>
      <c r="Q49" s="1247"/>
      <c r="R49" s="1247"/>
      <c r="S49" s="1247"/>
      <c r="T49" s="1247"/>
      <c r="U49" s="667"/>
      <c r="V49" s="667"/>
      <c r="W49" s="667"/>
      <c r="X49" s="667"/>
      <c r="Y49" s="535"/>
      <c r="Z49" s="535"/>
      <c r="BG49" s="558"/>
      <c r="BH49" s="246"/>
    </row>
    <row r="50" spans="2:60" ht="9" customHeight="1">
      <c r="B50" s="246"/>
      <c r="C50" s="1300"/>
      <c r="D50" s="1300"/>
      <c r="E50" s="680"/>
      <c r="F50" s="1247"/>
      <c r="G50" s="1247"/>
      <c r="H50" s="1247"/>
      <c r="I50" s="1247"/>
      <c r="J50" s="1247"/>
      <c r="K50" s="1247"/>
      <c r="L50" s="1247"/>
      <c r="M50" s="1247"/>
      <c r="N50" s="1247"/>
      <c r="O50" s="1247"/>
      <c r="P50" s="1247"/>
      <c r="Q50" s="1247"/>
      <c r="R50" s="1247"/>
      <c r="S50" s="1247"/>
      <c r="T50" s="1247"/>
      <c r="U50" s="667"/>
      <c r="V50" s="667"/>
      <c r="W50" s="672"/>
      <c r="X50" s="672"/>
      <c r="Y50" s="535"/>
      <c r="Z50" s="535"/>
      <c r="AA50" s="535"/>
      <c r="AB50" s="535"/>
      <c r="AC50" s="535"/>
      <c r="AD50" s="535"/>
      <c r="AE50" s="535"/>
      <c r="AF50" s="535"/>
      <c r="AG50" s="535"/>
      <c r="AH50" s="535"/>
      <c r="AI50" s="535"/>
      <c r="AJ50" s="535"/>
      <c r="AK50" s="535"/>
      <c r="AL50" s="535"/>
      <c r="AM50" s="535"/>
      <c r="AN50" s="535"/>
      <c r="AO50" s="535"/>
      <c r="AP50" s="535"/>
      <c r="AQ50" s="535"/>
      <c r="AR50" s="535"/>
      <c r="AS50" s="535"/>
      <c r="AT50" s="535"/>
      <c r="AU50" s="535"/>
      <c r="AV50" s="535"/>
      <c r="AW50" s="535"/>
      <c r="AX50" s="535"/>
      <c r="AY50" s="535"/>
      <c r="AZ50" s="535"/>
      <c r="BA50" s="535"/>
      <c r="BB50" s="535"/>
      <c r="BC50" s="535"/>
      <c r="BD50" s="535"/>
      <c r="BE50" s="535"/>
      <c r="BF50" s="535"/>
      <c r="BG50" s="558"/>
      <c r="BH50" s="246"/>
    </row>
    <row r="51" spans="2:60" ht="9" customHeight="1">
      <c r="B51" s="1276" t="s">
        <v>317</v>
      </c>
      <c r="C51" s="1277"/>
      <c r="D51" s="1277"/>
      <c r="E51" s="1277"/>
      <c r="F51" s="1277"/>
      <c r="G51" s="1277"/>
      <c r="H51" s="1277"/>
      <c r="I51" s="1277"/>
      <c r="J51" s="1277"/>
      <c r="K51" s="1277"/>
      <c r="L51" s="1277"/>
      <c r="M51" s="1277"/>
      <c r="N51" s="1277"/>
      <c r="O51" s="1277"/>
      <c r="P51" s="1277"/>
      <c r="Q51" s="1277"/>
      <c r="R51" s="1277"/>
      <c r="S51" s="1277"/>
      <c r="T51" s="1277"/>
      <c r="U51" s="1277"/>
      <c r="V51" s="1277"/>
      <c r="W51" s="1277"/>
      <c r="X51" s="1277"/>
      <c r="Y51" s="1277"/>
      <c r="Z51" s="1277"/>
      <c r="AA51" s="1277"/>
      <c r="AB51" s="1277"/>
      <c r="AC51" s="1277"/>
      <c r="AD51" s="1277"/>
      <c r="AE51" s="1277"/>
      <c r="AF51" s="1277"/>
      <c r="AG51" s="1277"/>
      <c r="AH51" s="1277"/>
      <c r="AI51" s="1277"/>
      <c r="AJ51" s="1277"/>
      <c r="AK51" s="1277"/>
      <c r="AL51" s="1277"/>
      <c r="AM51" s="1277"/>
      <c r="AN51" s="1277"/>
      <c r="AO51" s="1277"/>
      <c r="AP51" s="1277"/>
      <c r="AQ51" s="1277"/>
      <c r="AR51" s="1277"/>
      <c r="AS51" s="1277"/>
      <c r="AT51" s="1277"/>
      <c r="AU51" s="1277"/>
      <c r="AV51" s="1277"/>
      <c r="AW51" s="1277"/>
      <c r="AX51" s="1277"/>
      <c r="AY51" s="1277"/>
      <c r="AZ51" s="1277"/>
      <c r="BA51" s="1277"/>
      <c r="BB51" s="1277"/>
      <c r="BC51" s="1277"/>
      <c r="BD51" s="1277"/>
      <c r="BE51" s="1277"/>
      <c r="BF51" s="1277"/>
      <c r="BG51" s="1278"/>
      <c r="BH51" s="246"/>
    </row>
    <row r="52" spans="2:60" ht="9" customHeight="1">
      <c r="B52" s="1276"/>
      <c r="C52" s="1277"/>
      <c r="D52" s="1277"/>
      <c r="E52" s="1277"/>
      <c r="F52" s="1277"/>
      <c r="G52" s="1277"/>
      <c r="H52" s="1277"/>
      <c r="I52" s="1277"/>
      <c r="J52" s="1277"/>
      <c r="K52" s="1277"/>
      <c r="L52" s="1277"/>
      <c r="M52" s="1277"/>
      <c r="N52" s="1277"/>
      <c r="O52" s="1277"/>
      <c r="P52" s="1277"/>
      <c r="Q52" s="1277"/>
      <c r="R52" s="1277"/>
      <c r="S52" s="1277"/>
      <c r="T52" s="1277"/>
      <c r="U52" s="1277"/>
      <c r="V52" s="1277"/>
      <c r="W52" s="1277"/>
      <c r="X52" s="1277"/>
      <c r="Y52" s="1277"/>
      <c r="Z52" s="1277"/>
      <c r="AA52" s="1277"/>
      <c r="AB52" s="1277"/>
      <c r="AC52" s="1277"/>
      <c r="AD52" s="1277"/>
      <c r="AE52" s="1277"/>
      <c r="AF52" s="1277"/>
      <c r="AG52" s="1277"/>
      <c r="AH52" s="1277"/>
      <c r="AI52" s="1277"/>
      <c r="AJ52" s="1277"/>
      <c r="AK52" s="1277"/>
      <c r="AL52" s="1277"/>
      <c r="AM52" s="1277"/>
      <c r="AN52" s="1277"/>
      <c r="AO52" s="1277"/>
      <c r="AP52" s="1277"/>
      <c r="AQ52" s="1277"/>
      <c r="AR52" s="1277"/>
      <c r="AS52" s="1277"/>
      <c r="AT52" s="1277"/>
      <c r="AU52" s="1277"/>
      <c r="AV52" s="1277"/>
      <c r="AW52" s="1277"/>
      <c r="AX52" s="1277"/>
      <c r="AY52" s="1277"/>
      <c r="AZ52" s="1277"/>
      <c r="BA52" s="1277"/>
      <c r="BB52" s="1277"/>
      <c r="BC52" s="1277"/>
      <c r="BD52" s="1277"/>
      <c r="BE52" s="1277"/>
      <c r="BF52" s="1277"/>
      <c r="BG52" s="1278"/>
      <c r="BH52" s="246"/>
    </row>
    <row r="53" spans="2:60" ht="9" customHeight="1">
      <c r="B53" s="1276"/>
      <c r="C53" s="1277"/>
      <c r="D53" s="1277"/>
      <c r="E53" s="1277"/>
      <c r="F53" s="1277"/>
      <c r="G53" s="1277"/>
      <c r="H53" s="1277"/>
      <c r="I53" s="1277"/>
      <c r="J53" s="1277"/>
      <c r="K53" s="1277"/>
      <c r="L53" s="1277"/>
      <c r="M53" s="1277"/>
      <c r="N53" s="1277"/>
      <c r="O53" s="1277"/>
      <c r="P53" s="1277"/>
      <c r="Q53" s="1277"/>
      <c r="R53" s="1277"/>
      <c r="S53" s="1277"/>
      <c r="T53" s="1277"/>
      <c r="U53" s="1277"/>
      <c r="V53" s="1277"/>
      <c r="W53" s="1277"/>
      <c r="X53" s="1277"/>
      <c r="Y53" s="1277"/>
      <c r="Z53" s="1277"/>
      <c r="AA53" s="1277"/>
      <c r="AB53" s="1277"/>
      <c r="AC53" s="1277"/>
      <c r="AD53" s="1277"/>
      <c r="AE53" s="1277"/>
      <c r="AF53" s="1277"/>
      <c r="AG53" s="1277"/>
      <c r="AH53" s="1277"/>
      <c r="AI53" s="1277"/>
      <c r="AJ53" s="1277"/>
      <c r="AK53" s="1277"/>
      <c r="AL53" s="1277"/>
      <c r="AM53" s="1277"/>
      <c r="AN53" s="1277"/>
      <c r="AO53" s="1277"/>
      <c r="AP53" s="1277"/>
      <c r="AQ53" s="1277"/>
      <c r="AR53" s="1277"/>
      <c r="AS53" s="1277"/>
      <c r="AT53" s="1277"/>
      <c r="AU53" s="1277"/>
      <c r="AV53" s="1277"/>
      <c r="AW53" s="1277"/>
      <c r="AX53" s="1277"/>
      <c r="AY53" s="1277"/>
      <c r="AZ53" s="1277"/>
      <c r="BA53" s="1277"/>
      <c r="BB53" s="1277"/>
      <c r="BC53" s="1277"/>
      <c r="BD53" s="1277"/>
      <c r="BE53" s="1277"/>
      <c r="BF53" s="1277"/>
      <c r="BG53" s="1278"/>
      <c r="BH53" s="246"/>
    </row>
    <row r="54" spans="2:60" ht="9" customHeight="1">
      <c r="B54" s="1276"/>
      <c r="C54" s="1277"/>
      <c r="D54" s="1277"/>
      <c r="E54" s="1277"/>
      <c r="F54" s="1277"/>
      <c r="G54" s="1277"/>
      <c r="H54" s="1277"/>
      <c r="I54" s="1277"/>
      <c r="J54" s="1277"/>
      <c r="K54" s="1277"/>
      <c r="L54" s="1277"/>
      <c r="M54" s="1277"/>
      <c r="N54" s="1277"/>
      <c r="O54" s="1277"/>
      <c r="P54" s="1277"/>
      <c r="Q54" s="1277"/>
      <c r="R54" s="1277"/>
      <c r="S54" s="1277"/>
      <c r="T54" s="1277"/>
      <c r="U54" s="1277"/>
      <c r="V54" s="1277"/>
      <c r="W54" s="1277"/>
      <c r="X54" s="1277"/>
      <c r="Y54" s="1277"/>
      <c r="Z54" s="1277"/>
      <c r="AA54" s="1277"/>
      <c r="AB54" s="1277"/>
      <c r="AC54" s="1277"/>
      <c r="AD54" s="1277"/>
      <c r="AE54" s="1277"/>
      <c r="AF54" s="1277"/>
      <c r="AG54" s="1277"/>
      <c r="AH54" s="1277"/>
      <c r="AI54" s="1277"/>
      <c r="AJ54" s="1277"/>
      <c r="AK54" s="1277"/>
      <c r="AL54" s="1277"/>
      <c r="AM54" s="1277"/>
      <c r="AN54" s="1277"/>
      <c r="AO54" s="1277"/>
      <c r="AP54" s="1277"/>
      <c r="AQ54" s="1277"/>
      <c r="AR54" s="1277"/>
      <c r="AS54" s="1277"/>
      <c r="AT54" s="1277"/>
      <c r="AU54" s="1277"/>
      <c r="AV54" s="1277"/>
      <c r="AW54" s="1277"/>
      <c r="AX54" s="1277"/>
      <c r="AY54" s="1277"/>
      <c r="AZ54" s="1277"/>
      <c r="BA54" s="1277"/>
      <c r="BB54" s="1277"/>
      <c r="BC54" s="1277"/>
      <c r="BD54" s="1277"/>
      <c r="BE54" s="1277"/>
      <c r="BF54" s="1277"/>
      <c r="BG54" s="1278"/>
      <c r="BH54" s="246"/>
    </row>
    <row r="55" spans="2:60" ht="9" customHeight="1">
      <c r="B55" s="1276"/>
      <c r="C55" s="1277"/>
      <c r="D55" s="1277"/>
      <c r="E55" s="1277"/>
      <c r="F55" s="1277"/>
      <c r="G55" s="1277"/>
      <c r="H55" s="1277"/>
      <c r="I55" s="1277"/>
      <c r="J55" s="1277"/>
      <c r="K55" s="1277"/>
      <c r="L55" s="1277"/>
      <c r="M55" s="1277"/>
      <c r="N55" s="1277"/>
      <c r="O55" s="1277"/>
      <c r="P55" s="1277"/>
      <c r="Q55" s="1277"/>
      <c r="R55" s="1277"/>
      <c r="S55" s="1277"/>
      <c r="T55" s="1277"/>
      <c r="U55" s="1277"/>
      <c r="V55" s="1277"/>
      <c r="W55" s="1277"/>
      <c r="X55" s="1277"/>
      <c r="Y55" s="1277"/>
      <c r="Z55" s="1277"/>
      <c r="AA55" s="1277"/>
      <c r="AB55" s="1277"/>
      <c r="AC55" s="1277"/>
      <c r="AD55" s="1277"/>
      <c r="AE55" s="1277"/>
      <c r="AF55" s="1277"/>
      <c r="AG55" s="1277"/>
      <c r="AH55" s="1277"/>
      <c r="AI55" s="1277"/>
      <c r="AJ55" s="1277"/>
      <c r="AK55" s="1277"/>
      <c r="AL55" s="1277"/>
      <c r="AM55" s="1277"/>
      <c r="AN55" s="1277"/>
      <c r="AO55" s="1277"/>
      <c r="AP55" s="1277"/>
      <c r="AQ55" s="1277"/>
      <c r="AR55" s="1277"/>
      <c r="AS55" s="1277"/>
      <c r="AT55" s="1277"/>
      <c r="AU55" s="1277"/>
      <c r="AV55" s="1277"/>
      <c r="AW55" s="1277"/>
      <c r="AX55" s="1277"/>
      <c r="AY55" s="1277"/>
      <c r="AZ55" s="1277"/>
      <c r="BA55" s="1277"/>
      <c r="BB55" s="1277"/>
      <c r="BC55" s="1277"/>
      <c r="BD55" s="1277"/>
      <c r="BE55" s="1277"/>
      <c r="BF55" s="1277"/>
      <c r="BG55" s="1278"/>
      <c r="BH55" s="246"/>
    </row>
    <row r="56" spans="2:60" ht="9" customHeight="1">
      <c r="B56" s="1276"/>
      <c r="C56" s="1277"/>
      <c r="D56" s="1277"/>
      <c r="E56" s="1277"/>
      <c r="F56" s="1277"/>
      <c r="G56" s="1277"/>
      <c r="H56" s="1277"/>
      <c r="I56" s="1277"/>
      <c r="J56" s="1277"/>
      <c r="K56" s="1277"/>
      <c r="L56" s="1277"/>
      <c r="M56" s="1277"/>
      <c r="N56" s="1277"/>
      <c r="O56" s="1277"/>
      <c r="P56" s="1277"/>
      <c r="Q56" s="1277"/>
      <c r="R56" s="1277"/>
      <c r="S56" s="1277"/>
      <c r="T56" s="1277"/>
      <c r="U56" s="1277"/>
      <c r="V56" s="1277"/>
      <c r="W56" s="1277"/>
      <c r="X56" s="1277"/>
      <c r="Y56" s="1277"/>
      <c r="Z56" s="1277"/>
      <c r="AA56" s="1277"/>
      <c r="AB56" s="1277"/>
      <c r="AC56" s="1277"/>
      <c r="AD56" s="1277"/>
      <c r="AE56" s="1277"/>
      <c r="AF56" s="1277"/>
      <c r="AG56" s="1277"/>
      <c r="AH56" s="1277"/>
      <c r="AI56" s="1277"/>
      <c r="AJ56" s="1277"/>
      <c r="AK56" s="1277"/>
      <c r="AL56" s="1277"/>
      <c r="AM56" s="1277"/>
      <c r="AN56" s="1277"/>
      <c r="AO56" s="1277"/>
      <c r="AP56" s="1277"/>
      <c r="AQ56" s="1277"/>
      <c r="AR56" s="1277"/>
      <c r="AS56" s="1277"/>
      <c r="AT56" s="1277"/>
      <c r="AU56" s="1277"/>
      <c r="AV56" s="1277"/>
      <c r="AW56" s="1277"/>
      <c r="AX56" s="1277"/>
      <c r="AY56" s="1277"/>
      <c r="AZ56" s="1277"/>
      <c r="BA56" s="1277"/>
      <c r="BB56" s="1277"/>
      <c r="BC56" s="1277"/>
      <c r="BD56" s="1277"/>
      <c r="BE56" s="1277"/>
      <c r="BF56" s="1277"/>
      <c r="BG56" s="1278"/>
      <c r="BH56" s="246"/>
    </row>
    <row r="57" spans="2:60" ht="9" customHeight="1">
      <c r="B57" s="1276"/>
      <c r="C57" s="1277"/>
      <c r="D57" s="1277"/>
      <c r="E57" s="1277"/>
      <c r="F57" s="1277"/>
      <c r="G57" s="1277"/>
      <c r="H57" s="1277"/>
      <c r="I57" s="1277"/>
      <c r="J57" s="1277"/>
      <c r="K57" s="1277"/>
      <c r="L57" s="1277"/>
      <c r="M57" s="1277"/>
      <c r="N57" s="1277"/>
      <c r="O57" s="1277"/>
      <c r="P57" s="1277"/>
      <c r="Q57" s="1277"/>
      <c r="R57" s="1277"/>
      <c r="S57" s="1277"/>
      <c r="T57" s="1277"/>
      <c r="U57" s="1277"/>
      <c r="V57" s="1277"/>
      <c r="W57" s="1277"/>
      <c r="X57" s="1277"/>
      <c r="Y57" s="1277"/>
      <c r="Z57" s="1277"/>
      <c r="AA57" s="1277"/>
      <c r="AB57" s="1277"/>
      <c r="AC57" s="1277"/>
      <c r="AD57" s="1277"/>
      <c r="AE57" s="1277"/>
      <c r="AF57" s="1277"/>
      <c r="AG57" s="1277"/>
      <c r="AH57" s="1277"/>
      <c r="AI57" s="1277"/>
      <c r="AJ57" s="1277"/>
      <c r="AK57" s="1277"/>
      <c r="AL57" s="1277"/>
      <c r="AM57" s="1277"/>
      <c r="AN57" s="1277"/>
      <c r="AO57" s="1277"/>
      <c r="AP57" s="1277"/>
      <c r="AQ57" s="1277"/>
      <c r="AR57" s="1277"/>
      <c r="AS57" s="1277"/>
      <c r="AT57" s="1277"/>
      <c r="AU57" s="1277"/>
      <c r="AV57" s="1277"/>
      <c r="AW57" s="1277"/>
      <c r="AX57" s="1277"/>
      <c r="AY57" s="1277"/>
      <c r="AZ57" s="1277"/>
      <c r="BA57" s="1277"/>
      <c r="BB57" s="1277"/>
      <c r="BC57" s="1277"/>
      <c r="BD57" s="1277"/>
      <c r="BE57" s="1277"/>
      <c r="BF57" s="1277"/>
      <c r="BG57" s="1278"/>
      <c r="BH57" s="246"/>
    </row>
    <row r="58" spans="2:60" ht="9" customHeight="1">
      <c r="B58" s="1279"/>
      <c r="C58" s="1280"/>
      <c r="D58" s="1280"/>
      <c r="E58" s="1280"/>
      <c r="F58" s="1280"/>
      <c r="G58" s="1280"/>
      <c r="H58" s="1280"/>
      <c r="I58" s="1280"/>
      <c r="J58" s="1280"/>
      <c r="K58" s="1280"/>
      <c r="L58" s="1280"/>
      <c r="M58" s="1280"/>
      <c r="N58" s="1280"/>
      <c r="O58" s="1280"/>
      <c r="P58" s="1280"/>
      <c r="Q58" s="1280"/>
      <c r="R58" s="1280"/>
      <c r="S58" s="1280"/>
      <c r="T58" s="1280"/>
      <c r="U58" s="1280"/>
      <c r="V58" s="1280"/>
      <c r="W58" s="1280"/>
      <c r="X58" s="1280"/>
      <c r="Y58" s="1280"/>
      <c r="Z58" s="1280"/>
      <c r="AA58" s="1280"/>
      <c r="AB58" s="1280"/>
      <c r="AC58" s="1280"/>
      <c r="AD58" s="1280"/>
      <c r="AE58" s="1280"/>
      <c r="AF58" s="1280"/>
      <c r="AG58" s="1280"/>
      <c r="AH58" s="1280"/>
      <c r="AI58" s="1280"/>
      <c r="AJ58" s="1280"/>
      <c r="AK58" s="1280"/>
      <c r="AL58" s="1280"/>
      <c r="AM58" s="1280"/>
      <c r="AN58" s="1280"/>
      <c r="AO58" s="1280"/>
      <c r="AP58" s="1280"/>
      <c r="AQ58" s="1280"/>
      <c r="AR58" s="1280"/>
      <c r="AS58" s="1280"/>
      <c r="AT58" s="1280"/>
      <c r="AU58" s="1280"/>
      <c r="AV58" s="1280"/>
      <c r="AW58" s="1280"/>
      <c r="AX58" s="1280"/>
      <c r="AY58" s="1280"/>
      <c r="AZ58" s="1280"/>
      <c r="BA58" s="1280"/>
      <c r="BB58" s="1280"/>
      <c r="BC58" s="1280"/>
      <c r="BD58" s="1280"/>
      <c r="BE58" s="1280"/>
      <c r="BF58" s="1280"/>
      <c r="BG58" s="1281"/>
      <c r="BH58" s="246"/>
    </row>
    <row r="59" spans="2:60" ht="8.1" customHeight="1">
      <c r="B59" s="552"/>
      <c r="C59" s="1294" t="s">
        <v>41</v>
      </c>
      <c r="D59" s="1294"/>
      <c r="E59" s="1294"/>
      <c r="F59" s="1294"/>
      <c r="G59" s="1295" t="str">
        <f>設定等!E4</f>
        <v>中央</v>
      </c>
      <c r="H59" s="1295"/>
      <c r="I59" s="1295"/>
      <c r="J59" s="1295"/>
      <c r="K59" s="974" t="s">
        <v>308</v>
      </c>
      <c r="L59" s="974"/>
      <c r="M59" s="974"/>
      <c r="N59" s="974"/>
      <c r="O59" s="974"/>
      <c r="P59" s="974"/>
      <c r="BG59" s="558"/>
      <c r="BH59" s="246"/>
    </row>
    <row r="60" spans="2:60" ht="8.1" customHeight="1">
      <c r="B60" s="246"/>
      <c r="C60" s="1224"/>
      <c r="D60" s="1224"/>
      <c r="E60" s="1224"/>
      <c r="F60" s="1224"/>
      <c r="G60" s="1225"/>
      <c r="H60" s="1225"/>
      <c r="I60" s="1225"/>
      <c r="J60" s="1225"/>
      <c r="K60" s="948"/>
      <c r="L60" s="948"/>
      <c r="M60" s="948"/>
      <c r="N60" s="948"/>
      <c r="O60" s="948"/>
      <c r="P60" s="948"/>
      <c r="BG60" s="558"/>
      <c r="BH60" s="246"/>
    </row>
    <row r="61" spans="2:60" ht="8.1" customHeight="1">
      <c r="B61" s="246"/>
      <c r="C61" s="1224"/>
      <c r="D61" s="1224"/>
      <c r="E61" s="1224"/>
      <c r="F61" s="1224"/>
      <c r="G61" s="1225"/>
      <c r="H61" s="1225"/>
      <c r="I61" s="1225"/>
      <c r="J61" s="1225"/>
      <c r="K61" s="948"/>
      <c r="L61" s="948"/>
      <c r="M61" s="948"/>
      <c r="N61" s="948"/>
      <c r="O61" s="948"/>
      <c r="P61" s="948"/>
      <c r="BG61" s="558"/>
      <c r="BH61" s="246"/>
    </row>
    <row r="62" spans="2:60" ht="8.1" customHeight="1">
      <c r="B62" s="246"/>
      <c r="C62" s="1285" t="s">
        <v>309</v>
      </c>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6"/>
      <c r="BH62" s="246"/>
    </row>
    <row r="63" spans="2:60" ht="8.1" customHeight="1">
      <c r="B63" s="246"/>
      <c r="C63" s="1285"/>
      <c r="D63" s="1285"/>
      <c r="E63" s="1285"/>
      <c r="F63" s="1285"/>
      <c r="G63" s="1285"/>
      <c r="H63" s="1285"/>
      <c r="I63" s="1285"/>
      <c r="J63" s="1285"/>
      <c r="K63" s="1285"/>
      <c r="L63" s="1285"/>
      <c r="M63" s="1285"/>
      <c r="N63" s="1285"/>
      <c r="O63" s="1285"/>
      <c r="P63" s="1285"/>
      <c r="Q63" s="1285"/>
      <c r="R63" s="1285"/>
      <c r="S63" s="1285"/>
      <c r="T63" s="1285"/>
      <c r="U63" s="1285"/>
      <c r="V63" s="1285"/>
      <c r="W63" s="1285"/>
      <c r="X63" s="1285"/>
      <c r="Y63" s="1285"/>
      <c r="Z63" s="1285"/>
      <c r="AA63" s="1285"/>
      <c r="AB63" s="1285"/>
      <c r="AC63" s="1285"/>
      <c r="AD63" s="1285"/>
      <c r="AE63" s="1285"/>
      <c r="AF63" s="1285"/>
      <c r="AG63" s="1285"/>
      <c r="AH63" s="1285"/>
      <c r="AI63" s="1285"/>
      <c r="AJ63" s="1285"/>
      <c r="AK63" s="1285"/>
      <c r="AL63" s="1285"/>
      <c r="AM63" s="1285"/>
      <c r="AN63" s="1285"/>
      <c r="AO63" s="1285"/>
      <c r="AP63" s="1285"/>
      <c r="AQ63" s="1285"/>
      <c r="AR63" s="1285"/>
      <c r="AS63" s="1285"/>
      <c r="AT63" s="1285"/>
      <c r="AU63" s="1285"/>
      <c r="AV63" s="1285"/>
      <c r="AW63" s="1285"/>
      <c r="AX63" s="1285"/>
      <c r="AY63" s="1285"/>
      <c r="AZ63" s="1285"/>
      <c r="BA63" s="1285"/>
      <c r="BB63" s="1285"/>
      <c r="BC63" s="1285"/>
      <c r="BD63" s="1285"/>
      <c r="BE63" s="1285"/>
      <c r="BF63" s="1285"/>
      <c r="BG63" s="1286"/>
      <c r="BH63" s="246"/>
    </row>
    <row r="64" spans="2:60" ht="8.1" customHeight="1">
      <c r="B64" s="246"/>
      <c r="C64" s="1285"/>
      <c r="D64" s="1285"/>
      <c r="E64" s="1285"/>
      <c r="F64" s="1285"/>
      <c r="G64" s="1285"/>
      <c r="H64" s="1285"/>
      <c r="I64" s="1285"/>
      <c r="J64" s="1285"/>
      <c r="K64" s="1285"/>
      <c r="L64" s="1285"/>
      <c r="M64" s="1285"/>
      <c r="N64" s="1285"/>
      <c r="O64" s="1285"/>
      <c r="P64" s="1285"/>
      <c r="Q64" s="1285"/>
      <c r="R64" s="1285"/>
      <c r="S64" s="1285"/>
      <c r="T64" s="1285"/>
      <c r="U64" s="1285"/>
      <c r="V64" s="1285"/>
      <c r="W64" s="1285"/>
      <c r="X64" s="1285"/>
      <c r="Y64" s="1285"/>
      <c r="Z64" s="1285"/>
      <c r="AA64" s="1285"/>
      <c r="AB64" s="1285"/>
      <c r="AC64" s="1285"/>
      <c r="AD64" s="1285"/>
      <c r="AE64" s="1285"/>
      <c r="AF64" s="1285"/>
      <c r="AG64" s="1285"/>
      <c r="AH64" s="1285"/>
      <c r="AI64" s="1285"/>
      <c r="AJ64" s="1285"/>
      <c r="AK64" s="1285"/>
      <c r="AL64" s="1285"/>
      <c r="AM64" s="1285"/>
      <c r="AN64" s="1285"/>
      <c r="AO64" s="1285"/>
      <c r="AP64" s="1285"/>
      <c r="AQ64" s="1285"/>
      <c r="AR64" s="1285"/>
      <c r="AS64" s="1285"/>
      <c r="AT64" s="1285"/>
      <c r="AU64" s="1285"/>
      <c r="AV64" s="1285"/>
      <c r="AW64" s="1285"/>
      <c r="AX64" s="1285"/>
      <c r="AY64" s="1285"/>
      <c r="AZ64" s="1285"/>
      <c r="BA64" s="1285"/>
      <c r="BB64" s="1285"/>
      <c r="BC64" s="1285"/>
      <c r="BD64" s="1285"/>
      <c r="BE64" s="1285"/>
      <c r="BF64" s="1285"/>
      <c r="BG64" s="1286"/>
      <c r="BH64" s="246"/>
    </row>
    <row r="65" spans="2:73" ht="8.1" customHeight="1">
      <c r="B65" s="246"/>
      <c r="C65" s="1285"/>
      <c r="D65" s="1285"/>
      <c r="E65" s="1285"/>
      <c r="F65" s="1285"/>
      <c r="G65" s="1285"/>
      <c r="H65" s="1285"/>
      <c r="I65" s="1285"/>
      <c r="J65" s="1285"/>
      <c r="K65" s="1285"/>
      <c r="L65" s="1285"/>
      <c r="M65" s="1285"/>
      <c r="N65" s="1285"/>
      <c r="O65" s="1285"/>
      <c r="P65" s="1285"/>
      <c r="Q65" s="1285"/>
      <c r="R65" s="1285"/>
      <c r="S65" s="1285"/>
      <c r="T65" s="1285"/>
      <c r="U65" s="1285"/>
      <c r="V65" s="1285"/>
      <c r="W65" s="1285"/>
      <c r="X65" s="1285"/>
      <c r="Y65" s="1285"/>
      <c r="Z65" s="1285"/>
      <c r="AA65" s="1285"/>
      <c r="AB65" s="1285"/>
      <c r="AC65" s="1285"/>
      <c r="AD65" s="1285"/>
      <c r="AE65" s="1285"/>
      <c r="AF65" s="1285"/>
      <c r="AG65" s="1285"/>
      <c r="AH65" s="1285"/>
      <c r="AI65" s="1285"/>
      <c r="AJ65" s="1285"/>
      <c r="AK65" s="1285"/>
      <c r="AL65" s="1285"/>
      <c r="AM65" s="1285"/>
      <c r="AN65" s="1285"/>
      <c r="AO65" s="1285"/>
      <c r="AP65" s="1285"/>
      <c r="AQ65" s="1285"/>
      <c r="AR65" s="1285"/>
      <c r="AS65" s="1285"/>
      <c r="AT65" s="1285"/>
      <c r="AU65" s="1285"/>
      <c r="AV65" s="1285"/>
      <c r="AW65" s="1285"/>
      <c r="AX65" s="1285"/>
      <c r="AY65" s="1285"/>
      <c r="AZ65" s="1285"/>
      <c r="BA65" s="1285"/>
      <c r="BB65" s="1285"/>
      <c r="BC65" s="1285"/>
      <c r="BD65" s="1285"/>
      <c r="BE65" s="1285"/>
      <c r="BF65" s="1285"/>
      <c r="BG65" s="1286"/>
      <c r="BH65" s="246"/>
    </row>
    <row r="66" spans="2:73" ht="8.1" customHeight="1">
      <c r="B66" s="246"/>
      <c r="BG66" s="558"/>
      <c r="BH66" s="246"/>
    </row>
    <row r="67" spans="2:73" ht="8.1" customHeight="1">
      <c r="B67" s="246"/>
      <c r="E67" s="970" t="s">
        <v>139</v>
      </c>
      <c r="F67" s="970"/>
      <c r="H67" s="973" t="s">
        <v>140</v>
      </c>
      <c r="I67" s="973"/>
      <c r="J67" s="973"/>
      <c r="K67" s="973"/>
      <c r="L67" s="973"/>
      <c r="M67" s="973"/>
      <c r="N67" s="973"/>
      <c r="O67" s="973"/>
      <c r="P67" s="973"/>
      <c r="R67" s="970" t="s">
        <v>141</v>
      </c>
      <c r="S67" s="970"/>
      <c r="U67" s="1175" t="s">
        <v>276</v>
      </c>
      <c r="V67" s="1175"/>
      <c r="W67" s="1175"/>
      <c r="X67" s="1175"/>
      <c r="Y67" s="1175"/>
      <c r="Z67" s="1175"/>
      <c r="AA67" s="1175"/>
      <c r="AB67" s="1175"/>
      <c r="AC67" s="1175"/>
      <c r="AD67" s="1175"/>
      <c r="AE67" s="1175"/>
      <c r="AF67" s="1175"/>
      <c r="AG67" s="1175"/>
      <c r="AH67" s="1175"/>
      <c r="AI67" s="1175"/>
      <c r="AJ67" s="1175"/>
      <c r="AK67" s="1175"/>
      <c r="AL67" s="1175"/>
      <c r="AM67" s="1175"/>
      <c r="AN67" s="1175"/>
      <c r="BG67" s="558"/>
      <c r="BH67" s="246"/>
    </row>
    <row r="68" spans="2:73" ht="8.1" customHeight="1">
      <c r="B68" s="246"/>
      <c r="E68" s="970"/>
      <c r="F68" s="970"/>
      <c r="H68" s="973"/>
      <c r="I68" s="973"/>
      <c r="J68" s="973"/>
      <c r="K68" s="973"/>
      <c r="L68" s="973"/>
      <c r="M68" s="973"/>
      <c r="N68" s="973"/>
      <c r="O68" s="973"/>
      <c r="P68" s="973"/>
      <c r="R68" s="970"/>
      <c r="S68" s="970"/>
      <c r="U68" s="1175"/>
      <c r="V68" s="1175"/>
      <c r="W68" s="1175"/>
      <c r="X68" s="1175"/>
      <c r="Y68" s="1175"/>
      <c r="Z68" s="1175"/>
      <c r="AA68" s="1175"/>
      <c r="AB68" s="1175"/>
      <c r="AC68" s="1175"/>
      <c r="AD68" s="1175"/>
      <c r="AE68" s="1175"/>
      <c r="AF68" s="1175"/>
      <c r="AG68" s="1175"/>
      <c r="AH68" s="1175"/>
      <c r="AI68" s="1175"/>
      <c r="AJ68" s="1175"/>
      <c r="AK68" s="1175"/>
      <c r="AL68" s="1175"/>
      <c r="AM68" s="1175"/>
      <c r="AN68" s="1175"/>
      <c r="BG68" s="558"/>
      <c r="BH68" s="246"/>
    </row>
    <row r="69" spans="2:73" ht="8.1" customHeight="1">
      <c r="B69" s="246"/>
      <c r="E69" s="970" t="s">
        <v>139</v>
      </c>
      <c r="F69" s="970"/>
      <c r="H69" s="1284" t="s">
        <v>142</v>
      </c>
      <c r="I69" s="1284"/>
      <c r="J69" s="1284"/>
      <c r="K69" s="1284"/>
      <c r="L69" s="1284"/>
      <c r="M69" s="1284"/>
      <c r="N69" s="1284"/>
      <c r="O69" s="1284"/>
      <c r="P69" s="1284"/>
      <c r="Q69" s="1284"/>
      <c r="R69" s="970" t="s">
        <v>141</v>
      </c>
      <c r="S69" s="970"/>
      <c r="U69" s="1175" t="s">
        <v>276</v>
      </c>
      <c r="V69" s="1175"/>
      <c r="W69" s="1175"/>
      <c r="X69" s="1175"/>
      <c r="Y69" s="1175"/>
      <c r="Z69" s="1175"/>
      <c r="AA69" s="1175"/>
      <c r="AB69" s="1175"/>
      <c r="AC69" s="1175"/>
      <c r="AD69" s="1175"/>
      <c r="AE69" s="1175"/>
      <c r="AF69" s="1175"/>
      <c r="AG69" s="1175"/>
      <c r="AH69" s="1175"/>
      <c r="AI69" s="1175"/>
      <c r="AJ69" s="1175"/>
      <c r="AK69" s="1175"/>
      <c r="AL69" s="1175"/>
      <c r="AM69" s="1175"/>
      <c r="AN69" s="1175"/>
      <c r="BG69" s="558"/>
      <c r="BH69" s="246"/>
    </row>
    <row r="70" spans="2:73" ht="8.1" customHeight="1">
      <c r="B70" s="246"/>
      <c r="E70" s="970"/>
      <c r="F70" s="970"/>
      <c r="H70" s="1284"/>
      <c r="I70" s="1284"/>
      <c r="J70" s="1284"/>
      <c r="K70" s="1284"/>
      <c r="L70" s="1284"/>
      <c r="M70" s="1284"/>
      <c r="N70" s="1284"/>
      <c r="O70" s="1284"/>
      <c r="P70" s="1284"/>
      <c r="Q70" s="1284"/>
      <c r="R70" s="970"/>
      <c r="S70" s="970"/>
      <c r="U70" s="1175"/>
      <c r="V70" s="1175"/>
      <c r="W70" s="1175"/>
      <c r="X70" s="1175"/>
      <c r="Y70" s="1175"/>
      <c r="Z70" s="1175"/>
      <c r="AA70" s="1175"/>
      <c r="AB70" s="1175"/>
      <c r="AC70" s="1175"/>
      <c r="AD70" s="1175"/>
      <c r="AE70" s="1175"/>
      <c r="AF70" s="1175"/>
      <c r="AG70" s="1175"/>
      <c r="AH70" s="1175"/>
      <c r="AI70" s="1175"/>
      <c r="AJ70" s="1175"/>
      <c r="AK70" s="1175"/>
      <c r="AL70" s="1175"/>
      <c r="AM70" s="1175"/>
      <c r="AN70" s="1175"/>
      <c r="BG70" s="558"/>
      <c r="BH70" s="246"/>
    </row>
    <row r="71" spans="2:73" ht="8.1" customHeight="1">
      <c r="B71" s="246"/>
      <c r="G71" s="973" t="s">
        <v>143</v>
      </c>
      <c r="H71" s="973"/>
      <c r="I71" s="973"/>
      <c r="J71" s="973"/>
      <c r="K71" s="973"/>
      <c r="L71" s="973"/>
      <c r="M71" s="973"/>
      <c r="R71" s="1018" t="str">
        <f>(基本情報!E18)</f>
        <v>札幌市中央区南--条西--丁目-番-号</v>
      </c>
      <c r="S71" s="1018"/>
      <c r="T71" s="1018"/>
      <c r="U71" s="1018"/>
      <c r="V71" s="1018"/>
      <c r="W71" s="1018"/>
      <c r="X71" s="1018"/>
      <c r="Y71" s="1018"/>
      <c r="Z71" s="1018"/>
      <c r="AA71" s="1018"/>
      <c r="AB71" s="1018"/>
      <c r="AC71" s="1018"/>
      <c r="AD71" s="1018"/>
      <c r="AE71" s="1018"/>
      <c r="AF71" s="1018"/>
      <c r="AG71" s="1018"/>
      <c r="AH71" s="1018"/>
      <c r="AI71" s="1018"/>
      <c r="AJ71" s="1018"/>
      <c r="AK71" s="1018"/>
      <c r="AL71" s="542"/>
      <c r="AM71" s="1018">
        <f>(基本情報!E19)</f>
        <v>0</v>
      </c>
      <c r="AN71" s="1018"/>
      <c r="AO71" s="1018"/>
      <c r="AP71" s="1018"/>
      <c r="AQ71" s="1018"/>
      <c r="AR71" s="1018"/>
      <c r="AS71" s="1018"/>
      <c r="AT71" s="1018"/>
      <c r="AU71" s="1018"/>
      <c r="AV71" s="1018"/>
      <c r="AW71" s="1018"/>
      <c r="AX71" s="1018"/>
      <c r="AY71" s="1018"/>
      <c r="AZ71" s="1018"/>
      <c r="BA71" s="1018"/>
      <c r="BB71" s="1018"/>
      <c r="BC71" s="1018"/>
      <c r="BD71" s="1018"/>
      <c r="BE71" s="1018"/>
      <c r="BG71" s="558"/>
      <c r="BH71" s="246"/>
      <c r="BM71" s="973">
        <f>基本情報!E19</f>
        <v>0</v>
      </c>
      <c r="BN71" s="973"/>
      <c r="BO71" s="973"/>
      <c r="BP71" s="973"/>
      <c r="BQ71" s="973"/>
      <c r="BR71" s="973"/>
      <c r="BS71" s="973"/>
      <c r="BT71" s="973"/>
      <c r="BU71" s="973"/>
    </row>
    <row r="72" spans="2:73" ht="8.1" customHeight="1">
      <c r="B72" s="246"/>
      <c r="G72" s="973"/>
      <c r="H72" s="973"/>
      <c r="I72" s="973"/>
      <c r="J72" s="973"/>
      <c r="K72" s="973"/>
      <c r="L72" s="973"/>
      <c r="M72" s="973"/>
      <c r="R72" s="1018"/>
      <c r="S72" s="1018"/>
      <c r="T72" s="1018"/>
      <c r="U72" s="1018"/>
      <c r="V72" s="1018"/>
      <c r="W72" s="1018"/>
      <c r="X72" s="1018"/>
      <c r="Y72" s="1018"/>
      <c r="Z72" s="1018"/>
      <c r="AA72" s="1018"/>
      <c r="AB72" s="1018"/>
      <c r="AC72" s="1018"/>
      <c r="AD72" s="1018"/>
      <c r="AE72" s="1018"/>
      <c r="AF72" s="1018"/>
      <c r="AG72" s="1018"/>
      <c r="AH72" s="1018"/>
      <c r="AI72" s="1018"/>
      <c r="AJ72" s="1018"/>
      <c r="AK72" s="1018"/>
      <c r="AL72" s="542"/>
      <c r="AM72" s="1018"/>
      <c r="AN72" s="1018"/>
      <c r="AO72" s="1018"/>
      <c r="AP72" s="1018"/>
      <c r="AQ72" s="1018"/>
      <c r="AR72" s="1018"/>
      <c r="AS72" s="1018"/>
      <c r="AT72" s="1018"/>
      <c r="AU72" s="1018"/>
      <c r="AV72" s="1018"/>
      <c r="AW72" s="1018"/>
      <c r="AX72" s="1018"/>
      <c r="AY72" s="1018"/>
      <c r="AZ72" s="1018"/>
      <c r="BA72" s="1018"/>
      <c r="BB72" s="1018"/>
      <c r="BC72" s="1018"/>
      <c r="BD72" s="1018"/>
      <c r="BE72" s="1018"/>
      <c r="BG72" s="558"/>
      <c r="BH72" s="246"/>
      <c r="BM72" s="973"/>
      <c r="BN72" s="973"/>
      <c r="BO72" s="973"/>
      <c r="BP72" s="973"/>
      <c r="BQ72" s="973"/>
      <c r="BR72" s="973"/>
      <c r="BS72" s="973"/>
      <c r="BT72" s="973"/>
      <c r="BU72" s="973"/>
    </row>
    <row r="73" spans="2:73" ht="8.1" customHeight="1">
      <c r="B73" s="246"/>
      <c r="S73" s="544"/>
      <c r="T73" s="544"/>
      <c r="U73" s="544"/>
      <c r="V73" s="544"/>
      <c r="W73" s="544"/>
      <c r="X73" s="544"/>
      <c r="Y73" s="544"/>
      <c r="Z73" s="1282" t="s">
        <v>30</v>
      </c>
      <c r="AA73" s="1282"/>
      <c r="AB73" s="1282"/>
      <c r="AC73" s="1282"/>
      <c r="AD73" s="1282"/>
      <c r="AE73" s="1282"/>
      <c r="AF73" s="568"/>
      <c r="AG73" s="1283" t="str">
        <f>基本情報!E20</f>
        <v>011-999-9999</v>
      </c>
      <c r="AH73" s="1283"/>
      <c r="AI73" s="1283"/>
      <c r="AJ73" s="1283"/>
      <c r="AK73" s="1283"/>
      <c r="AL73" s="1283"/>
      <c r="AM73" s="1283"/>
      <c r="AN73" s="1283"/>
      <c r="AO73" s="1283"/>
      <c r="AP73" s="1283"/>
      <c r="AQ73" s="1283"/>
      <c r="AR73" s="1283"/>
      <c r="AS73" s="1283"/>
      <c r="AT73" s="1283"/>
      <c r="AU73" s="1283"/>
      <c r="AV73" s="1283"/>
      <c r="AW73" s="1283"/>
      <c r="AX73" s="568"/>
      <c r="AY73" s="568"/>
      <c r="AZ73" s="568"/>
      <c r="BA73" s="568"/>
      <c r="BB73" s="568"/>
      <c r="BC73" s="568"/>
      <c r="BD73" s="568"/>
      <c r="BE73" s="568"/>
      <c r="BG73" s="558"/>
      <c r="BH73" s="246"/>
    </row>
    <row r="74" spans="2:73" ht="8.1" customHeight="1">
      <c r="B74" s="246"/>
      <c r="S74" s="544"/>
      <c r="T74" s="544"/>
      <c r="U74" s="544"/>
      <c r="V74" s="544"/>
      <c r="W74" s="544"/>
      <c r="X74" s="544"/>
      <c r="Y74" s="544"/>
      <c r="Z74" s="1282"/>
      <c r="AA74" s="1282"/>
      <c r="AB74" s="1282"/>
      <c r="AC74" s="1282"/>
      <c r="AD74" s="1282"/>
      <c r="AE74" s="1282"/>
      <c r="AF74" s="568"/>
      <c r="AG74" s="1283"/>
      <c r="AH74" s="1283"/>
      <c r="AI74" s="1283"/>
      <c r="AJ74" s="1283"/>
      <c r="AK74" s="1283"/>
      <c r="AL74" s="1283"/>
      <c r="AM74" s="1283"/>
      <c r="AN74" s="1283"/>
      <c r="AO74" s="1283"/>
      <c r="AP74" s="1283"/>
      <c r="AQ74" s="1283"/>
      <c r="AR74" s="1283"/>
      <c r="AS74" s="1283"/>
      <c r="AT74" s="1283"/>
      <c r="AU74" s="1283"/>
      <c r="AV74" s="1283"/>
      <c r="AW74" s="1283"/>
      <c r="BG74" s="558"/>
      <c r="BH74" s="246"/>
    </row>
    <row r="75" spans="2:73" ht="8.1" customHeight="1">
      <c r="B75" s="246"/>
      <c r="G75" s="973" t="s">
        <v>144</v>
      </c>
      <c r="H75" s="973"/>
      <c r="I75" s="973"/>
      <c r="J75" s="973"/>
      <c r="K75" s="973"/>
      <c r="L75" s="973"/>
      <c r="M75" s="973"/>
      <c r="N75" s="973"/>
      <c r="O75" s="973"/>
      <c r="P75" s="973"/>
      <c r="Q75" s="973"/>
      <c r="R75" s="973"/>
      <c r="U75" s="1272"/>
      <c r="V75" s="1272"/>
      <c r="W75" s="1272"/>
      <c r="X75" s="1272"/>
      <c r="Y75" s="1272"/>
      <c r="Z75" s="1272"/>
      <c r="AA75" s="1272"/>
      <c r="AB75" s="1272"/>
      <c r="AC75" s="1272"/>
      <c r="AD75" s="1272"/>
      <c r="AE75" s="1272"/>
      <c r="AF75" s="1272"/>
      <c r="AG75" s="1272"/>
      <c r="AH75" s="1272"/>
      <c r="AI75" s="1272"/>
      <c r="AJ75" s="1272"/>
      <c r="AK75" s="1272"/>
      <c r="AL75" s="1272"/>
      <c r="AM75" s="1272"/>
      <c r="AN75" s="1272"/>
      <c r="BG75" s="558"/>
      <c r="BH75" s="246"/>
    </row>
    <row r="76" spans="2:73" ht="8.1" customHeight="1">
      <c r="B76" s="246"/>
      <c r="G76" s="973"/>
      <c r="H76" s="973"/>
      <c r="I76" s="973"/>
      <c r="J76" s="973"/>
      <c r="K76" s="973"/>
      <c r="L76" s="973"/>
      <c r="M76" s="973"/>
      <c r="N76" s="973"/>
      <c r="O76" s="973"/>
      <c r="P76" s="973"/>
      <c r="Q76" s="973"/>
      <c r="R76" s="973"/>
      <c r="U76" s="1272"/>
      <c r="V76" s="1272"/>
      <c r="W76" s="1272"/>
      <c r="X76" s="1272"/>
      <c r="Y76" s="1272"/>
      <c r="Z76" s="1272"/>
      <c r="AA76" s="1272"/>
      <c r="AB76" s="1272"/>
      <c r="AC76" s="1272"/>
      <c r="AD76" s="1272"/>
      <c r="AE76" s="1272"/>
      <c r="AF76" s="1272"/>
      <c r="AG76" s="1272"/>
      <c r="AH76" s="1272"/>
      <c r="AI76" s="1272"/>
      <c r="AJ76" s="1272"/>
      <c r="AK76" s="1272"/>
      <c r="AL76" s="1272"/>
      <c r="AM76" s="1272"/>
      <c r="AN76" s="1272"/>
      <c r="BG76" s="558"/>
      <c r="BH76" s="246"/>
    </row>
    <row r="77" spans="2:73" ht="8.1" customHeight="1">
      <c r="B77" s="246"/>
      <c r="U77" s="544"/>
      <c r="V77" s="544"/>
      <c r="W77" s="544"/>
      <c r="X77" s="544"/>
      <c r="Y77" s="544"/>
      <c r="Z77" s="544"/>
      <c r="AA77" s="544"/>
      <c r="AB77" s="544"/>
      <c r="AC77" s="544"/>
      <c r="AD77" s="544"/>
      <c r="AE77" s="544"/>
      <c r="AF77" s="544"/>
      <c r="AG77" s="544"/>
      <c r="AH77" s="544"/>
      <c r="AI77" s="544"/>
      <c r="AJ77" s="544"/>
      <c r="AK77" s="544"/>
      <c r="AL77" s="544"/>
      <c r="AM77" s="544"/>
      <c r="AN77" s="544"/>
      <c r="BG77" s="558"/>
      <c r="BH77" s="535"/>
    </row>
    <row r="78" spans="2:73" ht="8.1" customHeight="1">
      <c r="B78" s="246"/>
      <c r="BG78" s="558"/>
    </row>
    <row r="79" spans="2:73" ht="9" customHeight="1">
      <c r="B79" s="552"/>
      <c r="C79" s="539"/>
      <c r="D79" s="669"/>
      <c r="E79" s="669"/>
      <c r="F79" s="669"/>
      <c r="G79" s="1178" t="s">
        <v>146</v>
      </c>
      <c r="H79" s="1178"/>
      <c r="I79" s="1178"/>
      <c r="J79" s="1178"/>
      <c r="K79" s="1178"/>
      <c r="L79" s="1178"/>
      <c r="M79" s="1178"/>
      <c r="N79" s="1178"/>
      <c r="O79" s="1178"/>
      <c r="P79" s="669"/>
      <c r="Q79" s="669"/>
      <c r="R79" s="669"/>
      <c r="S79" s="539"/>
      <c r="T79" s="539"/>
      <c r="U79" s="1273" t="str">
        <f>基本情報!E12</f>
        <v>□□　□□</v>
      </c>
      <c r="V79" s="1273"/>
      <c r="W79" s="1273"/>
      <c r="X79" s="1273"/>
      <c r="Y79" s="1273"/>
      <c r="Z79" s="1273"/>
      <c r="AA79" s="1273"/>
      <c r="AB79" s="1273"/>
      <c r="AC79" s="1273"/>
      <c r="AD79" s="1273"/>
      <c r="AE79" s="1273"/>
      <c r="AF79" s="1273"/>
      <c r="AG79" s="1273"/>
      <c r="AH79" s="1273"/>
      <c r="AI79" s="1273"/>
      <c r="AJ79" s="1273"/>
      <c r="AK79" s="1273"/>
      <c r="AL79" s="539"/>
      <c r="AM79" s="539"/>
      <c r="AN79" s="539"/>
      <c r="AO79" s="539"/>
      <c r="AP79" s="539"/>
      <c r="AQ79" s="539"/>
      <c r="AR79" s="539"/>
      <c r="AS79" s="539"/>
      <c r="AT79" s="539"/>
      <c r="AU79" s="539"/>
      <c r="AV79" s="539"/>
      <c r="AW79" s="539"/>
      <c r="AX79" s="539"/>
      <c r="AY79" s="539"/>
      <c r="AZ79" s="539"/>
      <c r="BA79" s="539"/>
      <c r="BB79" s="539"/>
      <c r="BC79" s="539"/>
      <c r="BD79" s="539"/>
      <c r="BE79" s="539"/>
      <c r="BF79" s="539"/>
      <c r="BG79" s="278"/>
    </row>
    <row r="80" spans="2:73" ht="9" customHeight="1">
      <c r="B80" s="246"/>
      <c r="C80" s="535"/>
      <c r="D80" s="682"/>
      <c r="E80" s="682"/>
      <c r="F80" s="682"/>
      <c r="G80" s="954"/>
      <c r="H80" s="954"/>
      <c r="I80" s="954"/>
      <c r="J80" s="954"/>
      <c r="K80" s="954"/>
      <c r="L80" s="954"/>
      <c r="M80" s="954"/>
      <c r="N80" s="954"/>
      <c r="O80" s="954"/>
      <c r="P80" s="682"/>
      <c r="Q80" s="682"/>
      <c r="R80" s="682"/>
      <c r="S80" s="684"/>
      <c r="T80" s="684"/>
      <c r="U80" s="1274"/>
      <c r="V80" s="1274"/>
      <c r="W80" s="1274"/>
      <c r="X80" s="1274"/>
      <c r="Y80" s="1274"/>
      <c r="Z80" s="1274"/>
      <c r="AA80" s="1274"/>
      <c r="AB80" s="1274"/>
      <c r="AC80" s="1274"/>
      <c r="AD80" s="1274"/>
      <c r="AE80" s="1274"/>
      <c r="AF80" s="1274"/>
      <c r="AG80" s="1274"/>
      <c r="AH80" s="1274"/>
      <c r="AI80" s="1274"/>
      <c r="AJ80" s="1274"/>
      <c r="AK80" s="1274"/>
      <c r="AL80" s="535"/>
      <c r="AM80" s="535"/>
      <c r="AN80" s="535"/>
      <c r="AO80" s="535"/>
      <c r="AP80" s="535"/>
      <c r="AQ80" s="535"/>
      <c r="AR80" s="535"/>
      <c r="AS80" s="535"/>
      <c r="AT80" s="535"/>
      <c r="AU80" s="535"/>
      <c r="AV80" s="535"/>
      <c r="AW80" s="535"/>
      <c r="AX80" s="535"/>
      <c r="AY80" s="535"/>
      <c r="AZ80" s="535"/>
      <c r="BA80" s="535"/>
      <c r="BB80" s="535"/>
      <c r="BC80" s="535"/>
      <c r="BD80" s="535"/>
      <c r="BE80" s="535"/>
      <c r="BF80" s="535"/>
      <c r="BG80" s="558"/>
    </row>
    <row r="81" spans="2:60" ht="9" customHeight="1">
      <c r="B81" s="554"/>
      <c r="C81" s="540"/>
      <c r="D81" s="668"/>
      <c r="E81" s="668"/>
      <c r="F81" s="668"/>
      <c r="G81" s="1244"/>
      <c r="H81" s="1244"/>
      <c r="I81" s="1244"/>
      <c r="J81" s="1244"/>
      <c r="K81" s="1244"/>
      <c r="L81" s="1244"/>
      <c r="M81" s="1244"/>
      <c r="N81" s="1244"/>
      <c r="O81" s="1244"/>
      <c r="P81" s="668"/>
      <c r="Q81" s="668"/>
      <c r="R81" s="668"/>
      <c r="S81" s="540"/>
      <c r="T81" s="540"/>
      <c r="U81" s="1275"/>
      <c r="V81" s="1275"/>
      <c r="W81" s="1275"/>
      <c r="X81" s="1275"/>
      <c r="Y81" s="1275"/>
      <c r="Z81" s="1275"/>
      <c r="AA81" s="1275"/>
      <c r="AB81" s="1275"/>
      <c r="AC81" s="1275"/>
      <c r="AD81" s="1275"/>
      <c r="AE81" s="1275"/>
      <c r="AF81" s="1275"/>
      <c r="AG81" s="1275"/>
      <c r="AH81" s="1275"/>
      <c r="AI81" s="1275"/>
      <c r="AJ81" s="1275"/>
      <c r="AK81" s="1275"/>
      <c r="AL81" s="540"/>
      <c r="AM81" s="540"/>
      <c r="AN81" s="540"/>
      <c r="AO81" s="540"/>
      <c r="AP81" s="540"/>
      <c r="AQ81" s="540"/>
      <c r="AR81" s="540"/>
      <c r="AS81" s="540"/>
      <c r="AT81" s="540"/>
      <c r="AU81" s="540"/>
      <c r="AV81" s="540"/>
      <c r="AW81" s="540"/>
      <c r="AX81" s="540"/>
      <c r="AY81" s="540"/>
      <c r="AZ81" s="540"/>
      <c r="BA81" s="540"/>
      <c r="BB81" s="540"/>
      <c r="BC81" s="540"/>
      <c r="BD81" s="540"/>
      <c r="BE81" s="540"/>
      <c r="BF81" s="540"/>
      <c r="BG81" s="277"/>
    </row>
    <row r="82" spans="2:60" ht="9" customHeight="1">
      <c r="B82" s="559"/>
      <c r="C82" s="546"/>
      <c r="D82" s="546"/>
      <c r="E82" s="546"/>
      <c r="F82" s="546"/>
      <c r="G82" s="546"/>
      <c r="H82" s="546"/>
      <c r="I82" s="546"/>
      <c r="J82" s="546"/>
      <c r="K82" s="546"/>
      <c r="L82" s="546"/>
      <c r="M82" s="545"/>
      <c r="N82" s="1260" t="s">
        <v>147</v>
      </c>
      <c r="O82" s="1260"/>
      <c r="P82" s="1260"/>
      <c r="Q82" s="1260"/>
      <c r="R82" s="1260"/>
      <c r="S82" s="1260"/>
      <c r="T82" s="1260"/>
      <c r="U82" s="1260"/>
      <c r="V82" s="1260"/>
      <c r="W82" s="1260"/>
      <c r="X82" s="1260"/>
      <c r="Y82" s="1260"/>
      <c r="Z82" s="1260"/>
      <c r="AA82" s="1260"/>
      <c r="AB82" s="1260"/>
      <c r="AC82" s="1260"/>
      <c r="AD82" s="1260"/>
      <c r="AE82" s="1260"/>
      <c r="AF82" s="1260"/>
      <c r="AG82" s="1260"/>
      <c r="AH82" s="1260"/>
      <c r="AI82" s="1260"/>
      <c r="AJ82" s="1260"/>
      <c r="AK82" s="1260"/>
      <c r="AL82" s="1260"/>
      <c r="AM82" s="1260"/>
      <c r="AN82" s="1260"/>
      <c r="AO82" s="1260"/>
      <c r="AP82" s="1260"/>
      <c r="AQ82" s="1260"/>
      <c r="AR82" s="1260"/>
      <c r="AS82" s="1260"/>
      <c r="AT82" s="1260"/>
      <c r="AU82" s="1260"/>
      <c r="AV82" s="1260"/>
      <c r="AW82" s="1260"/>
      <c r="AX82" s="1260"/>
      <c r="AY82" s="1260"/>
      <c r="AZ82" s="1260"/>
      <c r="BA82" s="1260"/>
      <c r="BB82" s="1260"/>
      <c r="BC82" s="1260"/>
      <c r="BD82" s="1260"/>
      <c r="BE82" s="546"/>
      <c r="BF82" s="546"/>
      <c r="BG82" s="264"/>
    </row>
    <row r="83" spans="2:60" ht="9" customHeight="1">
      <c r="B83" s="265"/>
      <c r="C83" s="550"/>
      <c r="D83" s="550"/>
      <c r="E83" s="550"/>
      <c r="F83" s="550"/>
      <c r="G83" s="550"/>
      <c r="H83" s="550"/>
      <c r="I83" s="550"/>
      <c r="J83" s="550"/>
      <c r="K83" s="550"/>
      <c r="L83" s="550"/>
      <c r="M83" s="549"/>
      <c r="N83" s="1078"/>
      <c r="O83" s="1078"/>
      <c r="P83" s="1078"/>
      <c r="Q83" s="1078"/>
      <c r="R83" s="1078"/>
      <c r="S83" s="1078"/>
      <c r="T83" s="1078"/>
      <c r="U83" s="1078"/>
      <c r="V83" s="1078"/>
      <c r="W83" s="1078"/>
      <c r="X83" s="1078"/>
      <c r="Y83" s="1078"/>
      <c r="Z83" s="1078"/>
      <c r="AA83" s="1078"/>
      <c r="AB83" s="1078"/>
      <c r="AC83" s="1078"/>
      <c r="AD83" s="1078"/>
      <c r="AE83" s="1078"/>
      <c r="AF83" s="1078"/>
      <c r="AG83" s="1078"/>
      <c r="AH83" s="1078"/>
      <c r="AI83" s="1078"/>
      <c r="AJ83" s="1078"/>
      <c r="AK83" s="1078"/>
      <c r="AL83" s="1078"/>
      <c r="AM83" s="1078"/>
      <c r="AN83" s="1078"/>
      <c r="AO83" s="1078"/>
      <c r="AP83" s="1078"/>
      <c r="AQ83" s="1078"/>
      <c r="AR83" s="1078"/>
      <c r="AS83" s="1078"/>
      <c r="AT83" s="1078"/>
      <c r="AU83" s="1078"/>
      <c r="AV83" s="1078"/>
      <c r="AW83" s="1078"/>
      <c r="AX83" s="1078"/>
      <c r="AY83" s="1078"/>
      <c r="AZ83" s="1078"/>
      <c r="BA83" s="1078"/>
      <c r="BB83" s="1078"/>
      <c r="BC83" s="1078"/>
      <c r="BD83" s="1078"/>
      <c r="BE83" s="550"/>
      <c r="BF83" s="550"/>
      <c r="BG83" s="267"/>
    </row>
    <row r="84" spans="2:60" ht="9" customHeight="1">
      <c r="B84" s="265"/>
      <c r="C84" s="1006" t="s">
        <v>148</v>
      </c>
      <c r="D84" s="1006"/>
      <c r="E84" s="1006"/>
      <c r="F84" s="1006"/>
      <c r="G84" s="1006"/>
      <c r="H84" s="1006"/>
      <c r="I84" s="1006"/>
      <c r="J84" s="1006"/>
      <c r="K84" s="1006"/>
      <c r="L84" s="550"/>
      <c r="M84" s="547"/>
      <c r="N84" s="1081"/>
      <c r="O84" s="1081"/>
      <c r="P84" s="1081"/>
      <c r="Q84" s="1081"/>
      <c r="R84" s="1081"/>
      <c r="S84" s="1081"/>
      <c r="T84" s="1081"/>
      <c r="U84" s="1081"/>
      <c r="V84" s="1081"/>
      <c r="W84" s="1081"/>
      <c r="X84" s="1081"/>
      <c r="Y84" s="1081"/>
      <c r="Z84" s="1081"/>
      <c r="AA84" s="1081"/>
      <c r="AB84" s="1081"/>
      <c r="AC84" s="1081"/>
      <c r="AD84" s="1081"/>
      <c r="AE84" s="1081"/>
      <c r="AF84" s="1081"/>
      <c r="AG84" s="1081"/>
      <c r="AH84" s="1081"/>
      <c r="AI84" s="1081"/>
      <c r="AJ84" s="1081"/>
      <c r="AK84" s="1081"/>
      <c r="AL84" s="1081"/>
      <c r="AM84" s="1081"/>
      <c r="AN84" s="1081"/>
      <c r="AO84" s="1081"/>
      <c r="AP84" s="1081"/>
      <c r="AQ84" s="1081"/>
      <c r="AR84" s="1081"/>
      <c r="AS84" s="1081"/>
      <c r="AT84" s="1081"/>
      <c r="AU84" s="1081"/>
      <c r="AV84" s="1081"/>
      <c r="AW84" s="1081"/>
      <c r="AX84" s="1081"/>
      <c r="AY84" s="1081"/>
      <c r="AZ84" s="1081"/>
      <c r="BA84" s="1081"/>
      <c r="BB84" s="1081"/>
      <c r="BC84" s="1081"/>
      <c r="BD84" s="1081"/>
      <c r="BE84" s="548"/>
      <c r="BF84" s="548"/>
      <c r="BG84" s="271"/>
    </row>
    <row r="85" spans="2:60" ht="9" customHeight="1">
      <c r="B85" s="265"/>
      <c r="C85" s="1006"/>
      <c r="D85" s="1006"/>
      <c r="E85" s="1006"/>
      <c r="F85" s="1006"/>
      <c r="G85" s="1006"/>
      <c r="H85" s="1006"/>
      <c r="I85" s="1006"/>
      <c r="J85" s="1006"/>
      <c r="K85" s="1006"/>
      <c r="L85" s="550"/>
      <c r="M85" s="193"/>
      <c r="Y85" s="282"/>
      <c r="Z85" s="1261">
        <f>基本情報!E11</f>
        <v>170500100</v>
      </c>
      <c r="AA85" s="1262"/>
      <c r="AB85" s="1262"/>
      <c r="AC85" s="1262"/>
      <c r="AD85" s="1262"/>
      <c r="AE85" s="1262"/>
      <c r="AF85" s="1262"/>
      <c r="AG85" s="1262"/>
      <c r="AH85" s="1262"/>
      <c r="AI85" s="1262"/>
      <c r="AJ85" s="1262"/>
      <c r="AK85" s="1262"/>
      <c r="AL85" s="1262"/>
      <c r="AM85" s="1262"/>
      <c r="AN85" s="1262"/>
      <c r="AO85" s="1262"/>
      <c r="AP85" s="1262"/>
      <c r="AQ85" s="1262"/>
      <c r="AR85" s="1262"/>
      <c r="AS85" s="1262"/>
      <c r="AT85" s="1262"/>
      <c r="AU85" s="1262"/>
      <c r="AV85" s="1262"/>
      <c r="AW85" s="1262"/>
      <c r="AX85" s="1262"/>
      <c r="AY85" s="1262"/>
      <c r="AZ85" s="1262"/>
      <c r="BA85" s="1262"/>
      <c r="BB85" s="1262"/>
      <c r="BC85" s="1263"/>
      <c r="BD85" s="283"/>
      <c r="BE85" s="283"/>
      <c r="BG85" s="558"/>
    </row>
    <row r="86" spans="2:60" ht="9" customHeight="1">
      <c r="B86" s="265"/>
      <c r="C86" s="1006"/>
      <c r="D86" s="1006"/>
      <c r="E86" s="1006"/>
      <c r="F86" s="1006"/>
      <c r="G86" s="1006"/>
      <c r="H86" s="1006"/>
      <c r="I86" s="1006"/>
      <c r="J86" s="1006"/>
      <c r="K86" s="1006"/>
      <c r="L86" s="550"/>
      <c r="M86" s="193"/>
      <c r="Y86" s="282"/>
      <c r="Z86" s="1264"/>
      <c r="AA86" s="1265"/>
      <c r="AB86" s="1265"/>
      <c r="AC86" s="1265"/>
      <c r="AD86" s="1265"/>
      <c r="AE86" s="1265"/>
      <c r="AF86" s="1265"/>
      <c r="AG86" s="1265"/>
      <c r="AH86" s="1265"/>
      <c r="AI86" s="1265"/>
      <c r="AJ86" s="1265"/>
      <c r="AK86" s="1265"/>
      <c r="AL86" s="1265"/>
      <c r="AM86" s="1265"/>
      <c r="AN86" s="1265"/>
      <c r="AO86" s="1265"/>
      <c r="AP86" s="1265"/>
      <c r="AQ86" s="1265"/>
      <c r="AR86" s="1265"/>
      <c r="AS86" s="1265"/>
      <c r="AT86" s="1265"/>
      <c r="AU86" s="1265"/>
      <c r="AV86" s="1265"/>
      <c r="AW86" s="1265"/>
      <c r="AX86" s="1265"/>
      <c r="AY86" s="1265"/>
      <c r="AZ86" s="1265"/>
      <c r="BA86" s="1265"/>
      <c r="BB86" s="1265"/>
      <c r="BC86" s="1266"/>
      <c r="BD86" s="283"/>
      <c r="BE86" s="283"/>
      <c r="BG86" s="558"/>
    </row>
    <row r="87" spans="2:60" ht="9" customHeight="1">
      <c r="B87" s="265"/>
      <c r="C87" s="550"/>
      <c r="D87" s="550"/>
      <c r="E87" s="550"/>
      <c r="F87" s="550"/>
      <c r="G87" s="550"/>
      <c r="H87" s="550"/>
      <c r="I87" s="550"/>
      <c r="J87" s="550"/>
      <c r="K87" s="550"/>
      <c r="L87" s="550"/>
      <c r="M87" s="193"/>
      <c r="Y87" s="282"/>
      <c r="Z87" s="1264"/>
      <c r="AA87" s="1265"/>
      <c r="AB87" s="1265"/>
      <c r="AC87" s="1265"/>
      <c r="AD87" s="1265"/>
      <c r="AE87" s="1265"/>
      <c r="AF87" s="1265"/>
      <c r="AG87" s="1265"/>
      <c r="AH87" s="1265"/>
      <c r="AI87" s="1265"/>
      <c r="AJ87" s="1265"/>
      <c r="AK87" s="1265"/>
      <c r="AL87" s="1265"/>
      <c r="AM87" s="1265"/>
      <c r="AN87" s="1265"/>
      <c r="AO87" s="1265"/>
      <c r="AP87" s="1265"/>
      <c r="AQ87" s="1265"/>
      <c r="AR87" s="1265"/>
      <c r="AS87" s="1265"/>
      <c r="AT87" s="1265"/>
      <c r="AU87" s="1265"/>
      <c r="AV87" s="1265"/>
      <c r="AW87" s="1265"/>
      <c r="AX87" s="1265"/>
      <c r="AY87" s="1265"/>
      <c r="AZ87" s="1265"/>
      <c r="BA87" s="1265"/>
      <c r="BB87" s="1265"/>
      <c r="BC87" s="1266"/>
      <c r="BD87" s="283"/>
      <c r="BE87" s="283"/>
      <c r="BG87" s="558"/>
    </row>
    <row r="88" spans="2:60" ht="9" customHeight="1" thickBot="1">
      <c r="B88" s="284"/>
      <c r="C88" s="285"/>
      <c r="D88" s="285"/>
      <c r="E88" s="285"/>
      <c r="F88" s="285"/>
      <c r="G88" s="285"/>
      <c r="H88" s="285"/>
      <c r="I88" s="285"/>
      <c r="J88" s="285"/>
      <c r="K88" s="285"/>
      <c r="L88" s="285"/>
      <c r="M88" s="286"/>
      <c r="N88" s="227"/>
      <c r="O88" s="227"/>
      <c r="P88" s="227"/>
      <c r="Q88" s="227"/>
      <c r="R88" s="227"/>
      <c r="S88" s="227"/>
      <c r="T88" s="227"/>
      <c r="U88" s="227"/>
      <c r="V88" s="227"/>
      <c r="W88" s="227"/>
      <c r="X88" s="227"/>
      <c r="Y88" s="287"/>
      <c r="Z88" s="1267"/>
      <c r="AA88" s="1268"/>
      <c r="AB88" s="1268"/>
      <c r="AC88" s="1268"/>
      <c r="AD88" s="1268"/>
      <c r="AE88" s="1268"/>
      <c r="AF88" s="1268"/>
      <c r="AG88" s="1268"/>
      <c r="AH88" s="1268"/>
      <c r="AI88" s="1268"/>
      <c r="AJ88" s="1268"/>
      <c r="AK88" s="1268"/>
      <c r="AL88" s="1268"/>
      <c r="AM88" s="1268"/>
      <c r="AN88" s="1268"/>
      <c r="AO88" s="1268"/>
      <c r="AP88" s="1268"/>
      <c r="AQ88" s="1268"/>
      <c r="AR88" s="1268"/>
      <c r="AS88" s="1268"/>
      <c r="AT88" s="1268"/>
      <c r="AU88" s="1268"/>
      <c r="AV88" s="1268"/>
      <c r="AW88" s="1268"/>
      <c r="AX88" s="1268"/>
      <c r="AY88" s="1268"/>
      <c r="AZ88" s="1268"/>
      <c r="BA88" s="1268"/>
      <c r="BB88" s="1268"/>
      <c r="BC88" s="1269"/>
      <c r="BD88" s="288"/>
      <c r="BE88" s="288"/>
      <c r="BF88" s="227"/>
      <c r="BG88" s="289"/>
    </row>
    <row r="89" spans="2:60" ht="9" customHeight="1">
      <c r="C89" s="290"/>
      <c r="D89" s="290"/>
      <c r="E89" s="290"/>
      <c r="F89" s="290"/>
      <c r="G89" s="1270" t="s">
        <v>149</v>
      </c>
      <c r="H89" s="1270"/>
      <c r="I89" s="1270"/>
      <c r="J89" s="1270"/>
      <c r="K89" s="1270"/>
      <c r="L89" s="1270"/>
      <c r="M89" s="1270"/>
      <c r="N89" s="1270"/>
      <c r="O89" s="1270"/>
      <c r="P89" s="1270"/>
      <c r="Q89" s="1270"/>
      <c r="R89" s="1270"/>
      <c r="S89" s="1270"/>
      <c r="T89" s="1270"/>
      <c r="U89" s="1270"/>
      <c r="V89" s="1270"/>
      <c r="W89" s="1270"/>
      <c r="X89" s="1270"/>
      <c r="Y89" s="1270"/>
      <c r="Z89" s="1270"/>
      <c r="AA89" s="1270"/>
      <c r="AB89" s="1270"/>
      <c r="AC89" s="1270"/>
      <c r="AD89" s="1270"/>
      <c r="AE89" s="1270"/>
      <c r="AF89" s="1270"/>
      <c r="AG89" s="1270"/>
      <c r="AH89" s="1270"/>
      <c r="AI89" s="1270"/>
      <c r="AJ89" s="1270"/>
      <c r="AK89" s="1270"/>
      <c r="AL89" s="1270"/>
      <c r="AM89" s="1270"/>
      <c r="AN89" s="1270"/>
      <c r="AO89" s="1270"/>
      <c r="AP89" s="1270"/>
      <c r="AQ89" s="1270"/>
      <c r="AR89" s="1270"/>
      <c r="AS89" s="1270"/>
      <c r="AT89" s="1270"/>
      <c r="AU89" s="1270"/>
      <c r="AV89" s="1270"/>
      <c r="AW89" s="1270"/>
      <c r="AX89" s="1270"/>
      <c r="AY89" s="1270"/>
      <c r="AZ89" s="1270"/>
      <c r="BA89" s="1270"/>
      <c r="BB89" s="1270"/>
      <c r="BC89" s="1270"/>
      <c r="BD89" s="1270"/>
      <c r="BE89" s="1270"/>
      <c r="BF89" s="1270"/>
      <c r="BG89" s="1270"/>
      <c r="BH89" s="1270"/>
    </row>
    <row r="90" spans="2:60" ht="9" customHeight="1">
      <c r="C90" s="557"/>
      <c r="D90" s="557"/>
      <c r="E90" s="557"/>
      <c r="F90" s="557"/>
      <c r="G90" s="1270"/>
      <c r="H90" s="1270"/>
      <c r="I90" s="1270"/>
      <c r="J90" s="1270"/>
      <c r="K90" s="1270"/>
      <c r="L90" s="1270"/>
      <c r="M90" s="1270"/>
      <c r="N90" s="1270"/>
      <c r="O90" s="1270"/>
      <c r="P90" s="1270"/>
      <c r="Q90" s="1270"/>
      <c r="R90" s="1270"/>
      <c r="S90" s="1270"/>
      <c r="T90" s="1270"/>
      <c r="U90" s="1270"/>
      <c r="V90" s="1270"/>
      <c r="W90" s="1270"/>
      <c r="X90" s="1270"/>
      <c r="Y90" s="1270"/>
      <c r="Z90" s="1270"/>
      <c r="AA90" s="1270"/>
      <c r="AB90" s="1270"/>
      <c r="AC90" s="1270"/>
      <c r="AD90" s="1270"/>
      <c r="AE90" s="1270"/>
      <c r="AF90" s="1270"/>
      <c r="AG90" s="1270"/>
      <c r="AH90" s="1270"/>
      <c r="AI90" s="1270"/>
      <c r="AJ90" s="1270"/>
      <c r="AK90" s="1270"/>
      <c r="AL90" s="1270"/>
      <c r="AM90" s="1270"/>
      <c r="AN90" s="1270"/>
      <c r="AO90" s="1270"/>
      <c r="AP90" s="1270"/>
      <c r="AQ90" s="1270"/>
      <c r="AR90" s="1270"/>
      <c r="AS90" s="1270"/>
      <c r="AT90" s="1270"/>
      <c r="AU90" s="1270"/>
      <c r="AV90" s="1270"/>
      <c r="AW90" s="1270"/>
      <c r="AX90" s="1270"/>
      <c r="AY90" s="1270"/>
      <c r="AZ90" s="1270"/>
      <c r="BA90" s="1270"/>
      <c r="BB90" s="1270"/>
      <c r="BC90" s="1270"/>
      <c r="BD90" s="1270"/>
      <c r="BE90" s="1270"/>
      <c r="BF90" s="1270"/>
      <c r="BG90" s="1270"/>
      <c r="BH90" s="1270"/>
    </row>
    <row r="91" spans="2:60" ht="9" customHeight="1">
      <c r="C91" s="570"/>
      <c r="D91" s="570"/>
      <c r="E91" s="570"/>
      <c r="F91" s="570"/>
      <c r="G91" s="1271" t="s">
        <v>150</v>
      </c>
      <c r="H91" s="1270"/>
      <c r="I91" s="1270"/>
      <c r="J91" s="1270"/>
      <c r="K91" s="1270"/>
      <c r="L91" s="1270"/>
      <c r="M91" s="1270"/>
      <c r="N91" s="1270"/>
      <c r="O91" s="1270"/>
      <c r="P91" s="1270"/>
      <c r="Q91" s="1270"/>
      <c r="R91" s="1270"/>
      <c r="S91" s="1270"/>
      <c r="T91" s="1270"/>
      <c r="U91" s="1270"/>
      <c r="V91" s="1270"/>
      <c r="W91" s="1270"/>
      <c r="X91" s="1270"/>
      <c r="Y91" s="1270"/>
      <c r="Z91" s="1270"/>
      <c r="AA91" s="1270"/>
      <c r="AB91" s="1270"/>
      <c r="AC91" s="1270"/>
      <c r="AD91" s="1270"/>
      <c r="AE91" s="1270"/>
      <c r="AF91" s="1270"/>
      <c r="AG91" s="1270"/>
      <c r="AH91" s="1270"/>
      <c r="AI91" s="1270"/>
      <c r="AJ91" s="1270"/>
      <c r="AK91" s="1270"/>
      <c r="AL91" s="1270"/>
      <c r="AM91" s="1270"/>
      <c r="AN91" s="1270"/>
      <c r="AO91" s="1270"/>
      <c r="AP91" s="1270"/>
      <c r="AQ91" s="1270"/>
      <c r="AR91" s="1270"/>
      <c r="AS91" s="1270"/>
      <c r="AT91" s="1270"/>
      <c r="AU91" s="1270"/>
      <c r="AV91" s="1270"/>
      <c r="AW91" s="1270"/>
      <c r="AX91" s="1270"/>
      <c r="AY91" s="1270"/>
      <c r="AZ91" s="1270"/>
      <c r="BA91" s="1270"/>
      <c r="BB91" s="1270"/>
      <c r="BC91" s="1270"/>
      <c r="BD91" s="1270"/>
      <c r="BE91" s="1270"/>
      <c r="BF91" s="1270"/>
      <c r="BG91" s="1270"/>
      <c r="BH91" s="1270"/>
    </row>
    <row r="92" spans="2:60" ht="9" customHeight="1">
      <c r="C92" s="570"/>
      <c r="D92" s="570"/>
      <c r="E92" s="570"/>
      <c r="F92" s="570"/>
      <c r="G92" s="1270"/>
      <c r="H92" s="1270"/>
      <c r="I92" s="1270"/>
      <c r="J92" s="1270"/>
      <c r="K92" s="1270"/>
      <c r="L92" s="1270"/>
      <c r="M92" s="1270"/>
      <c r="N92" s="1270"/>
      <c r="O92" s="1270"/>
      <c r="P92" s="1270"/>
      <c r="Q92" s="1270"/>
      <c r="R92" s="1270"/>
      <c r="S92" s="1270"/>
      <c r="T92" s="1270"/>
      <c r="U92" s="1270"/>
      <c r="V92" s="1270"/>
      <c r="W92" s="1270"/>
      <c r="X92" s="1270"/>
      <c r="Y92" s="1270"/>
      <c r="Z92" s="1270"/>
      <c r="AA92" s="1270"/>
      <c r="AB92" s="1270"/>
      <c r="AC92" s="1270"/>
      <c r="AD92" s="1270"/>
      <c r="AE92" s="1270"/>
      <c r="AF92" s="1270"/>
      <c r="AG92" s="1270"/>
      <c r="AH92" s="1270"/>
      <c r="AI92" s="1270"/>
      <c r="AJ92" s="1270"/>
      <c r="AK92" s="1270"/>
      <c r="AL92" s="1270"/>
      <c r="AM92" s="1270"/>
      <c r="AN92" s="1270"/>
      <c r="AO92" s="1270"/>
      <c r="AP92" s="1270"/>
      <c r="AQ92" s="1270"/>
      <c r="AR92" s="1270"/>
      <c r="AS92" s="1270"/>
      <c r="AT92" s="1270"/>
      <c r="AU92" s="1270"/>
      <c r="AV92" s="1270"/>
      <c r="AW92" s="1270"/>
      <c r="AX92" s="1270"/>
      <c r="AY92" s="1270"/>
      <c r="AZ92" s="1270"/>
      <c r="BA92" s="1270"/>
      <c r="BB92" s="1270"/>
      <c r="BC92" s="1270"/>
      <c r="BD92" s="1270"/>
      <c r="BE92" s="1270"/>
      <c r="BF92" s="1270"/>
      <c r="BG92" s="1270"/>
      <c r="BH92" s="1270"/>
    </row>
    <row r="93" spans="2:60" ht="9" customHeight="1">
      <c r="C93" s="557"/>
      <c r="D93" s="557"/>
      <c r="E93" s="557"/>
      <c r="F93" s="557"/>
      <c r="G93" s="1270"/>
      <c r="H93" s="1270"/>
      <c r="I93" s="1270"/>
      <c r="J93" s="1270"/>
      <c r="K93" s="1270"/>
      <c r="L93" s="1270"/>
      <c r="M93" s="1270"/>
      <c r="N93" s="1270"/>
      <c r="O93" s="1270"/>
      <c r="P93" s="1270"/>
      <c r="Q93" s="1270"/>
      <c r="R93" s="1270"/>
      <c r="S93" s="1270"/>
      <c r="T93" s="1270"/>
      <c r="U93" s="1270"/>
      <c r="V93" s="1270"/>
      <c r="W93" s="1270"/>
      <c r="X93" s="1270"/>
      <c r="Y93" s="1270"/>
      <c r="Z93" s="1270"/>
      <c r="AA93" s="1270"/>
      <c r="AB93" s="1270"/>
      <c r="AC93" s="1270"/>
      <c r="AD93" s="1270"/>
      <c r="AE93" s="1270"/>
      <c r="AF93" s="1270"/>
      <c r="AG93" s="1270"/>
      <c r="AH93" s="1270"/>
      <c r="AI93" s="1270"/>
      <c r="AJ93" s="1270"/>
      <c r="AK93" s="1270"/>
      <c r="AL93" s="1270"/>
      <c r="AM93" s="1270"/>
      <c r="AN93" s="1270"/>
      <c r="AO93" s="1270"/>
      <c r="AP93" s="1270"/>
      <c r="AQ93" s="1270"/>
      <c r="AR93" s="1270"/>
      <c r="AS93" s="1270"/>
      <c r="AT93" s="1270"/>
      <c r="AU93" s="1270"/>
      <c r="AV93" s="1270"/>
      <c r="AW93" s="1270"/>
      <c r="AX93" s="1270"/>
      <c r="AY93" s="1270"/>
      <c r="AZ93" s="1270"/>
      <c r="BA93" s="1270"/>
      <c r="BB93" s="1270"/>
      <c r="BC93" s="1270"/>
      <c r="BD93" s="1270"/>
      <c r="BE93" s="1270"/>
      <c r="BF93" s="1270"/>
      <c r="BG93" s="1270"/>
      <c r="BH93" s="1270"/>
    </row>
    <row r="94" spans="2:60" ht="9" customHeight="1">
      <c r="C94" s="557"/>
      <c r="D94" s="557"/>
      <c r="E94" s="557"/>
      <c r="F94" s="557"/>
      <c r="G94" s="1271" t="s">
        <v>151</v>
      </c>
      <c r="H94" s="1271"/>
      <c r="I94" s="1271"/>
      <c r="J94" s="1271"/>
      <c r="K94" s="1271"/>
      <c r="L94" s="1271"/>
      <c r="M94" s="1271"/>
      <c r="N94" s="1271"/>
      <c r="O94" s="1271"/>
      <c r="P94" s="1271"/>
      <c r="Q94" s="1271"/>
      <c r="R94" s="1271"/>
      <c r="S94" s="1271"/>
      <c r="T94" s="1271"/>
      <c r="U94" s="1271"/>
      <c r="V94" s="1271"/>
      <c r="W94" s="1271"/>
      <c r="X94" s="1271"/>
      <c r="Y94" s="1271"/>
      <c r="Z94" s="1271"/>
      <c r="AA94" s="1271"/>
      <c r="AB94" s="1271"/>
      <c r="AC94" s="1271"/>
      <c r="AD94" s="1271"/>
      <c r="AE94" s="1271"/>
      <c r="AF94" s="1271"/>
      <c r="AG94" s="1271"/>
      <c r="AH94" s="1271"/>
      <c r="AI94" s="1271"/>
      <c r="AJ94" s="1271"/>
      <c r="AK94" s="1271"/>
      <c r="AL94" s="1271"/>
      <c r="AM94" s="1271"/>
      <c r="AN94" s="1271"/>
      <c r="AO94" s="1271"/>
      <c r="AP94" s="1271"/>
      <c r="AQ94" s="1271"/>
      <c r="AR94" s="1271"/>
      <c r="AS94" s="1271"/>
      <c r="AT94" s="1271"/>
      <c r="AU94" s="1271"/>
      <c r="AV94" s="1271"/>
      <c r="AW94" s="1271"/>
      <c r="AX94" s="1271"/>
      <c r="AY94" s="1271"/>
      <c r="AZ94" s="1271"/>
      <c r="BA94" s="1271"/>
      <c r="BB94" s="1271"/>
      <c r="BC94" s="1271"/>
      <c r="BD94" s="1271"/>
      <c r="BE94" s="1271"/>
      <c r="BF94" s="1271"/>
      <c r="BG94" s="1271"/>
      <c r="BH94" s="1271"/>
    </row>
    <row r="95" spans="2:60" ht="9" customHeight="1">
      <c r="C95" s="557"/>
      <c r="D95" s="557"/>
      <c r="E95" s="557"/>
      <c r="F95" s="557"/>
      <c r="G95" s="1271"/>
      <c r="H95" s="1271"/>
      <c r="I95" s="1271"/>
      <c r="J95" s="1271"/>
      <c r="K95" s="1271"/>
      <c r="L95" s="1271"/>
      <c r="M95" s="1271"/>
      <c r="N95" s="1271"/>
      <c r="O95" s="1271"/>
      <c r="P95" s="1271"/>
      <c r="Q95" s="1271"/>
      <c r="R95" s="1271"/>
      <c r="S95" s="1271"/>
      <c r="T95" s="1271"/>
      <c r="U95" s="1271"/>
      <c r="V95" s="1271"/>
      <c r="W95" s="1271"/>
      <c r="X95" s="1271"/>
      <c r="Y95" s="1271"/>
      <c r="Z95" s="1271"/>
      <c r="AA95" s="1271"/>
      <c r="AB95" s="1271"/>
      <c r="AC95" s="1271"/>
      <c r="AD95" s="1271"/>
      <c r="AE95" s="1271"/>
      <c r="AF95" s="1271"/>
      <c r="AG95" s="1271"/>
      <c r="AH95" s="1271"/>
      <c r="AI95" s="1271"/>
      <c r="AJ95" s="1271"/>
      <c r="AK95" s="1271"/>
      <c r="AL95" s="1271"/>
      <c r="AM95" s="1271"/>
      <c r="AN95" s="1271"/>
      <c r="AO95" s="1271"/>
      <c r="AP95" s="1271"/>
      <c r="AQ95" s="1271"/>
      <c r="AR95" s="1271"/>
      <c r="AS95" s="1271"/>
      <c r="AT95" s="1271"/>
      <c r="AU95" s="1271"/>
      <c r="AV95" s="1271"/>
      <c r="AW95" s="1271"/>
      <c r="AX95" s="1271"/>
      <c r="AY95" s="1271"/>
      <c r="AZ95" s="1271"/>
      <c r="BA95" s="1271"/>
      <c r="BB95" s="1271"/>
      <c r="BC95" s="1271"/>
      <c r="BD95" s="1271"/>
      <c r="BE95" s="1271"/>
      <c r="BF95" s="1271"/>
      <c r="BG95" s="1271"/>
      <c r="BH95" s="1271"/>
    </row>
    <row r="96" spans="2:60" ht="9" customHeight="1">
      <c r="C96" s="557"/>
      <c r="D96" s="557"/>
      <c r="E96" s="557"/>
      <c r="F96" s="557"/>
      <c r="G96" s="1271"/>
      <c r="H96" s="1271"/>
      <c r="I96" s="1271"/>
      <c r="J96" s="1271"/>
      <c r="K96" s="1271"/>
      <c r="L96" s="1271"/>
      <c r="M96" s="1271"/>
      <c r="N96" s="1271"/>
      <c r="O96" s="1271"/>
      <c r="P96" s="1271"/>
      <c r="Q96" s="1271"/>
      <c r="R96" s="1271"/>
      <c r="S96" s="1271"/>
      <c r="T96" s="1271"/>
      <c r="U96" s="1271"/>
      <c r="V96" s="1271"/>
      <c r="W96" s="1271"/>
      <c r="X96" s="1271"/>
      <c r="Y96" s="1271"/>
      <c r="Z96" s="1271"/>
      <c r="AA96" s="1271"/>
      <c r="AB96" s="1271"/>
      <c r="AC96" s="1271"/>
      <c r="AD96" s="1271"/>
      <c r="AE96" s="1271"/>
      <c r="AF96" s="1271"/>
      <c r="AG96" s="1271"/>
      <c r="AH96" s="1271"/>
      <c r="AI96" s="1271"/>
      <c r="AJ96" s="1271"/>
      <c r="AK96" s="1271"/>
      <c r="AL96" s="1271"/>
      <c r="AM96" s="1271"/>
      <c r="AN96" s="1271"/>
      <c r="AO96" s="1271"/>
      <c r="AP96" s="1271"/>
      <c r="AQ96" s="1271"/>
      <c r="AR96" s="1271"/>
      <c r="AS96" s="1271"/>
      <c r="AT96" s="1271"/>
      <c r="AU96" s="1271"/>
      <c r="AV96" s="1271"/>
      <c r="AW96" s="1271"/>
      <c r="AX96" s="1271"/>
      <c r="AY96" s="1271"/>
      <c r="AZ96" s="1271"/>
      <c r="BA96" s="1271"/>
      <c r="BB96" s="1271"/>
      <c r="BC96" s="1271"/>
      <c r="BD96" s="1271"/>
      <c r="BE96" s="1271"/>
      <c r="BF96" s="1271"/>
      <c r="BG96" s="1271"/>
      <c r="BH96" s="1271"/>
    </row>
    <row r="97" spans="3:60" ht="9" customHeight="1">
      <c r="C97" s="557"/>
      <c r="D97" s="557"/>
      <c r="E97" s="557"/>
      <c r="F97" s="557"/>
      <c r="G97" s="1271"/>
      <c r="H97" s="1271"/>
      <c r="I97" s="1271"/>
      <c r="J97" s="1271"/>
      <c r="K97" s="1271"/>
      <c r="L97" s="1271"/>
      <c r="M97" s="1271"/>
      <c r="N97" s="1271"/>
      <c r="O97" s="1271"/>
      <c r="P97" s="1271"/>
      <c r="Q97" s="1271"/>
      <c r="R97" s="1271"/>
      <c r="S97" s="1271"/>
      <c r="T97" s="1271"/>
      <c r="U97" s="1271"/>
      <c r="V97" s="1271"/>
      <c r="W97" s="1271"/>
      <c r="X97" s="1271"/>
      <c r="Y97" s="1271"/>
      <c r="Z97" s="1271"/>
      <c r="AA97" s="1271"/>
      <c r="AB97" s="1271"/>
      <c r="AC97" s="1271"/>
      <c r="AD97" s="1271"/>
      <c r="AE97" s="1271"/>
      <c r="AF97" s="1271"/>
      <c r="AG97" s="1271"/>
      <c r="AH97" s="1271"/>
      <c r="AI97" s="1271"/>
      <c r="AJ97" s="1271"/>
      <c r="AK97" s="1271"/>
      <c r="AL97" s="1271"/>
      <c r="AM97" s="1271"/>
      <c r="AN97" s="1271"/>
      <c r="AO97" s="1271"/>
      <c r="AP97" s="1271"/>
      <c r="AQ97" s="1271"/>
      <c r="AR97" s="1271"/>
      <c r="AS97" s="1271"/>
      <c r="AT97" s="1271"/>
      <c r="AU97" s="1271"/>
      <c r="AV97" s="1271"/>
      <c r="AW97" s="1271"/>
      <c r="AX97" s="1271"/>
      <c r="AY97" s="1271"/>
      <c r="AZ97" s="1271"/>
      <c r="BA97" s="1271"/>
      <c r="BB97" s="1271"/>
      <c r="BC97" s="1271"/>
      <c r="BD97" s="1271"/>
      <c r="BE97" s="1271"/>
      <c r="BF97" s="1271"/>
      <c r="BG97" s="1271"/>
      <c r="BH97" s="1271"/>
    </row>
    <row r="98" spans="3:60" ht="9" customHeight="1">
      <c r="C98" s="557"/>
      <c r="D98" s="557"/>
      <c r="E98" s="557"/>
      <c r="F98" s="557"/>
      <c r="G98" s="557"/>
      <c r="H98" s="557"/>
      <c r="I98" s="557"/>
      <c r="J98" s="557"/>
      <c r="K98" s="557"/>
      <c r="L98" s="557"/>
      <c r="M98" s="557"/>
      <c r="N98" s="557"/>
      <c r="O98" s="557"/>
      <c r="P98" s="557"/>
      <c r="Q98" s="557"/>
      <c r="R98" s="557"/>
      <c r="S98" s="557"/>
      <c r="T98" s="557"/>
      <c r="U98" s="557"/>
      <c r="V98" s="557"/>
      <c r="W98" s="557"/>
      <c r="X98" s="557"/>
      <c r="Y98" s="557"/>
      <c r="Z98" s="557"/>
      <c r="AA98" s="557"/>
      <c r="AB98" s="557"/>
      <c r="AC98" s="557"/>
      <c r="AD98" s="557"/>
      <c r="AE98" s="557"/>
      <c r="AF98" s="557"/>
      <c r="AG98" s="557"/>
      <c r="AH98" s="557"/>
      <c r="AI98" s="557"/>
      <c r="AJ98" s="557"/>
      <c r="AK98" s="557"/>
      <c r="AL98" s="557"/>
      <c r="AM98" s="557"/>
      <c r="AN98" s="557"/>
      <c r="AO98" s="557"/>
      <c r="AP98" s="557"/>
      <c r="AQ98" s="557"/>
      <c r="AR98" s="557"/>
      <c r="AS98" s="557"/>
      <c r="AT98" s="557"/>
      <c r="AU98" s="557"/>
      <c r="AV98" s="557"/>
      <c r="AW98" s="557"/>
      <c r="AX98" s="557"/>
      <c r="AY98" s="557"/>
      <c r="AZ98" s="557"/>
      <c r="BA98" s="557"/>
      <c r="BB98" s="557"/>
      <c r="BC98" s="557"/>
      <c r="BD98" s="557"/>
      <c r="BE98" s="557"/>
      <c r="BF98" s="557"/>
      <c r="BG98" s="557"/>
      <c r="BH98" s="557"/>
    </row>
    <row r="99" spans="3:60" ht="9" customHeight="1">
      <c r="D99" s="1255" t="s">
        <v>310</v>
      </c>
      <c r="E99" s="1255"/>
      <c r="F99" s="1255"/>
      <c r="G99" s="1255"/>
      <c r="H99" s="1255"/>
      <c r="I99" s="1255"/>
      <c r="J99" s="1255"/>
      <c r="K99" s="1255"/>
      <c r="L99" s="1255"/>
      <c r="M99" s="1255"/>
      <c r="N99" s="1255"/>
      <c r="O99" s="1255"/>
      <c r="P99" s="1255"/>
      <c r="Q99" s="1255"/>
      <c r="R99" s="1255"/>
      <c r="S99" s="1255"/>
      <c r="T99" s="1255"/>
      <c r="U99" s="1255"/>
      <c r="V99" s="1255"/>
      <c r="W99" s="1255"/>
      <c r="X99" s="1255"/>
      <c r="Y99" s="1255"/>
      <c r="Z99" s="1255"/>
      <c r="AA99" s="1255"/>
      <c r="AB99" s="1255"/>
      <c r="AC99" s="1255"/>
      <c r="AD99" s="1255"/>
      <c r="AE99" s="1255"/>
      <c r="AF99" s="1255"/>
      <c r="AG99" s="1255"/>
      <c r="AH99" s="1255"/>
      <c r="AI99" s="1255"/>
      <c r="AJ99" s="1255"/>
      <c r="AK99" s="1255"/>
      <c r="AL99" s="1255"/>
      <c r="AM99" s="1255"/>
      <c r="AN99" s="1255"/>
      <c r="AO99" s="1255"/>
      <c r="AP99" s="1255"/>
      <c r="AQ99" s="1255"/>
      <c r="AR99" s="1255"/>
      <c r="AS99" s="1255"/>
      <c r="AT99" s="1255"/>
      <c r="AU99" s="1255"/>
      <c r="AV99" s="1255"/>
      <c r="AW99" s="1255"/>
      <c r="AX99" s="1255"/>
      <c r="AY99" s="1255"/>
      <c r="AZ99" s="1255"/>
      <c r="BA99" s="1255"/>
      <c r="BB99" s="1255"/>
      <c r="BC99" s="1255"/>
      <c r="BD99" s="1255"/>
      <c r="BE99" s="1255"/>
      <c r="BF99" s="1255"/>
    </row>
    <row r="100" spans="3:60" ht="9" customHeight="1">
      <c r="D100" s="1255"/>
      <c r="E100" s="1255"/>
      <c r="F100" s="1255"/>
      <c r="G100" s="1255"/>
      <c r="H100" s="1255"/>
      <c r="I100" s="1255"/>
      <c r="J100" s="1255"/>
      <c r="K100" s="1255"/>
      <c r="L100" s="1255"/>
      <c r="M100" s="1255"/>
      <c r="N100" s="1255"/>
      <c r="O100" s="1255"/>
      <c r="P100" s="1255"/>
      <c r="Q100" s="1255"/>
      <c r="R100" s="1255"/>
      <c r="S100" s="1255"/>
      <c r="T100" s="1255"/>
      <c r="U100" s="1255"/>
      <c r="V100" s="1255"/>
      <c r="W100" s="1255"/>
      <c r="X100" s="1255"/>
      <c r="Y100" s="1255"/>
      <c r="Z100" s="1255"/>
      <c r="AA100" s="1255"/>
      <c r="AB100" s="1255"/>
      <c r="AC100" s="1255"/>
      <c r="AD100" s="1255"/>
      <c r="AE100" s="1255"/>
      <c r="AF100" s="1255"/>
      <c r="AG100" s="1255"/>
      <c r="AH100" s="1255"/>
      <c r="AI100" s="1255"/>
      <c r="AJ100" s="1255"/>
      <c r="AK100" s="1255"/>
      <c r="AL100" s="1255"/>
      <c r="AM100" s="1255"/>
      <c r="AN100" s="1255"/>
      <c r="AO100" s="1255"/>
      <c r="AP100" s="1255"/>
      <c r="AQ100" s="1255"/>
      <c r="AR100" s="1255"/>
      <c r="AS100" s="1255"/>
      <c r="AT100" s="1255"/>
      <c r="AU100" s="1255"/>
      <c r="AV100" s="1255"/>
      <c r="AW100" s="1255"/>
      <c r="AX100" s="1255"/>
      <c r="AY100" s="1255"/>
      <c r="AZ100" s="1255"/>
      <c r="BA100" s="1255"/>
      <c r="BB100" s="1255"/>
      <c r="BC100" s="1255"/>
      <c r="BD100" s="1255"/>
      <c r="BE100" s="1255"/>
      <c r="BF100" s="1255"/>
    </row>
    <row r="101" spans="3:60" ht="9" customHeight="1"/>
    <row r="102" spans="3:60" ht="9" customHeight="1"/>
    <row r="103" spans="3:60" ht="9" customHeight="1"/>
  </sheetData>
  <mergeCells count="87">
    <mergeCell ref="BJ2:BO4"/>
    <mergeCell ref="F7:G8"/>
    <mergeCell ref="BA10:BG11"/>
    <mergeCell ref="AN1:AP1"/>
    <mergeCell ref="AK1:AM1"/>
    <mergeCell ref="AH1:AJ1"/>
    <mergeCell ref="AE1:AG1"/>
    <mergeCell ref="AB1:AD1"/>
    <mergeCell ref="Y1:AA1"/>
    <mergeCell ref="Q1:X1"/>
    <mergeCell ref="AU12:BG13"/>
    <mergeCell ref="AU14:BG16"/>
    <mergeCell ref="B17:Y18"/>
    <mergeCell ref="Z17:BG18"/>
    <mergeCell ref="B19:F20"/>
    <mergeCell ref="I19:Y20"/>
    <mergeCell ref="Z19:BC22"/>
    <mergeCell ref="D22:W26"/>
    <mergeCell ref="Z23:AT24"/>
    <mergeCell ref="AU23:BG24"/>
    <mergeCell ref="AI35:AM36"/>
    <mergeCell ref="AO35:AZ36"/>
    <mergeCell ref="AB32:BE34"/>
    <mergeCell ref="Z25:AT27"/>
    <mergeCell ref="AW25:AY27"/>
    <mergeCell ref="AZ25:BB27"/>
    <mergeCell ref="BC25:BE27"/>
    <mergeCell ref="B28:BG29"/>
    <mergeCell ref="B30:L31"/>
    <mergeCell ref="Z30:AK31"/>
    <mergeCell ref="AL30:AM31"/>
    <mergeCell ref="AO30:AU31"/>
    <mergeCell ref="C62:BG65"/>
    <mergeCell ref="B37:U38"/>
    <mergeCell ref="V37:BF38"/>
    <mergeCell ref="AF39:BD40"/>
    <mergeCell ref="AF41:AX42"/>
    <mergeCell ref="C59:F61"/>
    <mergeCell ref="G59:J61"/>
    <mergeCell ref="K59:P61"/>
    <mergeCell ref="B43:AW44"/>
    <mergeCell ref="C47:D48"/>
    <mergeCell ref="AH47:BF48"/>
    <mergeCell ref="C49:D50"/>
    <mergeCell ref="BM71:BU72"/>
    <mergeCell ref="Z73:AE74"/>
    <mergeCell ref="AG73:AW74"/>
    <mergeCell ref="E67:F68"/>
    <mergeCell ref="H67:P68"/>
    <mergeCell ref="R67:S68"/>
    <mergeCell ref="U67:AN68"/>
    <mergeCell ref="E69:F70"/>
    <mergeCell ref="H69:Q70"/>
    <mergeCell ref="R69:S70"/>
    <mergeCell ref="U69:AN70"/>
    <mergeCell ref="D99:BF100"/>
    <mergeCell ref="I7:AZ8"/>
    <mergeCell ref="D4:BD5"/>
    <mergeCell ref="I10:AZ11"/>
    <mergeCell ref="F10:G11"/>
    <mergeCell ref="N82:BD84"/>
    <mergeCell ref="C84:K86"/>
    <mergeCell ref="Z85:BC88"/>
    <mergeCell ref="G89:BH90"/>
    <mergeCell ref="G91:BH93"/>
    <mergeCell ref="G94:BH97"/>
    <mergeCell ref="G75:R76"/>
    <mergeCell ref="U75:AN76"/>
    <mergeCell ref="U79:AK81"/>
    <mergeCell ref="G71:M72"/>
    <mergeCell ref="B51:BG58"/>
    <mergeCell ref="G79:O81"/>
    <mergeCell ref="BF1:BH1"/>
    <mergeCell ref="BC1:BE1"/>
    <mergeCell ref="AZ1:BB1"/>
    <mergeCell ref="AW1:AY1"/>
    <mergeCell ref="AT1:AV1"/>
    <mergeCell ref="AQ1:AS1"/>
    <mergeCell ref="F47:T48"/>
    <mergeCell ref="F49:T50"/>
    <mergeCell ref="U47:AG48"/>
    <mergeCell ref="C40:AD42"/>
    <mergeCell ref="B45:P46"/>
    <mergeCell ref="Q45:AJ46"/>
    <mergeCell ref="D32:W36"/>
    <mergeCell ref="R71:AK72"/>
    <mergeCell ref="AM71:BE72"/>
  </mergeCells>
  <phoneticPr fontId="1"/>
  <dataValidations count="2">
    <dataValidation type="list" allowBlank="1" showInputMessage="1" showErrorMessage="1" sqref="F7:G8 F10 C47:D50" xr:uid="{7EF67D2C-4835-4C29-829A-0853497BC83B}">
      <formula1>"□,☑"</formula1>
    </dataValidation>
    <dataValidation imeMode="hiragana" allowBlank="1" showInputMessage="1" showErrorMessage="1" sqref="C40:AD42 AH47:BF48" xr:uid="{00863B43-3533-46B5-BD78-597B246BCACD}"/>
  </dataValidations>
  <printOptions horizontalCentered="1"/>
  <pageMargins left="0.19685039370078741" right="0.19685039370078741" top="0.47244094488188981" bottom="0.19685039370078741" header="0.19685039370078741" footer="0"/>
  <pageSetup paperSize="9" scale="9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print="0" autoFill="0" autoLine="0" autoPict="0">
                <anchor moveWithCells="1">
                  <from>
                    <xdr:col>47</xdr:col>
                    <xdr:colOff>38100</xdr:colOff>
                    <xdr:row>12</xdr:row>
                    <xdr:rowOff>47625</xdr:rowOff>
                  </from>
                  <to>
                    <xdr:col>49</xdr:col>
                    <xdr:colOff>95250</xdr:colOff>
                    <xdr:row>14</xdr:row>
                    <xdr:rowOff>28575</xdr:rowOff>
                  </to>
                </anchor>
              </controlPr>
            </control>
          </mc:Choice>
        </mc:AlternateContent>
        <mc:AlternateContent xmlns:mc="http://schemas.openxmlformats.org/markup-compatibility/2006">
          <mc:Choice Requires="x14">
            <control shapeId="18434" r:id="rId5" name="Check Box 2">
              <controlPr locked="0" defaultSize="0" print="0" autoFill="0" autoLine="0" autoPict="0">
                <anchor moveWithCells="1">
                  <from>
                    <xdr:col>50</xdr:col>
                    <xdr:colOff>114300</xdr:colOff>
                    <xdr:row>12</xdr:row>
                    <xdr:rowOff>47625</xdr:rowOff>
                  </from>
                  <to>
                    <xdr:col>53</xdr:col>
                    <xdr:colOff>47625</xdr:colOff>
                    <xdr:row>14</xdr:row>
                    <xdr:rowOff>28575</xdr:rowOff>
                  </to>
                </anchor>
              </controlPr>
            </control>
          </mc:Choice>
        </mc:AlternateContent>
        <mc:AlternateContent xmlns:mc="http://schemas.openxmlformats.org/markup-compatibility/2006">
          <mc:Choice Requires="x14">
            <control shapeId="18435" r:id="rId6" name="Check Box 3">
              <controlPr locked="0" defaultSize="0" print="0" autoFill="0" autoLine="0" autoPict="0">
                <anchor moveWithCells="1">
                  <from>
                    <xdr:col>54</xdr:col>
                    <xdr:colOff>76200</xdr:colOff>
                    <xdr:row>12</xdr:row>
                    <xdr:rowOff>47625</xdr:rowOff>
                  </from>
                  <to>
                    <xdr:col>57</xdr:col>
                    <xdr:colOff>9525</xdr:colOff>
                    <xdr:row>14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FFFF"/>
  </sheetPr>
  <dimension ref="B1:BU99"/>
  <sheetViews>
    <sheetView showZeros="0" view="pageBreakPreview" zoomScaleNormal="100" workbookViewId="0"/>
  </sheetViews>
  <sheetFormatPr defaultColWidth="9" defaultRowHeight="13.5"/>
  <cols>
    <col min="1" max="60" width="1.625" style="39" customWidth="1"/>
    <col min="61" max="77" width="2.625" style="39" customWidth="1"/>
    <col min="78" max="16384" width="9" style="39"/>
  </cols>
  <sheetData>
    <row r="1" spans="2:69" s="538" customFormat="1" ht="24.95" customHeight="1" thickBot="1">
      <c r="Q1" s="1241" t="s">
        <v>35</v>
      </c>
      <c r="R1" s="1242"/>
      <c r="S1" s="1242"/>
      <c r="T1" s="1242"/>
      <c r="U1" s="1242"/>
      <c r="V1" s="1242"/>
      <c r="W1" s="1242"/>
      <c r="X1" s="1358"/>
      <c r="Y1" s="1357"/>
      <c r="Z1" s="1242"/>
      <c r="AA1" s="1242"/>
      <c r="AB1" s="1242"/>
      <c r="AC1" s="1242"/>
      <c r="AD1" s="1242"/>
      <c r="AE1" s="1242"/>
      <c r="AF1" s="1242"/>
      <c r="AG1" s="1242"/>
      <c r="AH1" s="1242"/>
      <c r="AI1" s="1242"/>
      <c r="AJ1" s="1242"/>
      <c r="AK1" s="1245"/>
      <c r="AL1" s="1245"/>
      <c r="AM1" s="1245"/>
      <c r="AN1" s="1245"/>
      <c r="AO1" s="1245"/>
      <c r="AP1" s="1245"/>
      <c r="AQ1" s="1245"/>
      <c r="AR1" s="1245"/>
      <c r="AS1" s="1245"/>
      <c r="AT1" s="1245"/>
      <c r="AU1" s="1245"/>
      <c r="AV1" s="1245"/>
      <c r="AW1" s="1245"/>
      <c r="AX1" s="1245"/>
      <c r="AY1" s="1245"/>
      <c r="AZ1" s="1245"/>
      <c r="BA1" s="1245"/>
      <c r="BB1" s="1245"/>
      <c r="BC1" s="1245"/>
      <c r="BD1" s="1245"/>
      <c r="BE1" s="1245"/>
      <c r="BF1" s="1245"/>
      <c r="BG1" s="1245"/>
      <c r="BH1" s="1246"/>
    </row>
    <row r="2" spans="2:69" ht="9" customHeight="1">
      <c r="BJ2" s="1228" t="s">
        <v>398</v>
      </c>
      <c r="BK2" s="1229"/>
      <c r="BL2" s="1229"/>
      <c r="BM2" s="1229"/>
      <c r="BN2" s="1229"/>
      <c r="BO2" s="1230"/>
    </row>
    <row r="3" spans="2:69" ht="9" customHeight="1">
      <c r="BJ3" s="1231"/>
      <c r="BK3" s="1232"/>
      <c r="BL3" s="1232"/>
      <c r="BM3" s="1232"/>
      <c r="BN3" s="1232"/>
      <c r="BO3" s="1233"/>
    </row>
    <row r="4" spans="2:69" ht="9" customHeight="1" thickBot="1">
      <c r="BJ4" s="1234"/>
      <c r="BK4" s="1235"/>
      <c r="BL4" s="1235"/>
      <c r="BM4" s="1235"/>
      <c r="BN4" s="1235"/>
      <c r="BO4" s="1236"/>
    </row>
    <row r="5" spans="2:69" ht="9" customHeight="1"/>
    <row r="6" spans="2:69" ht="9" customHeight="1">
      <c r="F6" s="1384" t="s">
        <v>112</v>
      </c>
      <c r="G6" s="1384"/>
      <c r="I6" s="1377" t="s">
        <v>113</v>
      </c>
      <c r="J6" s="1377"/>
      <c r="K6" s="1377"/>
      <c r="L6" s="1377"/>
      <c r="M6" s="1377"/>
      <c r="N6" s="1377"/>
      <c r="O6" s="1377"/>
      <c r="P6" s="1377"/>
      <c r="Q6" s="1377"/>
      <c r="R6" s="1377"/>
      <c r="S6" s="1377"/>
      <c r="T6" s="1377"/>
      <c r="U6" s="1377"/>
      <c r="V6" s="1377"/>
      <c r="W6" s="1377"/>
      <c r="X6" s="1377"/>
      <c r="Y6" s="1377"/>
      <c r="Z6" s="1377"/>
      <c r="AA6" s="1377"/>
      <c r="AB6" s="1377"/>
      <c r="AC6" s="1377"/>
      <c r="AD6" s="1377"/>
      <c r="AE6" s="1377"/>
      <c r="AF6" s="1377"/>
      <c r="AG6" s="1377"/>
      <c r="AH6" s="1377"/>
      <c r="AI6" s="1377"/>
      <c r="AJ6" s="1377"/>
      <c r="AK6" s="1377"/>
      <c r="AL6" s="1377"/>
      <c r="AM6" s="1377"/>
      <c r="AN6" s="1377"/>
      <c r="AO6" s="1377"/>
      <c r="AP6" s="1377"/>
      <c r="AQ6" s="1377"/>
      <c r="AR6" s="1377"/>
      <c r="AS6" s="1377"/>
      <c r="AT6" s="1377"/>
      <c r="AU6" s="1377"/>
    </row>
    <row r="7" spans="2:69" ht="9" customHeight="1">
      <c r="F7" s="1384"/>
      <c r="G7" s="1384"/>
      <c r="I7" s="1377"/>
      <c r="J7" s="1377"/>
      <c r="K7" s="1377"/>
      <c r="L7" s="1377"/>
      <c r="M7" s="1377"/>
      <c r="N7" s="1377"/>
      <c r="O7" s="1377"/>
      <c r="P7" s="1377"/>
      <c r="Q7" s="1377"/>
      <c r="R7" s="1377"/>
      <c r="S7" s="1377"/>
      <c r="T7" s="1377"/>
      <c r="U7" s="1377"/>
      <c r="V7" s="1377"/>
      <c r="W7" s="1377"/>
      <c r="X7" s="1377"/>
      <c r="Y7" s="1377"/>
      <c r="Z7" s="1377"/>
      <c r="AA7" s="1377"/>
      <c r="AB7" s="1377"/>
      <c r="AC7" s="1377"/>
      <c r="AD7" s="1377"/>
      <c r="AE7" s="1377"/>
      <c r="AF7" s="1377"/>
      <c r="AG7" s="1377"/>
      <c r="AH7" s="1377"/>
      <c r="AI7" s="1377"/>
      <c r="AJ7" s="1377"/>
      <c r="AK7" s="1377"/>
      <c r="AL7" s="1377"/>
      <c r="AM7" s="1377"/>
      <c r="AN7" s="1377"/>
      <c r="AO7" s="1377"/>
      <c r="AP7" s="1377"/>
      <c r="AQ7" s="1377"/>
      <c r="AR7" s="1377"/>
      <c r="AS7" s="1377"/>
      <c r="AT7" s="1377"/>
      <c r="AU7" s="1377"/>
      <c r="AV7" s="225"/>
      <c r="AW7" s="225"/>
    </row>
    <row r="8" spans="2:69" ht="9" customHeight="1">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BA8" s="1351" t="s">
        <v>41</v>
      </c>
      <c r="BB8" s="1352"/>
      <c r="BC8" s="1352"/>
      <c r="BD8" s="1352"/>
      <c r="BE8" s="1352"/>
      <c r="BF8" s="1352"/>
      <c r="BG8" s="1353"/>
    </row>
    <row r="9" spans="2:69" ht="9" customHeight="1">
      <c r="F9" s="1384" t="s">
        <v>114</v>
      </c>
      <c r="G9" s="1384"/>
      <c r="I9" s="1377" t="s">
        <v>115</v>
      </c>
      <c r="J9" s="1377"/>
      <c r="K9" s="1377"/>
      <c r="L9" s="1377"/>
      <c r="M9" s="1377"/>
      <c r="N9" s="1377"/>
      <c r="O9" s="1377"/>
      <c r="P9" s="1377"/>
      <c r="Q9" s="1377"/>
      <c r="R9" s="1377"/>
      <c r="S9" s="1377"/>
      <c r="T9" s="1377"/>
      <c r="U9" s="1377"/>
      <c r="V9" s="1377"/>
      <c r="W9" s="1377"/>
      <c r="X9" s="1377"/>
      <c r="Y9" s="1377"/>
      <c r="Z9" s="1377"/>
      <c r="AA9" s="1377"/>
      <c r="AB9" s="1377"/>
      <c r="AC9" s="1377"/>
      <c r="AD9" s="1377"/>
      <c r="AE9" s="1377"/>
      <c r="AF9" s="1377"/>
      <c r="AG9" s="1377"/>
      <c r="AH9" s="1377"/>
      <c r="AI9" s="1377"/>
      <c r="AJ9" s="1377"/>
      <c r="AK9" s="1377"/>
      <c r="AL9" s="1377"/>
      <c r="AM9" s="1377"/>
      <c r="AN9" s="1377"/>
      <c r="AO9" s="1377"/>
      <c r="AP9" s="1377"/>
      <c r="AQ9" s="1377"/>
      <c r="AR9" s="225"/>
      <c r="AS9" s="225"/>
      <c r="AT9" s="225"/>
      <c r="AU9" s="225"/>
      <c r="AV9" s="225"/>
      <c r="AW9" s="225"/>
      <c r="BA9" s="1354"/>
      <c r="BB9" s="1355"/>
      <c r="BC9" s="1355"/>
      <c r="BD9" s="1355"/>
      <c r="BE9" s="1355"/>
      <c r="BF9" s="1355"/>
      <c r="BG9" s="1356"/>
    </row>
    <row r="10" spans="2:69" ht="9" customHeight="1">
      <c r="F10" s="1384"/>
      <c r="G10" s="1384"/>
      <c r="I10" s="1377"/>
      <c r="J10" s="1377"/>
      <c r="K10" s="1377"/>
      <c r="L10" s="1377"/>
      <c r="M10" s="1377"/>
      <c r="N10" s="1377"/>
      <c r="O10" s="1377"/>
      <c r="P10" s="1377"/>
      <c r="Q10" s="1377"/>
      <c r="R10" s="1377"/>
      <c r="S10" s="1377"/>
      <c r="T10" s="1377"/>
      <c r="U10" s="1377"/>
      <c r="V10" s="1377"/>
      <c r="W10" s="1377"/>
      <c r="X10" s="1377"/>
      <c r="Y10" s="1377"/>
      <c r="Z10" s="1377"/>
      <c r="AA10" s="1377"/>
      <c r="AB10" s="1377"/>
      <c r="AC10" s="1377"/>
      <c r="AD10" s="1377"/>
      <c r="AE10" s="1377"/>
      <c r="AF10" s="1377"/>
      <c r="AG10" s="1377"/>
      <c r="AH10" s="1377"/>
      <c r="AI10" s="1377"/>
      <c r="AJ10" s="1377"/>
      <c r="AK10" s="1377"/>
      <c r="AL10" s="1377"/>
      <c r="AM10" s="1377"/>
      <c r="AN10" s="1377"/>
      <c r="AO10" s="1377"/>
      <c r="AP10" s="1377"/>
      <c r="AQ10" s="1377"/>
    </row>
    <row r="11" spans="2:69" ht="9" customHeight="1" thickBot="1"/>
    <row r="12" spans="2:69" ht="9" customHeight="1" thickBot="1">
      <c r="AU12" s="1325" t="s">
        <v>116</v>
      </c>
      <c r="AV12" s="1326"/>
      <c r="AW12" s="1326"/>
      <c r="AX12" s="1326"/>
      <c r="AY12" s="1326"/>
      <c r="AZ12" s="1326"/>
      <c r="BA12" s="1326"/>
      <c r="BB12" s="1326"/>
      <c r="BC12" s="1326"/>
      <c r="BD12" s="1326"/>
      <c r="BE12" s="1326"/>
      <c r="BF12" s="1326"/>
      <c r="BG12" s="1327"/>
      <c r="BH12" s="226"/>
    </row>
    <row r="13" spans="2:69" ht="9" customHeight="1" thickBot="1">
      <c r="B13" s="195"/>
      <c r="C13" s="195"/>
      <c r="D13" s="195"/>
      <c r="E13" s="195"/>
      <c r="F13" s="195"/>
      <c r="G13" s="195"/>
      <c r="H13" s="195"/>
      <c r="I13" s="195"/>
      <c r="M13" s="195"/>
      <c r="N13" s="195"/>
      <c r="O13" s="195"/>
      <c r="P13" s="195"/>
      <c r="Q13" s="195"/>
      <c r="W13" s="195"/>
      <c r="X13" s="195"/>
      <c r="Y13" s="195"/>
      <c r="Z13" s="195"/>
      <c r="AA13" s="195"/>
      <c r="AB13" s="195"/>
      <c r="AI13" s="195"/>
      <c r="AJ13" s="195"/>
      <c r="AK13" s="195"/>
      <c r="AL13" s="195"/>
      <c r="AM13" s="195"/>
      <c r="AS13" s="195"/>
      <c r="AT13" s="195"/>
      <c r="AU13" s="1325"/>
      <c r="AV13" s="1326"/>
      <c r="AW13" s="1326"/>
      <c r="AX13" s="1326"/>
      <c r="AY13" s="1326"/>
      <c r="AZ13" s="1326"/>
      <c r="BA13" s="1326"/>
      <c r="BB13" s="1326"/>
      <c r="BC13" s="1326"/>
      <c r="BD13" s="1326"/>
      <c r="BE13" s="1326"/>
      <c r="BF13" s="1326"/>
      <c r="BG13" s="1327"/>
      <c r="BH13" s="226"/>
    </row>
    <row r="14" spans="2:69" ht="9" customHeight="1" thickBot="1">
      <c r="B14" s="195"/>
      <c r="C14" s="195"/>
      <c r="D14" s="195"/>
      <c r="E14" s="195"/>
      <c r="F14" s="195"/>
      <c r="G14" s="195"/>
      <c r="H14" s="195"/>
      <c r="I14" s="195"/>
      <c r="M14" s="195"/>
      <c r="N14" s="195"/>
      <c r="O14" s="195"/>
      <c r="P14" s="195"/>
      <c r="Q14" s="195"/>
      <c r="W14" s="195"/>
      <c r="X14" s="195"/>
      <c r="Y14" s="195"/>
      <c r="Z14" s="195"/>
      <c r="AA14" s="195"/>
      <c r="AB14" s="195"/>
      <c r="AI14" s="195"/>
      <c r="AJ14" s="195"/>
      <c r="AK14" s="195"/>
      <c r="AL14" s="195"/>
      <c r="AM14" s="195"/>
      <c r="AS14" s="195"/>
      <c r="AT14" s="195"/>
      <c r="AU14" s="1325" t="s">
        <v>117</v>
      </c>
      <c r="AV14" s="1326"/>
      <c r="AW14" s="1326"/>
      <c r="AX14" s="1326"/>
      <c r="AY14" s="1326"/>
      <c r="AZ14" s="1326"/>
      <c r="BA14" s="1326"/>
      <c r="BB14" s="1326"/>
      <c r="BC14" s="1326"/>
      <c r="BD14" s="1326"/>
      <c r="BE14" s="1326"/>
      <c r="BF14" s="1326"/>
      <c r="BG14" s="1327"/>
      <c r="BH14" s="226"/>
      <c r="BL14" s="26" t="str">
        <f>IF(BR14=FALSE,"","○")</f>
        <v/>
      </c>
      <c r="BM14" s="26"/>
      <c r="BN14" s="26"/>
      <c r="BO14" s="26"/>
      <c r="BP14" s="26"/>
      <c r="BQ14" s="26"/>
    </row>
    <row r="15" spans="2:69" ht="9" customHeight="1" thickBot="1">
      <c r="B15" s="195"/>
      <c r="C15" s="195"/>
      <c r="D15" s="195"/>
      <c r="E15" s="195"/>
      <c r="F15" s="195"/>
      <c r="G15" s="195"/>
      <c r="H15" s="195"/>
      <c r="I15" s="195"/>
      <c r="M15" s="195"/>
      <c r="N15" s="195"/>
      <c r="O15" s="195"/>
      <c r="P15" s="195"/>
      <c r="Q15" s="195"/>
      <c r="W15" s="195"/>
      <c r="X15" s="195"/>
      <c r="Y15" s="195"/>
      <c r="Z15" s="195"/>
      <c r="AA15" s="195"/>
      <c r="AB15" s="195"/>
      <c r="AI15" s="195"/>
      <c r="AJ15" s="195"/>
      <c r="AK15" s="195"/>
      <c r="AL15" s="195"/>
      <c r="AM15" s="195"/>
      <c r="AN15" s="42"/>
      <c r="AO15" s="42"/>
      <c r="AP15" s="42"/>
      <c r="AQ15" s="42"/>
      <c r="AR15" s="42"/>
      <c r="AS15" s="195"/>
      <c r="AT15" s="195"/>
      <c r="AU15" s="1325"/>
      <c r="AV15" s="1326"/>
      <c r="AW15" s="1326"/>
      <c r="AX15" s="1326"/>
      <c r="AY15" s="1326"/>
      <c r="AZ15" s="1326"/>
      <c r="BA15" s="1326"/>
      <c r="BB15" s="1326"/>
      <c r="BC15" s="1326"/>
      <c r="BD15" s="1326"/>
      <c r="BE15" s="1326"/>
      <c r="BF15" s="1326"/>
      <c r="BG15" s="1327"/>
      <c r="BH15" s="226"/>
      <c r="BL15" s="26"/>
      <c r="BM15" s="26"/>
      <c r="BN15" s="26"/>
      <c r="BO15" s="26"/>
      <c r="BP15" s="26"/>
      <c r="BQ15" s="26"/>
    </row>
    <row r="16" spans="2:69" ht="9" customHeight="1" thickBot="1">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8"/>
      <c r="AO16" s="228"/>
      <c r="AP16" s="228"/>
      <c r="AQ16" s="228"/>
      <c r="AR16" s="228"/>
      <c r="AS16" s="227"/>
      <c r="AT16" s="227"/>
      <c r="AU16" s="1325"/>
      <c r="AV16" s="1326"/>
      <c r="AW16" s="1326"/>
      <c r="AX16" s="1326"/>
      <c r="AY16" s="1326"/>
      <c r="AZ16" s="1326"/>
      <c r="BA16" s="1326"/>
      <c r="BB16" s="1326"/>
      <c r="BC16" s="1326"/>
      <c r="BD16" s="1326"/>
      <c r="BE16" s="1326"/>
      <c r="BF16" s="1326"/>
      <c r="BG16" s="1327"/>
      <c r="BH16" s="226"/>
    </row>
    <row r="17" spans="2:62" ht="9" customHeight="1">
      <c r="B17" s="964" t="s">
        <v>118</v>
      </c>
      <c r="C17" s="965"/>
      <c r="D17" s="965"/>
      <c r="E17" s="965"/>
      <c r="F17" s="965"/>
      <c r="G17" s="965"/>
      <c r="H17" s="965"/>
      <c r="I17" s="965"/>
      <c r="J17" s="965"/>
      <c r="K17" s="965"/>
      <c r="L17" s="965"/>
      <c r="M17" s="965"/>
      <c r="N17" s="965"/>
      <c r="O17" s="965"/>
      <c r="P17" s="965"/>
      <c r="Q17" s="965"/>
      <c r="R17" s="965"/>
      <c r="S17" s="965"/>
      <c r="T17" s="965"/>
      <c r="U17" s="965"/>
      <c r="V17" s="965"/>
      <c r="W17" s="965"/>
      <c r="X17" s="965"/>
      <c r="Y17" s="1328"/>
      <c r="Z17" s="1330" t="s">
        <v>119</v>
      </c>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5"/>
      <c r="AX17" s="965"/>
      <c r="AY17" s="965"/>
      <c r="AZ17" s="965"/>
      <c r="BA17" s="965"/>
      <c r="BB17" s="965"/>
      <c r="BC17" s="965"/>
      <c r="BD17" s="965"/>
      <c r="BE17" s="965"/>
      <c r="BF17" s="965"/>
      <c r="BG17" s="966"/>
      <c r="BH17" s="226"/>
    </row>
    <row r="18" spans="2:62" ht="9" customHeight="1">
      <c r="B18" s="1321"/>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329"/>
      <c r="Z18" s="1331"/>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322"/>
      <c r="BH18" s="226"/>
    </row>
    <row r="19" spans="2:62" ht="9" customHeight="1">
      <c r="B19" s="1332" t="s">
        <v>120</v>
      </c>
      <c r="C19" s="1333"/>
      <c r="D19" s="1333"/>
      <c r="E19" s="1333"/>
      <c r="F19" s="1333"/>
      <c r="G19" s="74"/>
      <c r="H19" s="74"/>
      <c r="I19" s="1336" t="str">
        <f>基本情報!E14</f>
        <v>○○〇　〇〇〇〇</v>
      </c>
      <c r="J19" s="1336"/>
      <c r="K19" s="1336"/>
      <c r="L19" s="1336"/>
      <c r="M19" s="1336"/>
      <c r="N19" s="1336"/>
      <c r="O19" s="1336"/>
      <c r="P19" s="1336"/>
      <c r="Q19" s="1336"/>
      <c r="R19" s="1336"/>
      <c r="S19" s="1336"/>
      <c r="T19" s="1336"/>
      <c r="U19" s="1336"/>
      <c r="V19" s="1336"/>
      <c r="W19" s="1336"/>
      <c r="X19" s="1336"/>
      <c r="Y19" s="1337"/>
      <c r="Z19" s="1340">
        <f>基本情報!E21</f>
        <v>1000000001</v>
      </c>
      <c r="AA19" s="1341"/>
      <c r="AB19" s="1341"/>
      <c r="AC19" s="1341"/>
      <c r="AD19" s="1341"/>
      <c r="AE19" s="1341"/>
      <c r="AF19" s="1341"/>
      <c r="AG19" s="1341"/>
      <c r="AH19" s="1341"/>
      <c r="AI19" s="1341"/>
      <c r="AJ19" s="1341"/>
      <c r="AK19" s="1341"/>
      <c r="AL19" s="1341"/>
      <c r="AM19" s="1341"/>
      <c r="AN19" s="1341"/>
      <c r="AO19" s="1341"/>
      <c r="AP19" s="1341"/>
      <c r="AQ19" s="1341"/>
      <c r="AR19" s="1341"/>
      <c r="AS19" s="1341"/>
      <c r="AT19" s="1341"/>
      <c r="AU19" s="1341"/>
      <c r="AV19" s="1341"/>
      <c r="AW19" s="1341"/>
      <c r="AX19" s="1341"/>
      <c r="AY19" s="1341"/>
      <c r="AZ19" s="1341"/>
      <c r="BA19" s="1341"/>
      <c r="BB19" s="1341"/>
      <c r="BC19" s="1342"/>
      <c r="BD19" s="229"/>
      <c r="BE19" s="230"/>
      <c r="BF19" s="230"/>
      <c r="BG19" s="231"/>
      <c r="BH19" s="232"/>
    </row>
    <row r="20" spans="2:62" ht="9" customHeight="1">
      <c r="B20" s="1334"/>
      <c r="C20" s="1335"/>
      <c r="D20" s="1335"/>
      <c r="E20" s="1335"/>
      <c r="F20" s="1335"/>
      <c r="G20" s="74"/>
      <c r="H20" s="74"/>
      <c r="I20" s="1338"/>
      <c r="J20" s="1338"/>
      <c r="K20" s="1338"/>
      <c r="L20" s="1338"/>
      <c r="M20" s="1338"/>
      <c r="N20" s="1338"/>
      <c r="O20" s="1338"/>
      <c r="P20" s="1338"/>
      <c r="Q20" s="1338"/>
      <c r="R20" s="1338"/>
      <c r="S20" s="1338"/>
      <c r="T20" s="1338"/>
      <c r="U20" s="1338"/>
      <c r="V20" s="1338"/>
      <c r="W20" s="1338"/>
      <c r="X20" s="1338"/>
      <c r="Y20" s="1339"/>
      <c r="Z20" s="1343"/>
      <c r="AA20" s="1344"/>
      <c r="AB20" s="1344"/>
      <c r="AC20" s="1344"/>
      <c r="AD20" s="1344"/>
      <c r="AE20" s="1344"/>
      <c r="AF20" s="1344"/>
      <c r="AG20" s="1344"/>
      <c r="AH20" s="1344"/>
      <c r="AI20" s="1344"/>
      <c r="AJ20" s="1344"/>
      <c r="AK20" s="1344"/>
      <c r="AL20" s="1344"/>
      <c r="AM20" s="1344"/>
      <c r="AN20" s="1344"/>
      <c r="AO20" s="1344"/>
      <c r="AP20" s="1344"/>
      <c r="AQ20" s="1344"/>
      <c r="AR20" s="1344"/>
      <c r="AS20" s="1344"/>
      <c r="AT20" s="1344"/>
      <c r="AU20" s="1344"/>
      <c r="AV20" s="1344"/>
      <c r="AW20" s="1344"/>
      <c r="AX20" s="1344"/>
      <c r="AY20" s="1344"/>
      <c r="AZ20" s="1344"/>
      <c r="BA20" s="1344"/>
      <c r="BB20" s="1344"/>
      <c r="BC20" s="1345"/>
      <c r="BD20" s="229"/>
      <c r="BE20" s="230"/>
      <c r="BF20" s="230"/>
      <c r="BG20" s="231"/>
      <c r="BH20" s="232"/>
    </row>
    <row r="21" spans="2:62" ht="9" customHeight="1">
      <c r="B21" s="233"/>
      <c r="C21" s="234"/>
      <c r="D21" s="234"/>
      <c r="E21" s="234"/>
      <c r="F21" s="234"/>
      <c r="G21" s="234"/>
      <c r="H21" s="234"/>
      <c r="I21" s="235"/>
      <c r="J21" s="235"/>
      <c r="K21" s="235"/>
      <c r="L21" s="235"/>
      <c r="M21" s="235"/>
      <c r="N21" s="235"/>
      <c r="O21" s="235"/>
      <c r="P21" s="235"/>
      <c r="Q21" s="235"/>
      <c r="R21" s="235"/>
      <c r="S21" s="235"/>
      <c r="T21" s="235"/>
      <c r="U21" s="235"/>
      <c r="V21" s="235"/>
      <c r="W21" s="235"/>
      <c r="X21" s="235"/>
      <c r="Y21" s="236"/>
      <c r="Z21" s="1343"/>
      <c r="AA21" s="1344"/>
      <c r="AB21" s="1344"/>
      <c r="AC21" s="1344"/>
      <c r="AD21" s="1344"/>
      <c r="AE21" s="1344"/>
      <c r="AF21" s="1344"/>
      <c r="AG21" s="1344"/>
      <c r="AH21" s="1344"/>
      <c r="AI21" s="1344"/>
      <c r="AJ21" s="1344"/>
      <c r="AK21" s="1344"/>
      <c r="AL21" s="1344"/>
      <c r="AM21" s="1344"/>
      <c r="AN21" s="1344"/>
      <c r="AO21" s="1344"/>
      <c r="AP21" s="1344"/>
      <c r="AQ21" s="1344"/>
      <c r="AR21" s="1344"/>
      <c r="AS21" s="1344"/>
      <c r="AT21" s="1344"/>
      <c r="AU21" s="1344"/>
      <c r="AV21" s="1344"/>
      <c r="AW21" s="1344"/>
      <c r="AX21" s="1344"/>
      <c r="AY21" s="1344"/>
      <c r="AZ21" s="1344"/>
      <c r="BA21" s="1344"/>
      <c r="BB21" s="1344"/>
      <c r="BC21" s="1345"/>
      <c r="BD21" s="229"/>
      <c r="BE21" s="230"/>
      <c r="BF21" s="230"/>
      <c r="BG21" s="231"/>
      <c r="BH21" s="232"/>
    </row>
    <row r="22" spans="2:62" ht="9" customHeight="1">
      <c r="B22" s="237"/>
      <c r="C22" s="74"/>
      <c r="D22" s="1349" t="str">
        <f>基本情報!E13</f>
        <v>〇〇　〇〇</v>
      </c>
      <c r="E22" s="1349"/>
      <c r="F22" s="1349"/>
      <c r="G22" s="1349"/>
      <c r="H22" s="1349"/>
      <c r="I22" s="1349"/>
      <c r="J22" s="1349"/>
      <c r="K22" s="1349"/>
      <c r="L22" s="1349"/>
      <c r="M22" s="1349"/>
      <c r="N22" s="1349"/>
      <c r="O22" s="1349"/>
      <c r="P22" s="1349"/>
      <c r="Q22" s="1349"/>
      <c r="R22" s="1349"/>
      <c r="S22" s="1349"/>
      <c r="T22" s="1349"/>
      <c r="U22" s="1349"/>
      <c r="V22" s="1349"/>
      <c r="W22" s="1349"/>
      <c r="X22" s="74"/>
      <c r="Y22" s="238"/>
      <c r="Z22" s="1346"/>
      <c r="AA22" s="1347"/>
      <c r="AB22" s="1347"/>
      <c r="AC22" s="1347"/>
      <c r="AD22" s="1347"/>
      <c r="AE22" s="1347"/>
      <c r="AF22" s="1347"/>
      <c r="AG22" s="1347"/>
      <c r="AH22" s="1347"/>
      <c r="AI22" s="1347"/>
      <c r="AJ22" s="1347"/>
      <c r="AK22" s="1347"/>
      <c r="AL22" s="1347"/>
      <c r="AM22" s="1347"/>
      <c r="AN22" s="1347"/>
      <c r="AO22" s="1347"/>
      <c r="AP22" s="1347"/>
      <c r="AQ22" s="1347"/>
      <c r="AR22" s="1347"/>
      <c r="AS22" s="1347"/>
      <c r="AT22" s="1347"/>
      <c r="AU22" s="1347"/>
      <c r="AV22" s="1347"/>
      <c r="AW22" s="1347"/>
      <c r="AX22" s="1347"/>
      <c r="AY22" s="1347"/>
      <c r="AZ22" s="1347"/>
      <c r="BA22" s="1347"/>
      <c r="BB22" s="1347"/>
      <c r="BC22" s="1348"/>
      <c r="BD22" s="229"/>
      <c r="BE22" s="230"/>
      <c r="BF22" s="230"/>
      <c r="BG22" s="231"/>
      <c r="BH22" s="232"/>
    </row>
    <row r="23" spans="2:62" ht="9" customHeight="1">
      <c r="B23" s="239"/>
      <c r="C23" s="240"/>
      <c r="D23" s="1349"/>
      <c r="E23" s="1349"/>
      <c r="F23" s="1349"/>
      <c r="G23" s="1349"/>
      <c r="H23" s="1349"/>
      <c r="I23" s="1349"/>
      <c r="J23" s="1349"/>
      <c r="K23" s="1349"/>
      <c r="L23" s="1349"/>
      <c r="M23" s="1349"/>
      <c r="N23" s="1349"/>
      <c r="O23" s="1349"/>
      <c r="P23" s="1349"/>
      <c r="Q23" s="1349"/>
      <c r="R23" s="1349"/>
      <c r="S23" s="1349"/>
      <c r="T23" s="1349"/>
      <c r="U23" s="1349"/>
      <c r="V23" s="1349"/>
      <c r="W23" s="1349"/>
      <c r="X23" s="241"/>
      <c r="Y23" s="242"/>
      <c r="Z23" s="1350" t="s">
        <v>121</v>
      </c>
      <c r="AA23" s="1178"/>
      <c r="AB23" s="1178"/>
      <c r="AC23" s="1178"/>
      <c r="AD23" s="1178"/>
      <c r="AE23" s="1178"/>
      <c r="AF23" s="1178"/>
      <c r="AG23" s="1178"/>
      <c r="AH23" s="1178"/>
      <c r="AI23" s="1178"/>
      <c r="AJ23" s="1178"/>
      <c r="AK23" s="1178"/>
      <c r="AL23" s="1178"/>
      <c r="AM23" s="1178"/>
      <c r="AN23" s="1178"/>
      <c r="AO23" s="1178"/>
      <c r="AP23" s="1178"/>
      <c r="AQ23" s="1178"/>
      <c r="AR23" s="1178"/>
      <c r="AS23" s="1178"/>
      <c r="AT23" s="1179"/>
      <c r="AU23" s="1178" t="s">
        <v>122</v>
      </c>
      <c r="AV23" s="1178"/>
      <c r="AW23" s="1178"/>
      <c r="AX23" s="1178"/>
      <c r="AY23" s="1178"/>
      <c r="AZ23" s="1178"/>
      <c r="BA23" s="1178"/>
      <c r="BB23" s="1178"/>
      <c r="BC23" s="1178"/>
      <c r="BD23" s="1178"/>
      <c r="BE23" s="1178"/>
      <c r="BF23" s="1178"/>
      <c r="BG23" s="1320"/>
      <c r="BH23" s="226"/>
    </row>
    <row r="24" spans="2:62" ht="9" customHeight="1">
      <c r="B24" s="239"/>
      <c r="C24" s="240"/>
      <c r="D24" s="1349"/>
      <c r="E24" s="1349"/>
      <c r="F24" s="1349"/>
      <c r="G24" s="1349"/>
      <c r="H24" s="1349"/>
      <c r="I24" s="1349"/>
      <c r="J24" s="1349"/>
      <c r="K24" s="1349"/>
      <c r="L24" s="1349"/>
      <c r="M24" s="1349"/>
      <c r="N24" s="1349"/>
      <c r="O24" s="1349"/>
      <c r="P24" s="1349"/>
      <c r="Q24" s="1349"/>
      <c r="R24" s="1349"/>
      <c r="S24" s="1349"/>
      <c r="T24" s="1349"/>
      <c r="U24" s="1349"/>
      <c r="V24" s="1349"/>
      <c r="W24" s="1349"/>
      <c r="X24" s="241"/>
      <c r="Y24" s="242"/>
      <c r="Z24" s="1331"/>
      <c r="AA24" s="1244"/>
      <c r="AB24" s="1244"/>
      <c r="AC24" s="1244"/>
      <c r="AD24" s="1244"/>
      <c r="AE24" s="1244"/>
      <c r="AF24" s="1244"/>
      <c r="AG24" s="1244"/>
      <c r="AH24" s="1244"/>
      <c r="AI24" s="1244"/>
      <c r="AJ24" s="1244"/>
      <c r="AK24" s="1244"/>
      <c r="AL24" s="1244"/>
      <c r="AM24" s="1244"/>
      <c r="AN24" s="1244"/>
      <c r="AO24" s="1244"/>
      <c r="AP24" s="1244"/>
      <c r="AQ24" s="1244"/>
      <c r="AR24" s="1244"/>
      <c r="AS24" s="1244"/>
      <c r="AT24" s="1329"/>
      <c r="AU24" s="1244"/>
      <c r="AV24" s="1244"/>
      <c r="AW24" s="1244"/>
      <c r="AX24" s="1244"/>
      <c r="AY24" s="1244"/>
      <c r="AZ24" s="1244"/>
      <c r="BA24" s="1244"/>
      <c r="BB24" s="1244"/>
      <c r="BC24" s="1244"/>
      <c r="BD24" s="1244"/>
      <c r="BE24" s="1244"/>
      <c r="BF24" s="1244"/>
      <c r="BG24" s="1322"/>
      <c r="BH24" s="226"/>
    </row>
    <row r="25" spans="2:62" ht="9" customHeight="1">
      <c r="B25" s="239"/>
      <c r="C25" s="240"/>
      <c r="D25" s="1349"/>
      <c r="E25" s="1349"/>
      <c r="F25" s="1349"/>
      <c r="G25" s="1349"/>
      <c r="H25" s="1349"/>
      <c r="I25" s="1349"/>
      <c r="J25" s="1349"/>
      <c r="K25" s="1349"/>
      <c r="L25" s="1349"/>
      <c r="M25" s="1349"/>
      <c r="N25" s="1349"/>
      <c r="O25" s="1349"/>
      <c r="P25" s="1349"/>
      <c r="Q25" s="1349"/>
      <c r="R25" s="1349"/>
      <c r="S25" s="1349"/>
      <c r="T25" s="1349"/>
      <c r="U25" s="1349"/>
      <c r="V25" s="1349"/>
      <c r="W25" s="1349"/>
      <c r="X25" s="241"/>
      <c r="Y25" s="242"/>
      <c r="Z25" s="1304">
        <f>基本情報!E15</f>
        <v>16438</v>
      </c>
      <c r="AA25" s="1305"/>
      <c r="AB25" s="1305"/>
      <c r="AC25" s="1305"/>
      <c r="AD25" s="1305"/>
      <c r="AE25" s="1305"/>
      <c r="AF25" s="1305"/>
      <c r="AG25" s="1305"/>
      <c r="AH25" s="1305"/>
      <c r="AI25" s="1305"/>
      <c r="AJ25" s="1305"/>
      <c r="AK25" s="1305"/>
      <c r="AL25" s="1305"/>
      <c r="AM25" s="1305"/>
      <c r="AN25" s="1305"/>
      <c r="AO25" s="1305"/>
      <c r="AP25" s="1305"/>
      <c r="AQ25" s="1305"/>
      <c r="AR25" s="1305"/>
      <c r="AS25" s="1305"/>
      <c r="AT25" s="1306"/>
      <c r="AU25" s="243"/>
      <c r="AV25" s="244"/>
      <c r="AW25" s="1313" t="str">
        <f>設定等!F25</f>
        <v>○</v>
      </c>
      <c r="AX25" s="1313"/>
      <c r="AY25" s="1313"/>
      <c r="AZ25" s="1316" t="s">
        <v>123</v>
      </c>
      <c r="BA25" s="1316"/>
      <c r="BB25" s="1316"/>
      <c r="BC25" s="1313" t="str">
        <f>設定等!F26</f>
        <v/>
      </c>
      <c r="BD25" s="1313"/>
      <c r="BE25" s="1313"/>
      <c r="BF25" s="244"/>
      <c r="BG25" s="245"/>
      <c r="BH25" s="246"/>
      <c r="BI25" s="172"/>
      <c r="BJ25" s="247"/>
    </row>
    <row r="26" spans="2:62" ht="9" customHeight="1">
      <c r="B26" s="237"/>
      <c r="C26" s="74"/>
      <c r="D26" s="1349"/>
      <c r="E26" s="1349"/>
      <c r="F26" s="1349"/>
      <c r="G26" s="1349"/>
      <c r="H26" s="1349"/>
      <c r="I26" s="1349"/>
      <c r="J26" s="1349"/>
      <c r="K26" s="1349"/>
      <c r="L26" s="1349"/>
      <c r="M26" s="1349"/>
      <c r="N26" s="1349"/>
      <c r="O26" s="1349"/>
      <c r="P26" s="1349"/>
      <c r="Q26" s="1349"/>
      <c r="R26" s="1349"/>
      <c r="S26" s="1349"/>
      <c r="T26" s="1349"/>
      <c r="U26" s="1349"/>
      <c r="V26" s="1349"/>
      <c r="W26" s="1349"/>
      <c r="X26" s="241"/>
      <c r="Y26" s="242"/>
      <c r="Z26" s="1307"/>
      <c r="AA26" s="1308"/>
      <c r="AB26" s="1308"/>
      <c r="AC26" s="1308"/>
      <c r="AD26" s="1308"/>
      <c r="AE26" s="1308"/>
      <c r="AF26" s="1308"/>
      <c r="AG26" s="1308"/>
      <c r="AH26" s="1308"/>
      <c r="AI26" s="1308"/>
      <c r="AJ26" s="1308"/>
      <c r="AK26" s="1308"/>
      <c r="AL26" s="1308"/>
      <c r="AM26" s="1308"/>
      <c r="AN26" s="1308"/>
      <c r="AO26" s="1308"/>
      <c r="AP26" s="1308"/>
      <c r="AQ26" s="1308"/>
      <c r="AR26" s="1308"/>
      <c r="AS26" s="1308"/>
      <c r="AT26" s="1309"/>
      <c r="AU26" s="248"/>
      <c r="AV26" s="243"/>
      <c r="AW26" s="1314"/>
      <c r="AX26" s="1314"/>
      <c r="AY26" s="1314"/>
      <c r="AZ26" s="1317"/>
      <c r="BA26" s="1317"/>
      <c r="BB26" s="1317"/>
      <c r="BC26" s="1314"/>
      <c r="BD26" s="1314"/>
      <c r="BE26" s="1314"/>
      <c r="BF26" s="249"/>
      <c r="BG26" s="250"/>
      <c r="BH26" s="226"/>
      <c r="BI26" s="172"/>
      <c r="BJ26" s="247"/>
    </row>
    <row r="27" spans="2:62" ht="9" customHeight="1">
      <c r="B27" s="237"/>
      <c r="C27" s="74"/>
      <c r="D27" s="74"/>
      <c r="E27" s="74"/>
      <c r="F27" s="74"/>
      <c r="G27" s="74"/>
      <c r="H27" s="74"/>
      <c r="I27" s="74"/>
      <c r="J27" s="74"/>
      <c r="K27" s="74"/>
      <c r="L27" s="74"/>
      <c r="M27" s="74"/>
      <c r="N27" s="74"/>
      <c r="O27" s="74"/>
      <c r="P27" s="74"/>
      <c r="Q27" s="74"/>
      <c r="R27" s="74"/>
      <c r="S27" s="74"/>
      <c r="T27" s="74"/>
      <c r="U27" s="74"/>
      <c r="V27" s="74"/>
      <c r="W27" s="74"/>
      <c r="X27" s="74"/>
      <c r="Y27" s="238"/>
      <c r="Z27" s="1310"/>
      <c r="AA27" s="1311"/>
      <c r="AB27" s="1311"/>
      <c r="AC27" s="1311"/>
      <c r="AD27" s="1311"/>
      <c r="AE27" s="1311"/>
      <c r="AF27" s="1311"/>
      <c r="AG27" s="1311"/>
      <c r="AH27" s="1311"/>
      <c r="AI27" s="1311"/>
      <c r="AJ27" s="1311"/>
      <c r="AK27" s="1311"/>
      <c r="AL27" s="1311"/>
      <c r="AM27" s="1311"/>
      <c r="AN27" s="1311"/>
      <c r="AO27" s="1311"/>
      <c r="AP27" s="1311"/>
      <c r="AQ27" s="1311"/>
      <c r="AR27" s="1311"/>
      <c r="AS27" s="1311"/>
      <c r="AT27" s="1312"/>
      <c r="AU27" s="251"/>
      <c r="AV27" s="252"/>
      <c r="AW27" s="1315"/>
      <c r="AX27" s="1315"/>
      <c r="AY27" s="1315"/>
      <c r="AZ27" s="1318"/>
      <c r="BA27" s="1318"/>
      <c r="BB27" s="1318"/>
      <c r="BC27" s="1315"/>
      <c r="BD27" s="1315"/>
      <c r="BE27" s="1315"/>
      <c r="BF27" s="252"/>
      <c r="BG27" s="253"/>
      <c r="BH27" s="226"/>
      <c r="BI27" s="172"/>
      <c r="BJ27" s="247"/>
    </row>
    <row r="28" spans="2:62" ht="9" customHeight="1">
      <c r="B28" s="1319" t="s">
        <v>124</v>
      </c>
      <c r="C28" s="1178"/>
      <c r="D28" s="1178"/>
      <c r="E28" s="1178"/>
      <c r="F28" s="1178"/>
      <c r="G28" s="1178"/>
      <c r="H28" s="1178"/>
      <c r="I28" s="1178"/>
      <c r="J28" s="1178"/>
      <c r="K28" s="1178"/>
      <c r="L28" s="1178"/>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8"/>
      <c r="AM28" s="1178"/>
      <c r="AN28" s="1178"/>
      <c r="AO28" s="1178"/>
      <c r="AP28" s="1178"/>
      <c r="AQ28" s="1178"/>
      <c r="AR28" s="1178"/>
      <c r="AS28" s="1178"/>
      <c r="AT28" s="1178"/>
      <c r="AU28" s="1178"/>
      <c r="AV28" s="1178"/>
      <c r="AW28" s="1178"/>
      <c r="AX28" s="1178"/>
      <c r="AY28" s="1178"/>
      <c r="AZ28" s="1178"/>
      <c r="BA28" s="1178"/>
      <c r="BB28" s="1178"/>
      <c r="BC28" s="1178"/>
      <c r="BD28" s="1178"/>
      <c r="BE28" s="1178"/>
      <c r="BF28" s="1178"/>
      <c r="BG28" s="1320"/>
      <c r="BH28" s="226"/>
      <c r="BI28" s="33"/>
      <c r="BJ28" s="33"/>
    </row>
    <row r="29" spans="2:62" ht="9" customHeight="1">
      <c r="B29" s="1321"/>
      <c r="C29" s="1244"/>
      <c r="D29" s="1244"/>
      <c r="E29" s="1244"/>
      <c r="F29" s="1244"/>
      <c r="G29" s="1244"/>
      <c r="H29" s="1244"/>
      <c r="I29" s="1244"/>
      <c r="J29" s="1244"/>
      <c r="K29" s="1244"/>
      <c r="L29" s="1244"/>
      <c r="M29" s="1244"/>
      <c r="N29" s="1244"/>
      <c r="O29" s="1244"/>
      <c r="P29" s="1244"/>
      <c r="Q29" s="1244"/>
      <c r="R29" s="1244"/>
      <c r="S29" s="1244"/>
      <c r="T29" s="1244"/>
      <c r="U29" s="1244"/>
      <c r="V29" s="1244"/>
      <c r="W29" s="1244"/>
      <c r="X29" s="1244"/>
      <c r="Y29" s="1244"/>
      <c r="Z29" s="1244"/>
      <c r="AA29" s="1244"/>
      <c r="AB29" s="1244"/>
      <c r="AC29" s="1244"/>
      <c r="AD29" s="1244"/>
      <c r="AE29" s="1244"/>
      <c r="AF29" s="1244"/>
      <c r="AG29" s="1244"/>
      <c r="AH29" s="1244"/>
      <c r="AI29" s="1244"/>
      <c r="AJ29" s="1244"/>
      <c r="AK29" s="1244"/>
      <c r="AL29" s="1244"/>
      <c r="AM29" s="1244"/>
      <c r="AN29" s="1244"/>
      <c r="AO29" s="1244"/>
      <c r="AP29" s="1244"/>
      <c r="AQ29" s="1244"/>
      <c r="AR29" s="1244"/>
      <c r="AS29" s="1244"/>
      <c r="AT29" s="1244"/>
      <c r="AU29" s="1244"/>
      <c r="AV29" s="1244"/>
      <c r="AW29" s="1244"/>
      <c r="AX29" s="1244"/>
      <c r="AY29" s="1244"/>
      <c r="AZ29" s="1244"/>
      <c r="BA29" s="1244"/>
      <c r="BB29" s="1244"/>
      <c r="BC29" s="1244"/>
      <c r="BD29" s="1244"/>
      <c r="BE29" s="1244"/>
      <c r="BF29" s="1244"/>
      <c r="BG29" s="1322"/>
      <c r="BH29" s="226"/>
      <c r="BI29" s="33"/>
      <c r="BJ29" s="33"/>
    </row>
    <row r="30" spans="2:62" ht="9" customHeight="1">
      <c r="B30" s="1287" t="s">
        <v>125</v>
      </c>
      <c r="C30" s="974"/>
      <c r="D30" s="974"/>
      <c r="E30" s="974"/>
      <c r="F30" s="974"/>
      <c r="G30" s="974"/>
      <c r="H30" s="974"/>
      <c r="I30" s="974"/>
      <c r="J30" s="974"/>
      <c r="K30" s="974"/>
      <c r="L30" s="1288"/>
      <c r="M30" s="213"/>
      <c r="Y30" s="214"/>
      <c r="Z30" s="1323" t="s">
        <v>126</v>
      </c>
      <c r="AA30" s="974"/>
      <c r="AB30" s="974"/>
      <c r="AC30" s="974"/>
      <c r="AD30" s="974"/>
      <c r="AE30" s="974"/>
      <c r="AF30" s="974"/>
      <c r="AG30" s="974"/>
      <c r="AH30" s="974"/>
      <c r="AI30" s="974"/>
      <c r="AJ30" s="974"/>
      <c r="AK30" s="1288"/>
      <c r="AL30" s="1178" t="s">
        <v>51</v>
      </c>
      <c r="AM30" s="1178"/>
      <c r="AN30" s="254"/>
      <c r="AO30" s="1273" t="str">
        <f>基本情報!E6</f>
        <v>000-0001</v>
      </c>
      <c r="AP30" s="1273"/>
      <c r="AQ30" s="1273"/>
      <c r="AR30" s="1273"/>
      <c r="AS30" s="1273"/>
      <c r="AT30" s="1273"/>
      <c r="AU30" s="1273"/>
      <c r="BH30" s="246"/>
    </row>
    <row r="31" spans="2:62" ht="9" customHeight="1">
      <c r="B31" s="1289"/>
      <c r="C31" s="975"/>
      <c r="D31" s="975"/>
      <c r="E31" s="975"/>
      <c r="F31" s="975"/>
      <c r="G31" s="975"/>
      <c r="H31" s="975"/>
      <c r="I31" s="975"/>
      <c r="J31" s="975"/>
      <c r="K31" s="975"/>
      <c r="L31" s="1290"/>
      <c r="M31" s="193"/>
      <c r="Y31" s="189"/>
      <c r="Z31" s="1324"/>
      <c r="AA31" s="975"/>
      <c r="AB31" s="975"/>
      <c r="AC31" s="975"/>
      <c r="AD31" s="975"/>
      <c r="AE31" s="975"/>
      <c r="AF31" s="975"/>
      <c r="AG31" s="975"/>
      <c r="AH31" s="975"/>
      <c r="AI31" s="975"/>
      <c r="AJ31" s="975"/>
      <c r="AK31" s="1290"/>
      <c r="AL31" s="970"/>
      <c r="AM31" s="970"/>
      <c r="AN31" s="255"/>
      <c r="AO31" s="1138"/>
      <c r="AP31" s="1138"/>
      <c r="AQ31" s="1138"/>
      <c r="AR31" s="1138"/>
      <c r="AS31" s="1138"/>
      <c r="AT31" s="1138"/>
      <c r="AU31" s="1138"/>
      <c r="BH31" s="246"/>
    </row>
    <row r="32" spans="2:62" ht="9" customHeight="1">
      <c r="B32" s="246"/>
      <c r="C32" s="1178" t="s">
        <v>114</v>
      </c>
      <c r="D32" s="1178"/>
      <c r="E32" s="973" t="s">
        <v>127</v>
      </c>
      <c r="F32" s="973"/>
      <c r="G32" s="973"/>
      <c r="H32" s="973"/>
      <c r="I32" s="973"/>
      <c r="J32" s="973"/>
      <c r="K32" s="973"/>
      <c r="L32" s="973"/>
      <c r="M32" s="973"/>
      <c r="N32" s="973"/>
      <c r="O32" s="973"/>
      <c r="P32" s="973"/>
      <c r="Y32" s="189"/>
      <c r="BH32" s="246"/>
    </row>
    <row r="33" spans="2:60" ht="9" customHeight="1">
      <c r="B33" s="246"/>
      <c r="C33" s="970"/>
      <c r="D33" s="970"/>
      <c r="E33" s="973"/>
      <c r="F33" s="973"/>
      <c r="G33" s="973"/>
      <c r="H33" s="973"/>
      <c r="I33" s="973"/>
      <c r="J33" s="973"/>
      <c r="K33" s="973"/>
      <c r="L33" s="973"/>
      <c r="M33" s="973"/>
      <c r="N33" s="973"/>
      <c r="O33" s="973"/>
      <c r="P33" s="973"/>
      <c r="Q33" s="256"/>
      <c r="R33" s="256"/>
      <c r="S33" s="256"/>
      <c r="T33" s="256"/>
      <c r="U33" s="256"/>
      <c r="V33" s="256"/>
      <c r="W33" s="256"/>
      <c r="X33" s="256"/>
      <c r="Y33" s="257"/>
      <c r="AB33" s="1303" t="str">
        <f>基本情報!E7&amp;"　"&amp;基本情報!E8</f>
        <v>札幌市中央区南00条西00丁目1番1号　〇〇〇マンション</v>
      </c>
      <c r="AC33" s="1303"/>
      <c r="AD33" s="1303"/>
      <c r="AE33" s="1303"/>
      <c r="AF33" s="1303"/>
      <c r="AG33" s="1303"/>
      <c r="AH33" s="1303"/>
      <c r="AI33" s="1303"/>
      <c r="AJ33" s="1303"/>
      <c r="AK33" s="1303"/>
      <c r="AL33" s="1303"/>
      <c r="AM33" s="1303"/>
      <c r="AN33" s="1303"/>
      <c r="AO33" s="1303"/>
      <c r="AP33" s="1303"/>
      <c r="AQ33" s="1303"/>
      <c r="AR33" s="1303"/>
      <c r="AS33" s="1303"/>
      <c r="AT33" s="1303"/>
      <c r="AU33" s="1303"/>
      <c r="AV33" s="1303"/>
      <c r="AW33" s="1303"/>
      <c r="AX33" s="1303"/>
      <c r="AY33" s="1303"/>
      <c r="AZ33" s="1303"/>
      <c r="BA33" s="1303"/>
      <c r="BB33" s="1303"/>
      <c r="BC33" s="1303"/>
      <c r="BD33" s="1303"/>
      <c r="BE33" s="1303"/>
      <c r="BH33" s="246"/>
    </row>
    <row r="34" spans="2:60" ht="9" customHeight="1">
      <c r="B34" s="246"/>
      <c r="D34" s="970" t="s">
        <v>128</v>
      </c>
      <c r="E34" s="970"/>
      <c r="F34" s="1072" t="str">
        <f>基本情報!E5</f>
        <v>居宅介護支援事業所〇〇〇〇〇</v>
      </c>
      <c r="G34" s="1072"/>
      <c r="H34" s="1072"/>
      <c r="I34" s="1072"/>
      <c r="J34" s="1072"/>
      <c r="K34" s="1072"/>
      <c r="L34" s="1072"/>
      <c r="M34" s="1072"/>
      <c r="N34" s="1072"/>
      <c r="O34" s="1072"/>
      <c r="P34" s="1072"/>
      <c r="Q34" s="1072"/>
      <c r="R34" s="1072"/>
      <c r="S34" s="1072"/>
      <c r="T34" s="1072"/>
      <c r="U34" s="1072"/>
      <c r="V34" s="1072"/>
      <c r="W34" s="1072"/>
      <c r="X34" s="970" t="s">
        <v>71</v>
      </c>
      <c r="Y34" s="1181"/>
      <c r="AB34" s="1303"/>
      <c r="AC34" s="1303"/>
      <c r="AD34" s="1303"/>
      <c r="AE34" s="1303"/>
      <c r="AF34" s="1303"/>
      <c r="AG34" s="1303"/>
      <c r="AH34" s="1303"/>
      <c r="AI34" s="1303"/>
      <c r="AJ34" s="1303"/>
      <c r="AK34" s="1303"/>
      <c r="AL34" s="1303"/>
      <c r="AM34" s="1303"/>
      <c r="AN34" s="1303"/>
      <c r="AO34" s="1303"/>
      <c r="AP34" s="1303"/>
      <c r="AQ34" s="1303"/>
      <c r="AR34" s="1303"/>
      <c r="AS34" s="1303"/>
      <c r="AT34" s="1303"/>
      <c r="AU34" s="1303"/>
      <c r="AV34" s="1303"/>
      <c r="AW34" s="1303"/>
      <c r="AX34" s="1303"/>
      <c r="AY34" s="1303"/>
      <c r="AZ34" s="1303"/>
      <c r="BA34" s="1303"/>
      <c r="BB34" s="1303"/>
      <c r="BC34" s="1303"/>
      <c r="BD34" s="1303"/>
      <c r="BE34" s="1303"/>
      <c r="BH34" s="246"/>
    </row>
    <row r="35" spans="2:60" ht="9" customHeight="1">
      <c r="B35" s="246"/>
      <c r="D35" s="970"/>
      <c r="E35" s="970"/>
      <c r="F35" s="1072"/>
      <c r="G35" s="1072"/>
      <c r="H35" s="1072"/>
      <c r="I35" s="1072"/>
      <c r="J35" s="1072"/>
      <c r="K35" s="1072"/>
      <c r="L35" s="1072"/>
      <c r="M35" s="1072"/>
      <c r="N35" s="1072"/>
      <c r="O35" s="1072"/>
      <c r="P35" s="1072"/>
      <c r="Q35" s="1072"/>
      <c r="R35" s="1072"/>
      <c r="S35" s="1072"/>
      <c r="T35" s="1072"/>
      <c r="U35" s="1072"/>
      <c r="V35" s="1072"/>
      <c r="W35" s="1072"/>
      <c r="X35" s="970"/>
      <c r="Y35" s="1181"/>
      <c r="AB35" s="1303"/>
      <c r="AC35" s="1303"/>
      <c r="AD35" s="1303"/>
      <c r="AE35" s="1303"/>
      <c r="AF35" s="1303"/>
      <c r="AG35" s="1303"/>
      <c r="AH35" s="1303"/>
      <c r="AI35" s="1303"/>
      <c r="AJ35" s="1303"/>
      <c r="AK35" s="1303"/>
      <c r="AL35" s="1303"/>
      <c r="AM35" s="1303"/>
      <c r="AN35" s="1303"/>
      <c r="AO35" s="1303"/>
      <c r="AP35" s="1303"/>
      <c r="AQ35" s="1303"/>
      <c r="AR35" s="1303"/>
      <c r="AS35" s="1303"/>
      <c r="AT35" s="1303"/>
      <c r="AU35" s="1303"/>
      <c r="AV35" s="1303"/>
      <c r="AW35" s="1303"/>
      <c r="AX35" s="1303"/>
      <c r="AY35" s="1303"/>
      <c r="AZ35" s="1303"/>
      <c r="BA35" s="1303"/>
      <c r="BB35" s="1303"/>
      <c r="BC35" s="1303"/>
      <c r="BD35" s="1303"/>
      <c r="BE35" s="1303"/>
      <c r="BH35" s="246"/>
    </row>
    <row r="36" spans="2:60" ht="9" customHeight="1">
      <c r="B36" s="246"/>
      <c r="C36" s="970" t="s">
        <v>129</v>
      </c>
      <c r="D36" s="970"/>
      <c r="E36" s="973" t="s">
        <v>130</v>
      </c>
      <c r="F36" s="973"/>
      <c r="G36" s="973"/>
      <c r="H36" s="973"/>
      <c r="I36" s="973"/>
      <c r="J36" s="973"/>
      <c r="K36" s="973"/>
      <c r="L36" s="973"/>
      <c r="M36" s="973"/>
      <c r="N36" s="973"/>
      <c r="O36" s="973"/>
      <c r="P36" s="973"/>
      <c r="Q36" s="256"/>
      <c r="R36" s="256"/>
      <c r="S36" s="256"/>
      <c r="T36" s="256"/>
      <c r="U36" s="256"/>
      <c r="V36" s="256"/>
      <c r="W36" s="256"/>
      <c r="X36" s="256"/>
      <c r="Y36" s="257"/>
      <c r="AB36" s="1303"/>
      <c r="AC36" s="1303"/>
      <c r="AD36" s="1303"/>
      <c r="AE36" s="1303"/>
      <c r="AF36" s="1303"/>
      <c r="AG36" s="1303"/>
      <c r="AH36" s="1303"/>
      <c r="AI36" s="1303"/>
      <c r="AJ36" s="1303"/>
      <c r="AK36" s="1303"/>
      <c r="AL36" s="1303"/>
      <c r="AM36" s="1303"/>
      <c r="AN36" s="1303"/>
      <c r="AO36" s="1303"/>
      <c r="AP36" s="1303"/>
      <c r="AQ36" s="1303"/>
      <c r="AR36" s="1303"/>
      <c r="AS36" s="1303"/>
      <c r="AT36" s="1303"/>
      <c r="AU36" s="1303"/>
      <c r="AV36" s="1303"/>
      <c r="AW36" s="1303"/>
      <c r="AX36" s="1303"/>
      <c r="AY36" s="1303"/>
      <c r="AZ36" s="1303"/>
      <c r="BA36" s="1303"/>
      <c r="BB36" s="1303"/>
      <c r="BC36" s="1303"/>
      <c r="BD36" s="1303"/>
      <c r="BE36" s="1303"/>
      <c r="BH36" s="246"/>
    </row>
    <row r="37" spans="2:60" ht="9" customHeight="1">
      <c r="B37" s="246"/>
      <c r="C37" s="970"/>
      <c r="D37" s="970"/>
      <c r="E37" s="973"/>
      <c r="F37" s="973"/>
      <c r="G37" s="973"/>
      <c r="H37" s="973"/>
      <c r="I37" s="973"/>
      <c r="J37" s="973"/>
      <c r="K37" s="973"/>
      <c r="L37" s="973"/>
      <c r="M37" s="973"/>
      <c r="N37" s="973"/>
      <c r="O37" s="973"/>
      <c r="P37" s="973"/>
      <c r="Q37" s="256"/>
      <c r="R37" s="256"/>
      <c r="S37" s="256"/>
      <c r="T37" s="256"/>
      <c r="U37" s="256"/>
      <c r="V37" s="256"/>
      <c r="W37" s="256"/>
      <c r="X37" s="256"/>
      <c r="Y37" s="257"/>
      <c r="BH37" s="246"/>
    </row>
    <row r="38" spans="2:60" ht="9" customHeight="1">
      <c r="B38" s="246"/>
      <c r="D38" s="970" t="s">
        <v>128</v>
      </c>
      <c r="E38" s="970"/>
      <c r="F38" s="1284"/>
      <c r="G38" s="1284"/>
      <c r="H38" s="1284"/>
      <c r="I38" s="1284"/>
      <c r="J38" s="1284"/>
      <c r="K38" s="1284"/>
      <c r="L38" s="1224" t="s">
        <v>131</v>
      </c>
      <c r="M38" s="1224"/>
      <c r="N38" s="1224"/>
      <c r="O38" s="1224"/>
      <c r="P38" s="1224"/>
      <c r="Q38" s="1224"/>
      <c r="R38" s="1224"/>
      <c r="S38" s="1224"/>
      <c r="T38" s="1224"/>
      <c r="U38" s="1224"/>
      <c r="V38" s="1224"/>
      <c r="W38" s="1224"/>
      <c r="X38" s="1224"/>
      <c r="Y38" s="1379"/>
      <c r="AH38" s="195"/>
      <c r="AI38" s="970" t="s">
        <v>30</v>
      </c>
      <c r="AJ38" s="970"/>
      <c r="AK38" s="970"/>
      <c r="AL38" s="970"/>
      <c r="AM38" s="970"/>
      <c r="AN38" s="258"/>
      <c r="AO38" s="1138" t="str">
        <f>基本情報!E9</f>
        <v>011-000-0001</v>
      </c>
      <c r="AP38" s="1138"/>
      <c r="AQ38" s="1138"/>
      <c r="AR38" s="1138"/>
      <c r="AS38" s="1138"/>
      <c r="AT38" s="1138"/>
      <c r="AU38" s="1138"/>
      <c r="AV38" s="1138"/>
      <c r="AW38" s="1138"/>
      <c r="AX38" s="1138"/>
      <c r="AY38" s="1138"/>
      <c r="AZ38" s="1138"/>
      <c r="BA38" s="255"/>
      <c r="BB38" s="255"/>
      <c r="BC38" s="255"/>
      <c r="BD38" s="255"/>
      <c r="BE38" s="255"/>
      <c r="BH38" s="246"/>
    </row>
    <row r="39" spans="2:60" ht="9" customHeight="1">
      <c r="B39" s="246"/>
      <c r="D39" s="1244"/>
      <c r="E39" s="1244"/>
      <c r="F39" s="1378"/>
      <c r="G39" s="1378"/>
      <c r="H39" s="1378"/>
      <c r="I39" s="1378"/>
      <c r="J39" s="1378"/>
      <c r="K39" s="1378"/>
      <c r="L39" s="1380"/>
      <c r="M39" s="1380"/>
      <c r="N39" s="1380"/>
      <c r="O39" s="1380"/>
      <c r="P39" s="1380"/>
      <c r="Q39" s="1380"/>
      <c r="R39" s="1380"/>
      <c r="S39" s="1380"/>
      <c r="T39" s="1380"/>
      <c r="U39" s="1380"/>
      <c r="V39" s="1380"/>
      <c r="W39" s="1380"/>
      <c r="X39" s="1380"/>
      <c r="Y39" s="1381"/>
      <c r="AH39" s="259"/>
      <c r="AI39" s="1244"/>
      <c r="AJ39" s="1244"/>
      <c r="AK39" s="1244"/>
      <c r="AL39" s="1244"/>
      <c r="AM39" s="1244"/>
      <c r="AN39" s="260"/>
      <c r="AO39" s="1275"/>
      <c r="AP39" s="1275"/>
      <c r="AQ39" s="1275"/>
      <c r="AR39" s="1275"/>
      <c r="AS39" s="1275"/>
      <c r="AT39" s="1275"/>
      <c r="AU39" s="1275"/>
      <c r="AV39" s="1275"/>
      <c r="AW39" s="1275"/>
      <c r="AX39" s="1275"/>
      <c r="AY39" s="1275"/>
      <c r="AZ39" s="1275"/>
      <c r="BA39" s="255"/>
      <c r="BB39" s="255"/>
      <c r="BC39" s="255"/>
      <c r="BD39" s="255"/>
      <c r="BE39" s="255"/>
      <c r="BH39" s="246"/>
    </row>
    <row r="40" spans="2:60" ht="9" customHeight="1">
      <c r="B40" s="261"/>
      <c r="C40" s="262"/>
      <c r="D40" s="262"/>
      <c r="E40" s="262"/>
      <c r="F40" s="262"/>
      <c r="G40" s="262"/>
      <c r="H40" s="262"/>
      <c r="I40" s="1386" t="s">
        <v>132</v>
      </c>
      <c r="J40" s="1386"/>
      <c r="K40" s="1386"/>
      <c r="L40" s="1386"/>
      <c r="M40" s="1386"/>
      <c r="N40" s="1386"/>
      <c r="O40" s="1386"/>
      <c r="P40" s="1386"/>
      <c r="Q40" s="1386"/>
      <c r="R40" s="1386"/>
      <c r="S40" s="1386"/>
      <c r="T40" s="1386"/>
      <c r="U40" s="1386"/>
      <c r="V40" s="1386"/>
      <c r="W40" s="1386"/>
      <c r="X40" s="1386"/>
      <c r="Y40" s="1386"/>
      <c r="Z40" s="1386"/>
      <c r="AA40" s="1386"/>
      <c r="AB40" s="1386"/>
      <c r="AC40" s="1386"/>
      <c r="AD40" s="1386"/>
      <c r="AE40" s="1386"/>
      <c r="AF40" s="1386"/>
      <c r="AG40" s="1386"/>
      <c r="AH40" s="1386"/>
      <c r="AI40" s="1386"/>
      <c r="AJ40" s="1386"/>
      <c r="AK40" s="1386"/>
      <c r="AL40" s="1386"/>
      <c r="AM40" s="1386"/>
      <c r="AN40" s="1386"/>
      <c r="AO40" s="1386"/>
      <c r="AP40" s="1386"/>
      <c r="AQ40" s="1386"/>
      <c r="AR40" s="1386"/>
      <c r="AS40" s="1386"/>
      <c r="AT40" s="1386"/>
      <c r="AU40" s="1386"/>
      <c r="AV40" s="1386"/>
      <c r="AW40" s="1386"/>
      <c r="AX40" s="1386"/>
      <c r="AY40" s="1386"/>
      <c r="AZ40" s="1386"/>
      <c r="BA40" s="263"/>
      <c r="BB40" s="263"/>
      <c r="BC40" s="263"/>
      <c r="BD40" s="263"/>
      <c r="BE40" s="263"/>
      <c r="BF40" s="262"/>
      <c r="BG40" s="264"/>
      <c r="BH40" s="246"/>
    </row>
    <row r="41" spans="2:60" ht="9" customHeight="1">
      <c r="B41" s="265"/>
      <c r="C41" s="66"/>
      <c r="D41" s="66"/>
      <c r="E41" s="66"/>
      <c r="F41" s="66"/>
      <c r="G41" s="66"/>
      <c r="H41" s="66"/>
      <c r="I41" s="1052"/>
      <c r="J41" s="1052"/>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c r="AK41" s="1052"/>
      <c r="AL41" s="1052"/>
      <c r="AM41" s="1052"/>
      <c r="AN41" s="1052"/>
      <c r="AO41" s="1052"/>
      <c r="AP41" s="1052"/>
      <c r="AQ41" s="1052"/>
      <c r="AR41" s="1052"/>
      <c r="AS41" s="1052"/>
      <c r="AT41" s="1052"/>
      <c r="AU41" s="1052"/>
      <c r="AV41" s="1052"/>
      <c r="AW41" s="1052"/>
      <c r="AX41" s="1052"/>
      <c r="AY41" s="1052"/>
      <c r="AZ41" s="1052"/>
      <c r="BA41" s="266"/>
      <c r="BB41" s="266"/>
      <c r="BC41" s="266"/>
      <c r="BD41" s="266"/>
      <c r="BE41" s="266"/>
      <c r="BF41" s="66"/>
      <c r="BG41" s="267"/>
      <c r="BH41" s="246"/>
    </row>
    <row r="42" spans="2:60" ht="9" customHeight="1">
      <c r="B42" s="268"/>
      <c r="C42" s="269"/>
      <c r="D42" s="269"/>
      <c r="E42" s="269"/>
      <c r="F42" s="269"/>
      <c r="G42" s="269"/>
      <c r="H42" s="269"/>
      <c r="I42" s="1387"/>
      <c r="J42" s="1387"/>
      <c r="K42" s="1387"/>
      <c r="L42" s="1387"/>
      <c r="M42" s="1387"/>
      <c r="N42" s="1387"/>
      <c r="O42" s="1387"/>
      <c r="P42" s="1387"/>
      <c r="Q42" s="1387"/>
      <c r="R42" s="1387"/>
      <c r="S42" s="1387"/>
      <c r="T42" s="1387"/>
      <c r="U42" s="1387"/>
      <c r="V42" s="1387"/>
      <c r="W42" s="1387"/>
      <c r="X42" s="1387"/>
      <c r="Y42" s="1387"/>
      <c r="Z42" s="1387"/>
      <c r="AA42" s="1387"/>
      <c r="AB42" s="1387"/>
      <c r="AC42" s="1387"/>
      <c r="AD42" s="1387"/>
      <c r="AE42" s="1387"/>
      <c r="AF42" s="1387"/>
      <c r="AG42" s="1387"/>
      <c r="AH42" s="1387"/>
      <c r="AI42" s="1387"/>
      <c r="AJ42" s="1387"/>
      <c r="AK42" s="1387"/>
      <c r="AL42" s="1387"/>
      <c r="AM42" s="1387"/>
      <c r="AN42" s="1387"/>
      <c r="AO42" s="1387"/>
      <c r="AP42" s="1387"/>
      <c r="AQ42" s="1387"/>
      <c r="AR42" s="1387"/>
      <c r="AS42" s="1387"/>
      <c r="AT42" s="1387"/>
      <c r="AU42" s="1387"/>
      <c r="AV42" s="1387"/>
      <c r="AW42" s="1387"/>
      <c r="AX42" s="1387"/>
      <c r="AY42" s="1387"/>
      <c r="AZ42" s="1387"/>
      <c r="BA42" s="270"/>
      <c r="BB42" s="270"/>
      <c r="BC42" s="270"/>
      <c r="BD42" s="270"/>
      <c r="BE42" s="270"/>
      <c r="BF42" s="269"/>
      <c r="BG42" s="271"/>
      <c r="BH42" s="246"/>
    </row>
    <row r="43" spans="2:60" ht="9" customHeight="1">
      <c r="B43" s="1359" t="s">
        <v>125</v>
      </c>
      <c r="C43" s="1291"/>
      <c r="D43" s="1291"/>
      <c r="E43" s="1291"/>
      <c r="F43" s="1291"/>
      <c r="G43" s="1291"/>
      <c r="H43" s="1291"/>
      <c r="I43" s="1291"/>
      <c r="J43" s="1291"/>
      <c r="K43" s="1291"/>
      <c r="L43" s="1360"/>
      <c r="Z43" s="1364" t="s">
        <v>126</v>
      </c>
      <c r="AA43" s="1291"/>
      <c r="AB43" s="1291"/>
      <c r="AC43" s="1291"/>
      <c r="AD43" s="1291"/>
      <c r="AE43" s="1291"/>
      <c r="AF43" s="1291"/>
      <c r="AG43" s="1291"/>
      <c r="AH43" s="1291"/>
      <c r="AI43" s="1291"/>
      <c r="AJ43" s="1291"/>
      <c r="AK43" s="1360"/>
      <c r="AL43" s="1178" t="s">
        <v>51</v>
      </c>
      <c r="AM43" s="1178"/>
      <c r="AN43" s="1366"/>
      <c r="AO43" s="1366"/>
      <c r="AP43" s="1366"/>
      <c r="AQ43" s="1366"/>
      <c r="AR43" s="1366"/>
      <c r="AS43" s="1366"/>
      <c r="AT43" s="1366"/>
      <c r="AU43" s="272"/>
      <c r="AV43" s="272"/>
      <c r="AW43" s="272"/>
      <c r="AX43" s="272"/>
      <c r="AY43" s="272"/>
      <c r="AZ43" s="272"/>
      <c r="BA43" s="272"/>
      <c r="BB43" s="272"/>
      <c r="BC43" s="272"/>
      <c r="BD43" s="272"/>
      <c r="BE43" s="272"/>
      <c r="BG43" s="273"/>
      <c r="BH43" s="246"/>
    </row>
    <row r="44" spans="2:60" ht="9" customHeight="1">
      <c r="B44" s="1361"/>
      <c r="C44" s="1362"/>
      <c r="D44" s="1362"/>
      <c r="E44" s="1362"/>
      <c r="F44" s="1362"/>
      <c r="G44" s="1362"/>
      <c r="H44" s="1362"/>
      <c r="I44" s="1362"/>
      <c r="J44" s="1362"/>
      <c r="K44" s="1362"/>
      <c r="L44" s="1363"/>
      <c r="Z44" s="1365"/>
      <c r="AA44" s="1362"/>
      <c r="AB44" s="1362"/>
      <c r="AC44" s="1362"/>
      <c r="AD44" s="1362"/>
      <c r="AE44" s="1362"/>
      <c r="AF44" s="1362"/>
      <c r="AG44" s="1362"/>
      <c r="AH44" s="1362"/>
      <c r="AI44" s="1362"/>
      <c r="AJ44" s="1362"/>
      <c r="AK44" s="1363"/>
      <c r="AL44" s="970"/>
      <c r="AM44" s="970"/>
      <c r="AN44" s="1367"/>
      <c r="AO44" s="1367"/>
      <c r="AP44" s="1367"/>
      <c r="AQ44" s="1367"/>
      <c r="AR44" s="1367"/>
      <c r="AS44" s="1367"/>
      <c r="AT44" s="1367"/>
      <c r="AU44" s="272"/>
      <c r="AV44" s="272"/>
      <c r="AW44" s="272"/>
      <c r="AX44" s="272"/>
      <c r="AY44" s="272"/>
      <c r="AZ44" s="272"/>
      <c r="BA44" s="272"/>
      <c r="BB44" s="272"/>
      <c r="BC44" s="272"/>
      <c r="BD44" s="272"/>
      <c r="BE44" s="272"/>
      <c r="BG44" s="273"/>
      <c r="BH44" s="246"/>
    </row>
    <row r="45" spans="2:60" ht="9" customHeight="1">
      <c r="B45" s="246"/>
      <c r="C45" s="950"/>
      <c r="D45" s="950"/>
      <c r="E45" s="950"/>
      <c r="F45" s="950"/>
      <c r="G45" s="950"/>
      <c r="H45" s="950"/>
      <c r="I45" s="950"/>
      <c r="J45" s="950"/>
      <c r="K45" s="950"/>
      <c r="L45" s="950"/>
      <c r="M45" s="950"/>
      <c r="N45" s="950"/>
      <c r="O45" s="950"/>
      <c r="P45" s="950"/>
      <c r="Q45" s="950"/>
      <c r="R45" s="950"/>
      <c r="S45" s="950"/>
      <c r="T45" s="950"/>
      <c r="U45" s="950"/>
      <c r="V45" s="950"/>
      <c r="W45" s="950"/>
      <c r="X45" s="950"/>
      <c r="Z45" s="193"/>
      <c r="AB45" s="1285"/>
      <c r="AC45" s="1285"/>
      <c r="AD45" s="1285"/>
      <c r="AE45" s="1285"/>
      <c r="AF45" s="1285"/>
      <c r="AG45" s="1285"/>
      <c r="AH45" s="1285"/>
      <c r="AI45" s="1285"/>
      <c r="AJ45" s="1285"/>
      <c r="AK45" s="1285"/>
      <c r="AL45" s="1285"/>
      <c r="AM45" s="1285"/>
      <c r="AN45" s="1285"/>
      <c r="AO45" s="1285"/>
      <c r="AP45" s="1285"/>
      <c r="AQ45" s="1285"/>
      <c r="AR45" s="1285"/>
      <c r="AS45" s="1285"/>
      <c r="AT45" s="1285"/>
      <c r="AU45" s="1285"/>
      <c r="AV45" s="1285"/>
      <c r="AW45" s="1285"/>
      <c r="AX45" s="1285"/>
      <c r="AY45" s="1285"/>
      <c r="AZ45" s="1285"/>
      <c r="BA45" s="1285"/>
      <c r="BB45" s="1285"/>
      <c r="BC45" s="1285"/>
      <c r="BD45" s="1285"/>
      <c r="BE45" s="1285"/>
      <c r="BF45" s="1285"/>
      <c r="BG45" s="273"/>
      <c r="BH45" s="246"/>
    </row>
    <row r="46" spans="2:60" ht="9" customHeight="1">
      <c r="B46" s="246"/>
      <c r="C46" s="950"/>
      <c r="D46" s="950"/>
      <c r="E46" s="950"/>
      <c r="F46" s="950"/>
      <c r="G46" s="950"/>
      <c r="H46" s="950"/>
      <c r="I46" s="950"/>
      <c r="J46" s="950"/>
      <c r="K46" s="950"/>
      <c r="L46" s="950"/>
      <c r="M46" s="950"/>
      <c r="N46" s="950"/>
      <c r="O46" s="950"/>
      <c r="P46" s="950"/>
      <c r="Q46" s="950"/>
      <c r="R46" s="950"/>
      <c r="S46" s="950"/>
      <c r="T46" s="950"/>
      <c r="U46" s="950"/>
      <c r="V46" s="950"/>
      <c r="W46" s="950"/>
      <c r="X46" s="950"/>
      <c r="Z46" s="193"/>
      <c r="AB46" s="1285"/>
      <c r="AC46" s="1285"/>
      <c r="AD46" s="1285"/>
      <c r="AE46" s="1285"/>
      <c r="AF46" s="1285"/>
      <c r="AG46" s="1285"/>
      <c r="AH46" s="1285"/>
      <c r="AI46" s="1285"/>
      <c r="AJ46" s="1285"/>
      <c r="AK46" s="1285"/>
      <c r="AL46" s="1285"/>
      <c r="AM46" s="1285"/>
      <c r="AN46" s="1285"/>
      <c r="AO46" s="1285"/>
      <c r="AP46" s="1285"/>
      <c r="AQ46" s="1285"/>
      <c r="AR46" s="1285"/>
      <c r="AS46" s="1285"/>
      <c r="AT46" s="1285"/>
      <c r="AU46" s="1285"/>
      <c r="AV46" s="1285"/>
      <c r="AW46" s="1285"/>
      <c r="AX46" s="1285"/>
      <c r="AY46" s="1285"/>
      <c r="AZ46" s="1285"/>
      <c r="BA46" s="1285"/>
      <c r="BB46" s="1285"/>
      <c r="BC46" s="1285"/>
      <c r="BD46" s="1285"/>
      <c r="BE46" s="1285"/>
      <c r="BF46" s="1285"/>
      <c r="BG46" s="273"/>
      <c r="BH46" s="246"/>
    </row>
    <row r="47" spans="2:60" ht="9" customHeight="1">
      <c r="B47" s="246"/>
      <c r="C47" s="950"/>
      <c r="D47" s="950"/>
      <c r="E47" s="950"/>
      <c r="F47" s="950"/>
      <c r="G47" s="950"/>
      <c r="H47" s="950"/>
      <c r="I47" s="950"/>
      <c r="J47" s="950"/>
      <c r="K47" s="950"/>
      <c r="L47" s="950"/>
      <c r="M47" s="950"/>
      <c r="N47" s="950"/>
      <c r="O47" s="950"/>
      <c r="P47" s="950"/>
      <c r="Q47" s="950"/>
      <c r="R47" s="950"/>
      <c r="S47" s="950"/>
      <c r="T47" s="950"/>
      <c r="U47" s="950"/>
      <c r="V47" s="950"/>
      <c r="W47" s="950"/>
      <c r="X47" s="950"/>
      <c r="Z47" s="193"/>
      <c r="AB47" s="1285"/>
      <c r="AC47" s="1285"/>
      <c r="AD47" s="1285"/>
      <c r="AE47" s="1285"/>
      <c r="AF47" s="1285"/>
      <c r="AG47" s="1285"/>
      <c r="AH47" s="1285"/>
      <c r="AI47" s="1285"/>
      <c r="AJ47" s="1285"/>
      <c r="AK47" s="1285"/>
      <c r="AL47" s="1285"/>
      <c r="AM47" s="1285"/>
      <c r="AN47" s="1285"/>
      <c r="AO47" s="1285"/>
      <c r="AP47" s="1285"/>
      <c r="AQ47" s="1285"/>
      <c r="AR47" s="1285"/>
      <c r="AS47" s="1285"/>
      <c r="AT47" s="1285"/>
      <c r="AU47" s="1285"/>
      <c r="AV47" s="1285"/>
      <c r="AW47" s="1285"/>
      <c r="AX47" s="1285"/>
      <c r="AY47" s="1285"/>
      <c r="AZ47" s="1285"/>
      <c r="BA47" s="1285"/>
      <c r="BB47" s="1285"/>
      <c r="BC47" s="1285"/>
      <c r="BD47" s="1285"/>
      <c r="BE47" s="1285"/>
      <c r="BF47" s="1285"/>
      <c r="BG47" s="273"/>
      <c r="BH47" s="246"/>
    </row>
    <row r="48" spans="2:60" ht="9" customHeight="1">
      <c r="B48" s="246"/>
      <c r="C48" s="1250"/>
      <c r="D48" s="1250"/>
      <c r="E48" s="1250"/>
      <c r="F48" s="1250"/>
      <c r="G48" s="1250"/>
      <c r="H48" s="1250"/>
      <c r="I48" s="1250"/>
      <c r="J48" s="1250"/>
      <c r="K48" s="1250"/>
      <c r="L48" s="1250"/>
      <c r="M48" s="1250"/>
      <c r="N48" s="1250"/>
      <c r="O48" s="1250"/>
      <c r="P48" s="1250"/>
      <c r="Q48" s="1250"/>
      <c r="R48" s="1250"/>
      <c r="S48" s="1250"/>
      <c r="T48" s="1250"/>
      <c r="U48" s="1250"/>
      <c r="V48" s="1250"/>
      <c r="W48" s="1250"/>
      <c r="X48" s="1250"/>
      <c r="Z48" s="198"/>
      <c r="AA48" s="201"/>
      <c r="AB48" s="1385"/>
      <c r="AC48" s="1385"/>
      <c r="AD48" s="1385"/>
      <c r="AE48" s="1385"/>
      <c r="AF48" s="1385"/>
      <c r="AG48" s="1385"/>
      <c r="AH48" s="1385"/>
      <c r="AI48" s="1385"/>
      <c r="AJ48" s="1385"/>
      <c r="AK48" s="1385"/>
      <c r="AL48" s="1385"/>
      <c r="AM48" s="1385"/>
      <c r="AN48" s="1385"/>
      <c r="AO48" s="1385"/>
      <c r="AP48" s="1385"/>
      <c r="AQ48" s="1385"/>
      <c r="AR48" s="1385"/>
      <c r="AS48" s="1385"/>
      <c r="AT48" s="1385"/>
      <c r="AU48" s="1385"/>
      <c r="AV48" s="1385"/>
      <c r="AW48" s="1385"/>
      <c r="AX48" s="1385"/>
      <c r="AY48" s="1385"/>
      <c r="AZ48" s="1385"/>
      <c r="BA48" s="1385"/>
      <c r="BB48" s="1385"/>
      <c r="BC48" s="1385"/>
      <c r="BD48" s="1385"/>
      <c r="BE48" s="1385"/>
      <c r="BF48" s="1385"/>
      <c r="BG48" s="273"/>
      <c r="BH48" s="246"/>
    </row>
    <row r="49" spans="2:60" ht="9" customHeight="1">
      <c r="B49" s="1287" t="s">
        <v>133</v>
      </c>
      <c r="C49" s="974"/>
      <c r="D49" s="974"/>
      <c r="E49" s="974"/>
      <c r="F49" s="974"/>
      <c r="G49" s="974"/>
      <c r="H49" s="974"/>
      <c r="I49" s="974"/>
      <c r="J49" s="974"/>
      <c r="K49" s="974"/>
      <c r="L49" s="974"/>
      <c r="M49" s="974"/>
      <c r="N49" s="974"/>
      <c r="O49" s="974"/>
      <c r="P49" s="974"/>
      <c r="Q49" s="974"/>
      <c r="R49" s="974"/>
      <c r="S49" s="974"/>
      <c r="T49" s="974"/>
      <c r="U49" s="1288"/>
      <c r="V49" s="1291" t="s">
        <v>134</v>
      </c>
      <c r="W49" s="1291"/>
      <c r="X49" s="1291"/>
      <c r="Y49" s="1291"/>
      <c r="Z49" s="1291"/>
      <c r="AA49" s="1291"/>
      <c r="AB49" s="1291"/>
      <c r="AC49" s="1291"/>
      <c r="AD49" s="1291"/>
      <c r="AE49" s="1291"/>
      <c r="AF49" s="1291"/>
      <c r="AG49" s="1291"/>
      <c r="AH49" s="1291"/>
      <c r="AI49" s="1291"/>
      <c r="AJ49" s="1291"/>
      <c r="AK49" s="1291"/>
      <c r="AL49" s="1291"/>
      <c r="AM49" s="1291"/>
      <c r="AN49" s="1291"/>
      <c r="AO49" s="1291"/>
      <c r="AP49" s="1291"/>
      <c r="AQ49" s="1291"/>
      <c r="AR49" s="1291"/>
      <c r="AS49" s="1291"/>
      <c r="AT49" s="1291"/>
      <c r="AU49" s="1291"/>
      <c r="AV49" s="1291"/>
      <c r="AW49" s="1291"/>
      <c r="AX49" s="1291"/>
      <c r="AY49" s="1291"/>
      <c r="AZ49" s="1291"/>
      <c r="BA49" s="1291"/>
      <c r="BB49" s="1291"/>
      <c r="BC49" s="1291"/>
      <c r="BD49" s="1291"/>
      <c r="BE49" s="1291"/>
      <c r="BF49" s="1291"/>
      <c r="BG49" s="264"/>
      <c r="BH49" s="246"/>
    </row>
    <row r="50" spans="2:60" ht="9" customHeight="1">
      <c r="B50" s="1289"/>
      <c r="C50" s="975"/>
      <c r="D50" s="975"/>
      <c r="E50" s="975"/>
      <c r="F50" s="975"/>
      <c r="G50" s="975"/>
      <c r="H50" s="975"/>
      <c r="I50" s="975"/>
      <c r="J50" s="975"/>
      <c r="K50" s="975"/>
      <c r="L50" s="975"/>
      <c r="M50" s="975"/>
      <c r="N50" s="975"/>
      <c r="O50" s="975"/>
      <c r="P50" s="975"/>
      <c r="Q50" s="975"/>
      <c r="R50" s="975"/>
      <c r="S50" s="975"/>
      <c r="T50" s="975"/>
      <c r="U50" s="1290"/>
      <c r="V50" s="1292"/>
      <c r="W50" s="1292"/>
      <c r="X50" s="1292"/>
      <c r="Y50" s="1292"/>
      <c r="Z50" s="1292"/>
      <c r="AA50" s="1292"/>
      <c r="AB50" s="1292"/>
      <c r="AC50" s="1292"/>
      <c r="AD50" s="1292"/>
      <c r="AE50" s="1292"/>
      <c r="AF50" s="1292"/>
      <c r="AG50" s="1292"/>
      <c r="AH50" s="1292"/>
      <c r="AI50" s="1292"/>
      <c r="AJ50" s="1292"/>
      <c r="AK50" s="1292"/>
      <c r="AL50" s="1292"/>
      <c r="AM50" s="1292"/>
      <c r="AN50" s="1292"/>
      <c r="AO50" s="1292"/>
      <c r="AP50" s="1292"/>
      <c r="AQ50" s="1292"/>
      <c r="AR50" s="1292"/>
      <c r="AS50" s="1292"/>
      <c r="AT50" s="1292"/>
      <c r="AU50" s="1292"/>
      <c r="AV50" s="1292"/>
      <c r="AW50" s="1292"/>
      <c r="AX50" s="1292"/>
      <c r="AY50" s="1292"/>
      <c r="AZ50" s="1292"/>
      <c r="BA50" s="1292"/>
      <c r="BB50" s="1292"/>
      <c r="BC50" s="1292"/>
      <c r="BD50" s="1292"/>
      <c r="BE50" s="1292"/>
      <c r="BF50" s="1292"/>
      <c r="BG50" s="267"/>
      <c r="BH50" s="246"/>
    </row>
    <row r="51" spans="2:60" ht="9" customHeight="1">
      <c r="B51" s="274"/>
      <c r="C51" s="206"/>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F51" s="973" t="s">
        <v>135</v>
      </c>
      <c r="AG51" s="973"/>
      <c r="AH51" s="973"/>
      <c r="AI51" s="973"/>
      <c r="AJ51" s="973"/>
      <c r="AK51" s="973"/>
      <c r="AL51" s="973"/>
      <c r="AM51" s="973"/>
      <c r="AN51" s="973"/>
      <c r="AO51" s="973"/>
      <c r="AP51" s="973"/>
      <c r="AQ51" s="973"/>
      <c r="AR51" s="973"/>
      <c r="AS51" s="973"/>
      <c r="AT51" s="973"/>
      <c r="AU51" s="973"/>
      <c r="AV51" s="973"/>
      <c r="AW51" s="973"/>
      <c r="AX51" s="973"/>
      <c r="AY51" s="973"/>
      <c r="AZ51" s="973"/>
      <c r="BA51" s="973"/>
      <c r="BB51" s="973"/>
      <c r="BC51" s="973"/>
      <c r="BD51" s="973"/>
      <c r="BH51" s="246"/>
    </row>
    <row r="52" spans="2:60" ht="9" customHeight="1">
      <c r="B52" s="246"/>
      <c r="C52" s="950"/>
      <c r="D52" s="950"/>
      <c r="E52" s="950"/>
      <c r="F52" s="950"/>
      <c r="G52" s="950"/>
      <c r="H52" s="950"/>
      <c r="I52" s="950"/>
      <c r="J52" s="950"/>
      <c r="K52" s="950"/>
      <c r="L52" s="950"/>
      <c r="M52" s="950"/>
      <c r="N52" s="950"/>
      <c r="O52" s="950"/>
      <c r="P52" s="950"/>
      <c r="Q52" s="950"/>
      <c r="R52" s="950"/>
      <c r="S52" s="950"/>
      <c r="T52" s="950"/>
      <c r="U52" s="950"/>
      <c r="V52" s="950"/>
      <c r="W52" s="950"/>
      <c r="X52" s="950"/>
      <c r="Y52" s="950"/>
      <c r="Z52" s="275"/>
      <c r="AA52" s="275"/>
      <c r="AB52" s="275"/>
      <c r="AC52" s="275"/>
      <c r="AF52" s="973"/>
      <c r="AG52" s="973"/>
      <c r="AH52" s="973"/>
      <c r="AI52" s="973"/>
      <c r="AJ52" s="973"/>
      <c r="AK52" s="973"/>
      <c r="AL52" s="973"/>
      <c r="AM52" s="973"/>
      <c r="AN52" s="973"/>
      <c r="AO52" s="973"/>
      <c r="AP52" s="973"/>
      <c r="AQ52" s="973"/>
      <c r="AR52" s="973"/>
      <c r="AS52" s="973"/>
      <c r="AT52" s="973"/>
      <c r="AU52" s="973"/>
      <c r="AV52" s="973"/>
      <c r="AW52" s="973"/>
      <c r="AX52" s="973"/>
      <c r="AY52" s="973"/>
      <c r="AZ52" s="973"/>
      <c r="BA52" s="973"/>
      <c r="BB52" s="973"/>
      <c r="BC52" s="973"/>
      <c r="BD52" s="973"/>
      <c r="BG52" s="273"/>
      <c r="BH52" s="246"/>
    </row>
    <row r="53" spans="2:60" ht="9" customHeight="1">
      <c r="B53" s="246"/>
      <c r="C53" s="950"/>
      <c r="D53" s="950"/>
      <c r="E53" s="950"/>
      <c r="F53" s="950"/>
      <c r="G53" s="950"/>
      <c r="H53" s="950"/>
      <c r="I53" s="950"/>
      <c r="J53" s="950"/>
      <c r="K53" s="950"/>
      <c r="L53" s="950"/>
      <c r="M53" s="950"/>
      <c r="N53" s="950"/>
      <c r="O53" s="950"/>
      <c r="P53" s="950"/>
      <c r="Q53" s="950"/>
      <c r="R53" s="950"/>
      <c r="S53" s="950"/>
      <c r="T53" s="950"/>
      <c r="U53" s="950"/>
      <c r="V53" s="950"/>
      <c r="W53" s="950"/>
      <c r="X53" s="950"/>
      <c r="Y53" s="950"/>
      <c r="AF53" s="1293" t="s">
        <v>277</v>
      </c>
      <c r="AG53" s="1293"/>
      <c r="AH53" s="1293"/>
      <c r="AI53" s="1293"/>
      <c r="AJ53" s="1293"/>
      <c r="AK53" s="1293"/>
      <c r="AL53" s="1293"/>
      <c r="AM53" s="1293"/>
      <c r="AN53" s="1293"/>
      <c r="AO53" s="1293"/>
      <c r="AP53" s="1293"/>
      <c r="AQ53" s="1293"/>
      <c r="AR53" s="1293"/>
      <c r="AS53" s="1293"/>
      <c r="AT53" s="1293"/>
      <c r="AU53" s="1293"/>
      <c r="AV53" s="1293"/>
      <c r="AW53" s="1293"/>
      <c r="AX53" s="1293"/>
      <c r="AY53" s="276"/>
      <c r="AZ53" s="276"/>
      <c r="BG53" s="273"/>
      <c r="BH53" s="246"/>
    </row>
    <row r="54" spans="2:60" ht="9" customHeight="1">
      <c r="B54" s="246"/>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AF54" s="1293"/>
      <c r="AG54" s="1293"/>
      <c r="AH54" s="1293"/>
      <c r="AI54" s="1293"/>
      <c r="AJ54" s="1293"/>
      <c r="AK54" s="1293"/>
      <c r="AL54" s="1293"/>
      <c r="AM54" s="1293"/>
      <c r="AN54" s="1293"/>
      <c r="AO54" s="1293"/>
      <c r="AP54" s="1293"/>
      <c r="AQ54" s="1293"/>
      <c r="AR54" s="1293"/>
      <c r="AS54" s="1293"/>
      <c r="AT54" s="1293"/>
      <c r="AU54" s="1293"/>
      <c r="AV54" s="1293"/>
      <c r="AW54" s="1293"/>
      <c r="AX54" s="1293"/>
      <c r="AY54" s="276"/>
      <c r="AZ54" s="276"/>
      <c r="BG54" s="273"/>
      <c r="BH54" s="246"/>
    </row>
    <row r="55" spans="2:60" ht="9" customHeight="1">
      <c r="B55" s="246"/>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77"/>
      <c r="BH55" s="246"/>
    </row>
    <row r="56" spans="2:60" ht="8.1" customHeight="1">
      <c r="B56" s="274"/>
      <c r="C56" s="206"/>
      <c r="E56" s="974" t="s">
        <v>136</v>
      </c>
      <c r="F56" s="974"/>
      <c r="G56" s="974"/>
      <c r="H56" s="974"/>
      <c r="I56" s="974"/>
      <c r="J56" s="974"/>
      <c r="K56" s="1294" t="s">
        <v>41</v>
      </c>
      <c r="L56" s="1294"/>
      <c r="M56" s="1294"/>
      <c r="N56" s="1294"/>
      <c r="O56" s="1295" t="str">
        <f>設定等!E4</f>
        <v>中央</v>
      </c>
      <c r="P56" s="1295"/>
      <c r="Q56" s="1295"/>
      <c r="R56" s="1295"/>
      <c r="S56" s="1382" t="s">
        <v>137</v>
      </c>
      <c r="T56" s="1382"/>
      <c r="U56" s="1382"/>
      <c r="V56" s="1382"/>
      <c r="BG56" s="278"/>
      <c r="BH56" s="246"/>
    </row>
    <row r="57" spans="2:60" ht="8.1" customHeight="1">
      <c r="B57" s="246"/>
      <c r="E57" s="973"/>
      <c r="F57" s="973"/>
      <c r="G57" s="973"/>
      <c r="H57" s="973"/>
      <c r="I57" s="973"/>
      <c r="J57" s="973"/>
      <c r="K57" s="1224"/>
      <c r="L57" s="1224"/>
      <c r="M57" s="1224"/>
      <c r="N57" s="1224"/>
      <c r="O57" s="1225"/>
      <c r="P57" s="1225"/>
      <c r="Q57" s="1225"/>
      <c r="R57" s="1225"/>
      <c r="S57" s="1383"/>
      <c r="T57" s="1383"/>
      <c r="U57" s="1383"/>
      <c r="V57" s="1383"/>
      <c r="BG57" s="273"/>
      <c r="BH57" s="246"/>
    </row>
    <row r="58" spans="2:60" ht="8.1" customHeight="1">
      <c r="B58" s="246"/>
      <c r="E58" s="973"/>
      <c r="F58" s="973"/>
      <c r="G58" s="973"/>
      <c r="H58" s="973"/>
      <c r="I58" s="973"/>
      <c r="J58" s="973"/>
      <c r="K58" s="1224"/>
      <c r="L58" s="1224"/>
      <c r="M58" s="1224"/>
      <c r="N58" s="1224"/>
      <c r="O58" s="1225"/>
      <c r="P58" s="1225"/>
      <c r="Q58" s="1225"/>
      <c r="R58" s="1225"/>
      <c r="S58" s="1383"/>
      <c r="T58" s="1383"/>
      <c r="U58" s="1383"/>
      <c r="V58" s="1383"/>
      <c r="BG58" s="273"/>
      <c r="BH58" s="246"/>
    </row>
    <row r="59" spans="2:60" ht="8.1" customHeight="1">
      <c r="B59" s="246"/>
      <c r="D59" s="973" t="s">
        <v>138</v>
      </c>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3"/>
      <c r="AI59" s="973"/>
      <c r="AJ59" s="973"/>
      <c r="AK59" s="973"/>
      <c r="AL59" s="973"/>
      <c r="AM59" s="973"/>
      <c r="AN59" s="973"/>
      <c r="AO59" s="973"/>
      <c r="AP59" s="973"/>
      <c r="AQ59" s="973"/>
      <c r="AR59" s="973"/>
      <c r="AS59" s="973"/>
      <c r="AT59" s="973"/>
      <c r="AU59" s="973"/>
      <c r="AV59" s="973"/>
      <c r="AW59" s="973"/>
      <c r="AX59" s="973"/>
      <c r="AY59" s="973"/>
      <c r="AZ59" s="973"/>
      <c r="BA59" s="973"/>
      <c r="BB59" s="973"/>
      <c r="BC59" s="973"/>
      <c r="BD59" s="973"/>
      <c r="BE59" s="973"/>
      <c r="BF59" s="973"/>
      <c r="BG59" s="1376"/>
      <c r="BH59" s="246"/>
    </row>
    <row r="60" spans="2:60" ht="8.1" customHeight="1">
      <c r="B60" s="246"/>
      <c r="D60" s="973"/>
      <c r="E60" s="973"/>
      <c r="F60" s="973"/>
      <c r="G60" s="973"/>
      <c r="H60" s="973"/>
      <c r="I60" s="973"/>
      <c r="J60" s="973"/>
      <c r="K60" s="973"/>
      <c r="L60" s="973"/>
      <c r="M60" s="973"/>
      <c r="N60" s="973"/>
      <c r="O60" s="973"/>
      <c r="P60" s="973"/>
      <c r="Q60" s="973"/>
      <c r="R60" s="973"/>
      <c r="S60" s="973"/>
      <c r="T60" s="973"/>
      <c r="U60" s="973"/>
      <c r="V60" s="973"/>
      <c r="W60" s="973"/>
      <c r="X60" s="973"/>
      <c r="Y60" s="973"/>
      <c r="Z60" s="973"/>
      <c r="AA60" s="973"/>
      <c r="AB60" s="973"/>
      <c r="AC60" s="973"/>
      <c r="AD60" s="973"/>
      <c r="AE60" s="973"/>
      <c r="AF60" s="973"/>
      <c r="AG60" s="973"/>
      <c r="AH60" s="973"/>
      <c r="AI60" s="973"/>
      <c r="AJ60" s="973"/>
      <c r="AK60" s="973"/>
      <c r="AL60" s="973"/>
      <c r="AM60" s="973"/>
      <c r="AN60" s="973"/>
      <c r="AO60" s="973"/>
      <c r="AP60" s="973"/>
      <c r="AQ60" s="973"/>
      <c r="AR60" s="973"/>
      <c r="AS60" s="973"/>
      <c r="AT60" s="973"/>
      <c r="AU60" s="973"/>
      <c r="AV60" s="973"/>
      <c r="AW60" s="973"/>
      <c r="AX60" s="973"/>
      <c r="AY60" s="973"/>
      <c r="AZ60" s="973"/>
      <c r="BA60" s="973"/>
      <c r="BB60" s="973"/>
      <c r="BC60" s="973"/>
      <c r="BD60" s="973"/>
      <c r="BE60" s="973"/>
      <c r="BF60" s="973"/>
      <c r="BG60" s="1376"/>
      <c r="BH60" s="246"/>
    </row>
    <row r="61" spans="2:60" ht="8.1" customHeight="1">
      <c r="B61" s="246"/>
      <c r="BG61" s="273"/>
      <c r="BH61" s="246"/>
    </row>
    <row r="62" spans="2:60" ht="8.1" customHeight="1">
      <c r="B62" s="246"/>
      <c r="E62" s="970" t="s">
        <v>139</v>
      </c>
      <c r="F62" s="970"/>
      <c r="H62" s="973" t="s">
        <v>140</v>
      </c>
      <c r="I62" s="973"/>
      <c r="J62" s="973"/>
      <c r="K62" s="973"/>
      <c r="L62" s="973"/>
      <c r="M62" s="973"/>
      <c r="N62" s="973"/>
      <c r="O62" s="973"/>
      <c r="P62" s="973"/>
      <c r="R62" s="970" t="s">
        <v>141</v>
      </c>
      <c r="S62" s="970"/>
      <c r="U62" s="1175" t="s">
        <v>276</v>
      </c>
      <c r="V62" s="1175"/>
      <c r="W62" s="1175"/>
      <c r="X62" s="1175"/>
      <c r="Y62" s="1175"/>
      <c r="Z62" s="1175"/>
      <c r="AA62" s="1175"/>
      <c r="AB62" s="1175"/>
      <c r="AC62" s="1175"/>
      <c r="AD62" s="1175"/>
      <c r="AE62" s="1175"/>
      <c r="AF62" s="1175"/>
      <c r="AG62" s="1175"/>
      <c r="AH62" s="1175"/>
      <c r="AI62" s="1175"/>
      <c r="AJ62" s="1175"/>
      <c r="AK62" s="1175"/>
      <c r="AL62" s="1175"/>
      <c r="AM62" s="1175"/>
      <c r="AN62" s="1175"/>
      <c r="BG62" s="273"/>
      <c r="BH62" s="246"/>
    </row>
    <row r="63" spans="2:60" ht="8.1" customHeight="1">
      <c r="B63" s="246"/>
      <c r="E63" s="970"/>
      <c r="F63" s="970"/>
      <c r="H63" s="973"/>
      <c r="I63" s="973"/>
      <c r="J63" s="973"/>
      <c r="K63" s="973"/>
      <c r="L63" s="973"/>
      <c r="M63" s="973"/>
      <c r="N63" s="973"/>
      <c r="O63" s="973"/>
      <c r="P63" s="973"/>
      <c r="R63" s="970"/>
      <c r="S63" s="970"/>
      <c r="U63" s="1175"/>
      <c r="V63" s="1175"/>
      <c r="W63" s="1175"/>
      <c r="X63" s="1175"/>
      <c r="Y63" s="1175"/>
      <c r="Z63" s="1175"/>
      <c r="AA63" s="1175"/>
      <c r="AB63" s="1175"/>
      <c r="AC63" s="1175"/>
      <c r="AD63" s="1175"/>
      <c r="AE63" s="1175"/>
      <c r="AF63" s="1175"/>
      <c r="AG63" s="1175"/>
      <c r="AH63" s="1175"/>
      <c r="AI63" s="1175"/>
      <c r="AJ63" s="1175"/>
      <c r="AK63" s="1175"/>
      <c r="AL63" s="1175"/>
      <c r="AM63" s="1175"/>
      <c r="AN63" s="1175"/>
      <c r="BG63" s="273"/>
      <c r="BH63" s="246"/>
    </row>
    <row r="64" spans="2:60" ht="8.1" customHeight="1">
      <c r="B64" s="246"/>
      <c r="E64" s="970" t="s">
        <v>139</v>
      </c>
      <c r="F64" s="970"/>
      <c r="H64" s="1284" t="s">
        <v>142</v>
      </c>
      <c r="I64" s="1284"/>
      <c r="J64" s="1284"/>
      <c r="K64" s="1284"/>
      <c r="L64" s="1284"/>
      <c r="M64" s="1284"/>
      <c r="N64" s="1284"/>
      <c r="O64" s="1284"/>
      <c r="P64" s="1284"/>
      <c r="Q64" s="1284"/>
      <c r="R64" s="970" t="s">
        <v>141</v>
      </c>
      <c r="S64" s="970"/>
      <c r="U64" s="1175" t="s">
        <v>276</v>
      </c>
      <c r="V64" s="1175"/>
      <c r="W64" s="1175"/>
      <c r="X64" s="1175"/>
      <c r="Y64" s="1175"/>
      <c r="Z64" s="1175"/>
      <c r="AA64" s="1175"/>
      <c r="AB64" s="1175"/>
      <c r="AC64" s="1175"/>
      <c r="AD64" s="1175"/>
      <c r="AE64" s="1175"/>
      <c r="AF64" s="1175"/>
      <c r="AG64" s="1175"/>
      <c r="AH64" s="1175"/>
      <c r="AI64" s="1175"/>
      <c r="AJ64" s="1175"/>
      <c r="AK64" s="1175"/>
      <c r="AL64" s="1175"/>
      <c r="AM64" s="1175"/>
      <c r="AN64" s="1175"/>
      <c r="BG64" s="273"/>
      <c r="BH64" s="246"/>
    </row>
    <row r="65" spans="2:73" ht="8.1" customHeight="1">
      <c r="B65" s="246"/>
      <c r="E65" s="970"/>
      <c r="F65" s="970"/>
      <c r="H65" s="1284"/>
      <c r="I65" s="1284"/>
      <c r="J65" s="1284"/>
      <c r="K65" s="1284"/>
      <c r="L65" s="1284"/>
      <c r="M65" s="1284"/>
      <c r="N65" s="1284"/>
      <c r="O65" s="1284"/>
      <c r="P65" s="1284"/>
      <c r="Q65" s="1284"/>
      <c r="R65" s="970"/>
      <c r="S65" s="970"/>
      <c r="U65" s="1175"/>
      <c r="V65" s="1175"/>
      <c r="W65" s="1175"/>
      <c r="X65" s="1175"/>
      <c r="Y65" s="1175"/>
      <c r="Z65" s="1175"/>
      <c r="AA65" s="1175"/>
      <c r="AB65" s="1175"/>
      <c r="AC65" s="1175"/>
      <c r="AD65" s="1175"/>
      <c r="AE65" s="1175"/>
      <c r="AF65" s="1175"/>
      <c r="AG65" s="1175"/>
      <c r="AH65" s="1175"/>
      <c r="AI65" s="1175"/>
      <c r="AJ65" s="1175"/>
      <c r="AK65" s="1175"/>
      <c r="AL65" s="1175"/>
      <c r="AM65" s="1175"/>
      <c r="AN65" s="1175"/>
      <c r="BG65" s="273"/>
      <c r="BH65" s="246"/>
    </row>
    <row r="66" spans="2:73" ht="8.1" customHeight="1">
      <c r="B66" s="246"/>
      <c r="G66" s="973" t="s">
        <v>143</v>
      </c>
      <c r="H66" s="973"/>
      <c r="I66" s="973"/>
      <c r="J66" s="973"/>
      <c r="K66" s="973"/>
      <c r="L66" s="973"/>
      <c r="M66" s="973"/>
      <c r="R66" s="1018" t="str">
        <f>(基本情報!E18)</f>
        <v>札幌市中央区南--条西--丁目-番-号</v>
      </c>
      <c r="S66" s="1018"/>
      <c r="T66" s="1018"/>
      <c r="U66" s="1018"/>
      <c r="V66" s="1018"/>
      <c r="W66" s="1018"/>
      <c r="X66" s="1018"/>
      <c r="Y66" s="1018"/>
      <c r="Z66" s="1018"/>
      <c r="AA66" s="1018"/>
      <c r="AB66" s="1018"/>
      <c r="AC66" s="1018"/>
      <c r="AD66" s="1018"/>
      <c r="AE66" s="1018"/>
      <c r="AF66" s="1018"/>
      <c r="AG66" s="1018"/>
      <c r="AH66" s="1018"/>
      <c r="AI66" s="1018"/>
      <c r="AJ66" s="1018"/>
      <c r="AK66" s="1018"/>
      <c r="AL66" s="432"/>
      <c r="AM66" s="1018">
        <f>(基本情報!E19)</f>
        <v>0</v>
      </c>
      <c r="AN66" s="1018"/>
      <c r="AO66" s="1018"/>
      <c r="AP66" s="1018"/>
      <c r="AQ66" s="1018"/>
      <c r="AR66" s="1018"/>
      <c r="AS66" s="1018"/>
      <c r="AT66" s="1018"/>
      <c r="AU66" s="1018"/>
      <c r="AV66" s="1018"/>
      <c r="AW66" s="1018"/>
      <c r="AX66" s="1018"/>
      <c r="AY66" s="1018"/>
      <c r="AZ66" s="1018"/>
      <c r="BA66" s="1018"/>
      <c r="BB66" s="1018"/>
      <c r="BC66" s="1018"/>
      <c r="BD66" s="1018"/>
      <c r="BE66" s="1018"/>
      <c r="BG66" s="273"/>
      <c r="BH66" s="246"/>
      <c r="BM66" s="973">
        <f>基本情報!E19</f>
        <v>0</v>
      </c>
      <c r="BN66" s="973"/>
      <c r="BO66" s="973"/>
      <c r="BP66" s="973"/>
      <c r="BQ66" s="973"/>
      <c r="BR66" s="973"/>
      <c r="BS66" s="973"/>
      <c r="BT66" s="973"/>
      <c r="BU66" s="973"/>
    </row>
    <row r="67" spans="2:73" ht="8.1" customHeight="1">
      <c r="B67" s="246"/>
      <c r="G67" s="973"/>
      <c r="H67" s="973"/>
      <c r="I67" s="973"/>
      <c r="J67" s="973"/>
      <c r="K67" s="973"/>
      <c r="L67" s="973"/>
      <c r="M67" s="973"/>
      <c r="R67" s="1018"/>
      <c r="S67" s="1018"/>
      <c r="T67" s="1018"/>
      <c r="U67" s="1018"/>
      <c r="V67" s="1018"/>
      <c r="W67" s="1018"/>
      <c r="X67" s="1018"/>
      <c r="Y67" s="1018"/>
      <c r="Z67" s="1018"/>
      <c r="AA67" s="1018"/>
      <c r="AB67" s="1018"/>
      <c r="AC67" s="1018"/>
      <c r="AD67" s="1018"/>
      <c r="AE67" s="1018"/>
      <c r="AF67" s="1018"/>
      <c r="AG67" s="1018"/>
      <c r="AH67" s="1018"/>
      <c r="AI67" s="1018"/>
      <c r="AJ67" s="1018"/>
      <c r="AK67" s="1018"/>
      <c r="AL67" s="432"/>
      <c r="AM67" s="1018"/>
      <c r="AN67" s="1018"/>
      <c r="AO67" s="1018"/>
      <c r="AP67" s="1018"/>
      <c r="AQ67" s="1018"/>
      <c r="AR67" s="1018"/>
      <c r="AS67" s="1018"/>
      <c r="AT67" s="1018"/>
      <c r="AU67" s="1018"/>
      <c r="AV67" s="1018"/>
      <c r="AW67" s="1018"/>
      <c r="AX67" s="1018"/>
      <c r="AY67" s="1018"/>
      <c r="AZ67" s="1018"/>
      <c r="BA67" s="1018"/>
      <c r="BB67" s="1018"/>
      <c r="BC67" s="1018"/>
      <c r="BD67" s="1018"/>
      <c r="BE67" s="1018"/>
      <c r="BG67" s="273"/>
      <c r="BH67" s="246"/>
      <c r="BM67" s="973"/>
      <c r="BN67" s="973"/>
      <c r="BO67" s="973"/>
      <c r="BP67" s="973"/>
      <c r="BQ67" s="973"/>
      <c r="BR67" s="973"/>
      <c r="BS67" s="973"/>
      <c r="BT67" s="973"/>
      <c r="BU67" s="973"/>
    </row>
    <row r="68" spans="2:73" ht="8.1" customHeight="1">
      <c r="B68" s="246"/>
      <c r="S68" s="255"/>
      <c r="T68" s="255"/>
      <c r="U68" s="255"/>
      <c r="V68" s="255"/>
      <c r="W68" s="255"/>
      <c r="X68" s="255"/>
      <c r="Y68" s="255"/>
      <c r="Z68" s="1282" t="s">
        <v>30</v>
      </c>
      <c r="AA68" s="1282"/>
      <c r="AB68" s="1282"/>
      <c r="AC68" s="1282"/>
      <c r="AD68" s="1282"/>
      <c r="AE68" s="1282"/>
      <c r="AF68" s="22"/>
      <c r="AG68" s="1283" t="str">
        <f>基本情報!E20</f>
        <v>011-999-9999</v>
      </c>
      <c r="AH68" s="1283"/>
      <c r="AI68" s="1283"/>
      <c r="AJ68" s="1283"/>
      <c r="AK68" s="1283"/>
      <c r="AL68" s="1283"/>
      <c r="AM68" s="1283"/>
      <c r="AN68" s="1283"/>
      <c r="AO68" s="1283"/>
      <c r="AP68" s="1283"/>
      <c r="AQ68" s="1283"/>
      <c r="AR68" s="1283"/>
      <c r="AS68" s="1283"/>
      <c r="AT68" s="1283"/>
      <c r="AU68" s="1283"/>
      <c r="AV68" s="1283"/>
      <c r="AW68" s="1283"/>
      <c r="AX68" s="22"/>
      <c r="AY68" s="22"/>
      <c r="AZ68" s="22"/>
      <c r="BA68" s="22"/>
      <c r="BB68" s="22"/>
      <c r="BC68" s="22"/>
      <c r="BD68" s="22"/>
      <c r="BE68" s="22"/>
      <c r="BG68" s="273"/>
      <c r="BH68" s="246"/>
    </row>
    <row r="69" spans="2:73" ht="8.1" customHeight="1">
      <c r="B69" s="246"/>
      <c r="S69" s="255"/>
      <c r="T69" s="255"/>
      <c r="U69" s="255"/>
      <c r="V69" s="255"/>
      <c r="W69" s="255"/>
      <c r="X69" s="255"/>
      <c r="Y69" s="255"/>
      <c r="Z69" s="1282"/>
      <c r="AA69" s="1282"/>
      <c r="AB69" s="1282"/>
      <c r="AC69" s="1282"/>
      <c r="AD69" s="1282"/>
      <c r="AE69" s="1282"/>
      <c r="AF69" s="22"/>
      <c r="AG69" s="1283"/>
      <c r="AH69" s="1283"/>
      <c r="AI69" s="1283"/>
      <c r="AJ69" s="1283"/>
      <c r="AK69" s="1283"/>
      <c r="AL69" s="1283"/>
      <c r="AM69" s="1283"/>
      <c r="AN69" s="1283"/>
      <c r="AO69" s="1283"/>
      <c r="AP69" s="1283"/>
      <c r="AQ69" s="1283"/>
      <c r="AR69" s="1283"/>
      <c r="AS69" s="1283"/>
      <c r="AT69" s="1283"/>
      <c r="AU69" s="1283"/>
      <c r="AV69" s="1283"/>
      <c r="AW69" s="1283"/>
      <c r="BG69" s="273"/>
      <c r="BH69" s="246"/>
    </row>
    <row r="70" spans="2:73" ht="8.1" customHeight="1">
      <c r="B70" s="246"/>
      <c r="G70" s="973" t="s">
        <v>144</v>
      </c>
      <c r="H70" s="973"/>
      <c r="I70" s="973"/>
      <c r="J70" s="973"/>
      <c r="K70" s="973"/>
      <c r="L70" s="973"/>
      <c r="M70" s="973"/>
      <c r="N70" s="973"/>
      <c r="O70" s="973"/>
      <c r="P70" s="973"/>
      <c r="Q70" s="973"/>
      <c r="R70" s="973"/>
      <c r="U70" s="1272"/>
      <c r="V70" s="1272"/>
      <c r="W70" s="1272"/>
      <c r="X70" s="1272"/>
      <c r="Y70" s="1272"/>
      <c r="Z70" s="1272"/>
      <c r="AA70" s="1272"/>
      <c r="AB70" s="1272"/>
      <c r="AC70" s="1272"/>
      <c r="AD70" s="1272"/>
      <c r="AE70" s="1272"/>
      <c r="AF70" s="1272"/>
      <c r="AG70" s="1272"/>
      <c r="AH70" s="1272"/>
      <c r="AI70" s="1272"/>
      <c r="AJ70" s="1272"/>
      <c r="AK70" s="1272"/>
      <c r="AL70" s="1272"/>
      <c r="AM70" s="1272"/>
      <c r="AN70" s="1272"/>
      <c r="BG70" s="273"/>
      <c r="BH70" s="246"/>
    </row>
    <row r="71" spans="2:73" ht="8.1" customHeight="1">
      <c r="B71" s="246"/>
      <c r="G71" s="973"/>
      <c r="H71" s="973"/>
      <c r="I71" s="973"/>
      <c r="J71" s="973"/>
      <c r="K71" s="973"/>
      <c r="L71" s="973"/>
      <c r="M71" s="973"/>
      <c r="N71" s="973"/>
      <c r="O71" s="973"/>
      <c r="P71" s="973"/>
      <c r="Q71" s="973"/>
      <c r="R71" s="973"/>
      <c r="U71" s="1272"/>
      <c r="V71" s="1272"/>
      <c r="W71" s="1272"/>
      <c r="X71" s="1272"/>
      <c r="Y71" s="1272"/>
      <c r="Z71" s="1272"/>
      <c r="AA71" s="1272"/>
      <c r="AB71" s="1272"/>
      <c r="AC71" s="1272"/>
      <c r="AD71" s="1272"/>
      <c r="AE71" s="1272"/>
      <c r="AF71" s="1272"/>
      <c r="AG71" s="1272"/>
      <c r="AH71" s="1272"/>
      <c r="AI71" s="1272"/>
      <c r="AJ71" s="1272"/>
      <c r="AK71" s="1272"/>
      <c r="AL71" s="1272"/>
      <c r="AM71" s="1272"/>
      <c r="AN71" s="1272"/>
      <c r="BG71" s="273"/>
      <c r="BH71" s="246"/>
    </row>
    <row r="72" spans="2:73" ht="8.1" customHeight="1" thickBot="1">
      <c r="B72" s="246"/>
      <c r="BG72" s="558"/>
    </row>
    <row r="73" spans="2:73" ht="9" customHeight="1">
      <c r="B73" s="1368" t="s">
        <v>145</v>
      </c>
      <c r="C73" s="1369"/>
      <c r="D73" s="1369"/>
      <c r="E73" s="1369"/>
      <c r="F73" s="1369"/>
      <c r="G73" s="1369"/>
      <c r="H73" s="1369"/>
      <c r="I73" s="1369"/>
      <c r="J73" s="1369"/>
      <c r="K73" s="1369"/>
      <c r="L73" s="1370"/>
      <c r="M73" s="686"/>
      <c r="N73" s="686"/>
      <c r="O73" s="686"/>
      <c r="P73" s="686"/>
      <c r="Q73" s="686"/>
      <c r="R73" s="686"/>
      <c r="S73" s="686"/>
      <c r="T73" s="686"/>
      <c r="U73" s="686"/>
      <c r="V73" s="686"/>
      <c r="W73" s="686"/>
      <c r="X73" s="686"/>
      <c r="Y73" s="686"/>
      <c r="Z73" s="686"/>
      <c r="AA73" s="686"/>
      <c r="AB73" s="686"/>
      <c r="AC73" s="686"/>
      <c r="AD73" s="686"/>
      <c r="AE73" s="687"/>
      <c r="AF73" s="1371" t="s">
        <v>146</v>
      </c>
      <c r="AG73" s="1369"/>
      <c r="AH73" s="1369"/>
      <c r="AI73" s="1369"/>
      <c r="AJ73" s="1369"/>
      <c r="AK73" s="1369"/>
      <c r="AL73" s="1369"/>
      <c r="AM73" s="1369"/>
      <c r="AN73" s="1370"/>
      <c r="AO73" s="688"/>
      <c r="AP73" s="686"/>
      <c r="AQ73" s="686"/>
      <c r="AR73" s="686"/>
      <c r="AS73" s="689"/>
      <c r="AT73" s="686"/>
      <c r="AU73" s="686"/>
      <c r="AV73" s="686"/>
      <c r="AW73" s="686"/>
      <c r="AX73" s="686"/>
      <c r="AY73" s="686"/>
      <c r="AZ73" s="686"/>
      <c r="BA73" s="686"/>
      <c r="BB73" s="686"/>
      <c r="BC73" s="686"/>
      <c r="BD73" s="686"/>
      <c r="BE73" s="686"/>
      <c r="BF73" s="686"/>
      <c r="BG73" s="690"/>
    </row>
    <row r="74" spans="2:73" ht="9" customHeight="1">
      <c r="B74" s="1289"/>
      <c r="C74" s="975"/>
      <c r="D74" s="975"/>
      <c r="E74" s="975"/>
      <c r="F74" s="975"/>
      <c r="G74" s="975"/>
      <c r="H74" s="975"/>
      <c r="I74" s="975"/>
      <c r="J74" s="975"/>
      <c r="K74" s="975"/>
      <c r="L74" s="1290"/>
      <c r="M74" s="683"/>
      <c r="N74" s="683"/>
      <c r="O74" s="683"/>
      <c r="P74" s="683"/>
      <c r="Q74" s="683"/>
      <c r="R74" s="683"/>
      <c r="S74" s="683"/>
      <c r="T74" s="683"/>
      <c r="U74" s="683"/>
      <c r="V74" s="683"/>
      <c r="W74" s="683"/>
      <c r="X74" s="683"/>
      <c r="Y74" s="683"/>
      <c r="Z74" s="683"/>
      <c r="AA74" s="683"/>
      <c r="AB74" s="683"/>
      <c r="AC74" s="683"/>
      <c r="AD74" s="683"/>
      <c r="AE74" s="541"/>
      <c r="AF74" s="1324"/>
      <c r="AG74" s="975"/>
      <c r="AH74" s="975"/>
      <c r="AI74" s="975"/>
      <c r="AJ74" s="975"/>
      <c r="AK74" s="975"/>
      <c r="AL74" s="975"/>
      <c r="AM74" s="975"/>
      <c r="AN74" s="1290"/>
      <c r="AO74" s="193"/>
      <c r="AP74" s="535"/>
      <c r="AQ74" s="684"/>
      <c r="AR74" s="684"/>
      <c r="AS74" s="684"/>
      <c r="AT74" s="684"/>
      <c r="AU74" s="684"/>
      <c r="AV74" s="684"/>
      <c r="AW74" s="684"/>
      <c r="AX74" s="684"/>
      <c r="AY74" s="684"/>
      <c r="AZ74" s="684"/>
      <c r="BA74" s="684"/>
      <c r="BB74" s="684"/>
      <c r="BC74" s="684"/>
      <c r="BD74" s="684"/>
      <c r="BE74" s="684"/>
      <c r="BF74" s="535"/>
      <c r="BG74" s="558"/>
    </row>
    <row r="75" spans="2:73" ht="9" customHeight="1">
      <c r="B75" s="246"/>
      <c r="C75" s="535"/>
      <c r="D75" s="1372" t="str">
        <f>基本情報!E5</f>
        <v>居宅介護支援事業所〇〇〇〇〇</v>
      </c>
      <c r="E75" s="1372"/>
      <c r="F75" s="1372"/>
      <c r="G75" s="1372"/>
      <c r="H75" s="1372"/>
      <c r="I75" s="1372"/>
      <c r="J75" s="1372"/>
      <c r="K75" s="1372"/>
      <c r="L75" s="1372"/>
      <c r="M75" s="1372"/>
      <c r="N75" s="1372"/>
      <c r="O75" s="1372"/>
      <c r="P75" s="1372"/>
      <c r="Q75" s="1372"/>
      <c r="R75" s="1372"/>
      <c r="S75" s="1372"/>
      <c r="T75" s="1372"/>
      <c r="U75" s="1372"/>
      <c r="V75" s="1372"/>
      <c r="W75" s="1372"/>
      <c r="X75" s="1372"/>
      <c r="Y75" s="1372"/>
      <c r="Z75" s="1372"/>
      <c r="AA75" s="1372"/>
      <c r="AB75" s="1372"/>
      <c r="AC75" s="1372"/>
      <c r="AD75" s="683"/>
      <c r="AE75" s="541"/>
      <c r="AF75" s="535"/>
      <c r="AG75" s="535"/>
      <c r="AH75" s="535"/>
      <c r="AI75" s="535"/>
      <c r="AJ75" s="535"/>
      <c r="AK75" s="535"/>
      <c r="AL75" s="535"/>
      <c r="AM75" s="535"/>
      <c r="AN75" s="535"/>
      <c r="AO75" s="1274" t="str">
        <f>基本情報!E12</f>
        <v>□□　□□</v>
      </c>
      <c r="AP75" s="1274"/>
      <c r="AQ75" s="1274"/>
      <c r="AR75" s="1274"/>
      <c r="AS75" s="1274"/>
      <c r="AT75" s="1274"/>
      <c r="AU75" s="1274"/>
      <c r="AV75" s="1274"/>
      <c r="AW75" s="1274"/>
      <c r="AX75" s="1274"/>
      <c r="AY75" s="1274"/>
      <c r="AZ75" s="1274"/>
      <c r="BA75" s="1274"/>
      <c r="BB75" s="1274"/>
      <c r="BC75" s="1274"/>
      <c r="BD75" s="1274"/>
      <c r="BE75" s="1274"/>
      <c r="BF75" s="535"/>
      <c r="BG75" s="558"/>
    </row>
    <row r="76" spans="2:73" ht="9" customHeight="1">
      <c r="B76" s="246"/>
      <c r="C76" s="535"/>
      <c r="D76" s="1372"/>
      <c r="E76" s="1372"/>
      <c r="F76" s="1372"/>
      <c r="G76" s="1372"/>
      <c r="H76" s="1372"/>
      <c r="I76" s="1372"/>
      <c r="J76" s="1372"/>
      <c r="K76" s="1372"/>
      <c r="L76" s="1372"/>
      <c r="M76" s="1372"/>
      <c r="N76" s="1372"/>
      <c r="O76" s="1372"/>
      <c r="P76" s="1372"/>
      <c r="Q76" s="1372"/>
      <c r="R76" s="1372"/>
      <c r="S76" s="1372"/>
      <c r="T76" s="1372"/>
      <c r="U76" s="1372"/>
      <c r="V76" s="1372"/>
      <c r="W76" s="1372"/>
      <c r="X76" s="1372"/>
      <c r="Y76" s="1372"/>
      <c r="Z76" s="1372"/>
      <c r="AA76" s="1372"/>
      <c r="AB76" s="1372"/>
      <c r="AC76" s="1372"/>
      <c r="AD76" s="683"/>
      <c r="AE76" s="541"/>
      <c r="AF76" s="279"/>
      <c r="AG76" s="684"/>
      <c r="AH76" s="684"/>
      <c r="AI76" s="684"/>
      <c r="AJ76" s="684"/>
      <c r="AK76" s="684"/>
      <c r="AL76" s="684"/>
      <c r="AM76" s="684"/>
      <c r="AN76" s="684"/>
      <c r="AO76" s="1274"/>
      <c r="AP76" s="1274"/>
      <c r="AQ76" s="1274"/>
      <c r="AR76" s="1274"/>
      <c r="AS76" s="1274"/>
      <c r="AT76" s="1274"/>
      <c r="AU76" s="1274"/>
      <c r="AV76" s="1274"/>
      <c r="AW76" s="1274"/>
      <c r="AX76" s="1274"/>
      <c r="AY76" s="1274"/>
      <c r="AZ76" s="1274"/>
      <c r="BA76" s="1274"/>
      <c r="BB76" s="1274"/>
      <c r="BC76" s="1274"/>
      <c r="BD76" s="1274"/>
      <c r="BE76" s="1274"/>
      <c r="BF76" s="535"/>
      <c r="BG76" s="558"/>
    </row>
    <row r="77" spans="2:73" ht="9" customHeight="1" thickBot="1">
      <c r="B77" s="459"/>
      <c r="C77" s="227"/>
      <c r="D77" s="1373"/>
      <c r="E77" s="1373"/>
      <c r="F77" s="1373"/>
      <c r="G77" s="1373"/>
      <c r="H77" s="1373"/>
      <c r="I77" s="1373"/>
      <c r="J77" s="1373"/>
      <c r="K77" s="1373"/>
      <c r="L77" s="1373"/>
      <c r="M77" s="1373"/>
      <c r="N77" s="1373"/>
      <c r="O77" s="1373"/>
      <c r="P77" s="1373"/>
      <c r="Q77" s="1373"/>
      <c r="R77" s="1373"/>
      <c r="S77" s="1373"/>
      <c r="T77" s="1373"/>
      <c r="U77" s="1373"/>
      <c r="V77" s="1373"/>
      <c r="W77" s="1373"/>
      <c r="X77" s="1373"/>
      <c r="Y77" s="1373"/>
      <c r="Z77" s="1373"/>
      <c r="AA77" s="1373"/>
      <c r="AB77" s="1373"/>
      <c r="AC77" s="1373"/>
      <c r="AD77" s="227"/>
      <c r="AE77" s="691"/>
      <c r="AF77" s="286"/>
      <c r="AG77" s="227"/>
      <c r="AH77" s="227"/>
      <c r="AI77" s="227"/>
      <c r="AJ77" s="227"/>
      <c r="AK77" s="227"/>
      <c r="AL77" s="227"/>
      <c r="AM77" s="227"/>
      <c r="AN77" s="227"/>
      <c r="AO77" s="1374"/>
      <c r="AP77" s="1374"/>
      <c r="AQ77" s="1374"/>
      <c r="AR77" s="1374"/>
      <c r="AS77" s="1374"/>
      <c r="AT77" s="1374"/>
      <c r="AU77" s="1374"/>
      <c r="AV77" s="1374"/>
      <c r="AW77" s="1374"/>
      <c r="AX77" s="1374"/>
      <c r="AY77" s="1374"/>
      <c r="AZ77" s="1374"/>
      <c r="BA77" s="1374"/>
      <c r="BB77" s="1374"/>
      <c r="BC77" s="1374"/>
      <c r="BD77" s="1374"/>
      <c r="BE77" s="1374"/>
      <c r="BF77" s="227"/>
      <c r="BG77" s="289"/>
    </row>
    <row r="78" spans="2:73" ht="9" customHeight="1">
      <c r="B78" s="265"/>
      <c r="C78" s="685"/>
      <c r="D78" s="685"/>
      <c r="E78" s="685"/>
      <c r="F78" s="685"/>
      <c r="G78" s="685"/>
      <c r="H78" s="685"/>
      <c r="I78" s="685"/>
      <c r="J78" s="685"/>
      <c r="K78" s="685"/>
      <c r="L78" s="685"/>
      <c r="M78" s="549"/>
      <c r="N78" s="1375" t="s">
        <v>147</v>
      </c>
      <c r="O78" s="1375"/>
      <c r="P78" s="1375"/>
      <c r="Q78" s="1375"/>
      <c r="R78" s="1375"/>
      <c r="S78" s="1375"/>
      <c r="T78" s="1375"/>
      <c r="U78" s="1375"/>
      <c r="V78" s="1375"/>
      <c r="W78" s="1375"/>
      <c r="X78" s="1375"/>
      <c r="Y78" s="1375"/>
      <c r="Z78" s="1375"/>
      <c r="AA78" s="1375"/>
      <c r="AB78" s="1375"/>
      <c r="AC78" s="1375"/>
      <c r="AD78" s="1375"/>
      <c r="AE78" s="1375"/>
      <c r="AF78" s="1375"/>
      <c r="AG78" s="1375"/>
      <c r="AH78" s="1375"/>
      <c r="AI78" s="1375"/>
      <c r="AJ78" s="1375"/>
      <c r="AK78" s="1375"/>
      <c r="AL78" s="1375"/>
      <c r="AM78" s="1375"/>
      <c r="AN78" s="1375"/>
      <c r="AO78" s="1375"/>
      <c r="AP78" s="1375"/>
      <c r="AQ78" s="1375"/>
      <c r="AR78" s="1375"/>
      <c r="AS78" s="1375"/>
      <c r="AT78" s="1375"/>
      <c r="AU78" s="1375"/>
      <c r="AV78" s="1375"/>
      <c r="AW78" s="1375"/>
      <c r="AX78" s="1375"/>
      <c r="AY78" s="1375"/>
      <c r="AZ78" s="1375"/>
      <c r="BA78" s="1375"/>
      <c r="BB78" s="1375"/>
      <c r="BC78" s="1375"/>
      <c r="BD78" s="1375"/>
      <c r="BE78" s="685"/>
      <c r="BF78" s="685"/>
      <c r="BG78" s="267"/>
    </row>
    <row r="79" spans="2:73" ht="9" customHeight="1">
      <c r="B79" s="265"/>
      <c r="C79" s="66"/>
      <c r="D79" s="66"/>
      <c r="E79" s="66"/>
      <c r="F79" s="66"/>
      <c r="G79" s="66"/>
      <c r="H79" s="66"/>
      <c r="I79" s="66"/>
      <c r="J79" s="66"/>
      <c r="K79" s="66"/>
      <c r="L79" s="66"/>
      <c r="M79" s="280"/>
      <c r="N79" s="1078"/>
      <c r="O79" s="1078"/>
      <c r="P79" s="1078"/>
      <c r="Q79" s="1078"/>
      <c r="R79" s="1078"/>
      <c r="S79" s="1078"/>
      <c r="T79" s="1078"/>
      <c r="U79" s="1078"/>
      <c r="V79" s="1078"/>
      <c r="W79" s="1078"/>
      <c r="X79" s="1078"/>
      <c r="Y79" s="1078"/>
      <c r="Z79" s="1078"/>
      <c r="AA79" s="1078"/>
      <c r="AB79" s="1078"/>
      <c r="AC79" s="1078"/>
      <c r="AD79" s="1078"/>
      <c r="AE79" s="1078"/>
      <c r="AF79" s="1078"/>
      <c r="AG79" s="1078"/>
      <c r="AH79" s="1078"/>
      <c r="AI79" s="1078"/>
      <c r="AJ79" s="1078"/>
      <c r="AK79" s="1078"/>
      <c r="AL79" s="1078"/>
      <c r="AM79" s="1078"/>
      <c r="AN79" s="1078"/>
      <c r="AO79" s="1078"/>
      <c r="AP79" s="1078"/>
      <c r="AQ79" s="1078"/>
      <c r="AR79" s="1078"/>
      <c r="AS79" s="1078"/>
      <c r="AT79" s="1078"/>
      <c r="AU79" s="1078"/>
      <c r="AV79" s="1078"/>
      <c r="AW79" s="1078"/>
      <c r="AX79" s="1078"/>
      <c r="AY79" s="1078"/>
      <c r="AZ79" s="1078"/>
      <c r="BA79" s="1078"/>
      <c r="BB79" s="1078"/>
      <c r="BC79" s="1078"/>
      <c r="BD79" s="1078"/>
      <c r="BE79" s="66"/>
      <c r="BF79" s="66"/>
      <c r="BG79" s="267"/>
    </row>
    <row r="80" spans="2:73" ht="9" customHeight="1">
      <c r="B80" s="265"/>
      <c r="C80" s="1006" t="s">
        <v>148</v>
      </c>
      <c r="D80" s="1006"/>
      <c r="E80" s="1006"/>
      <c r="F80" s="1006"/>
      <c r="G80" s="1006"/>
      <c r="H80" s="1006"/>
      <c r="I80" s="1006"/>
      <c r="J80" s="1006"/>
      <c r="K80" s="1006"/>
      <c r="L80" s="66"/>
      <c r="M80" s="281"/>
      <c r="N80" s="1081"/>
      <c r="O80" s="1081"/>
      <c r="P80" s="1081"/>
      <c r="Q80" s="1081"/>
      <c r="R80" s="1081"/>
      <c r="S80" s="1081"/>
      <c r="T80" s="1081"/>
      <c r="U80" s="1081"/>
      <c r="V80" s="1081"/>
      <c r="W80" s="1081"/>
      <c r="X80" s="1081"/>
      <c r="Y80" s="1081"/>
      <c r="Z80" s="1081"/>
      <c r="AA80" s="1081"/>
      <c r="AB80" s="1081"/>
      <c r="AC80" s="1081"/>
      <c r="AD80" s="1081"/>
      <c r="AE80" s="1081"/>
      <c r="AF80" s="1081"/>
      <c r="AG80" s="1081"/>
      <c r="AH80" s="1081"/>
      <c r="AI80" s="1081"/>
      <c r="AJ80" s="1081"/>
      <c r="AK80" s="1081"/>
      <c r="AL80" s="1081"/>
      <c r="AM80" s="1081"/>
      <c r="AN80" s="1081"/>
      <c r="AO80" s="1081"/>
      <c r="AP80" s="1081"/>
      <c r="AQ80" s="1081"/>
      <c r="AR80" s="1081"/>
      <c r="AS80" s="1081"/>
      <c r="AT80" s="1081"/>
      <c r="AU80" s="1081"/>
      <c r="AV80" s="1081"/>
      <c r="AW80" s="1081"/>
      <c r="AX80" s="1081"/>
      <c r="AY80" s="1081"/>
      <c r="AZ80" s="1081"/>
      <c r="BA80" s="1081"/>
      <c r="BB80" s="1081"/>
      <c r="BC80" s="1081"/>
      <c r="BD80" s="1081"/>
      <c r="BE80" s="269"/>
      <c r="BF80" s="269"/>
      <c r="BG80" s="271"/>
    </row>
    <row r="81" spans="2:60" ht="9" customHeight="1">
      <c r="B81" s="265"/>
      <c r="C81" s="1006"/>
      <c r="D81" s="1006"/>
      <c r="E81" s="1006"/>
      <c r="F81" s="1006"/>
      <c r="G81" s="1006"/>
      <c r="H81" s="1006"/>
      <c r="I81" s="1006"/>
      <c r="J81" s="1006"/>
      <c r="K81" s="1006"/>
      <c r="L81" s="66"/>
      <c r="M81" s="193"/>
      <c r="Y81" s="282"/>
      <c r="Z81" s="1261">
        <f>基本情報!E11</f>
        <v>170500100</v>
      </c>
      <c r="AA81" s="1262"/>
      <c r="AB81" s="1262"/>
      <c r="AC81" s="1262"/>
      <c r="AD81" s="1262"/>
      <c r="AE81" s="1262"/>
      <c r="AF81" s="1262"/>
      <c r="AG81" s="1262"/>
      <c r="AH81" s="1262"/>
      <c r="AI81" s="1262"/>
      <c r="AJ81" s="1262"/>
      <c r="AK81" s="1262"/>
      <c r="AL81" s="1262"/>
      <c r="AM81" s="1262"/>
      <c r="AN81" s="1262"/>
      <c r="AO81" s="1262"/>
      <c r="AP81" s="1262"/>
      <c r="AQ81" s="1262"/>
      <c r="AR81" s="1262"/>
      <c r="AS81" s="1262"/>
      <c r="AT81" s="1262"/>
      <c r="AU81" s="1262"/>
      <c r="AV81" s="1262"/>
      <c r="AW81" s="1262"/>
      <c r="AX81" s="1262"/>
      <c r="AY81" s="1262"/>
      <c r="AZ81" s="1262"/>
      <c r="BA81" s="1262"/>
      <c r="BB81" s="1262"/>
      <c r="BC81" s="1263"/>
      <c r="BD81" s="283"/>
      <c r="BE81" s="283"/>
      <c r="BG81" s="273"/>
    </row>
    <row r="82" spans="2:60" ht="9" customHeight="1">
      <c r="B82" s="265"/>
      <c r="C82" s="1006"/>
      <c r="D82" s="1006"/>
      <c r="E82" s="1006"/>
      <c r="F82" s="1006"/>
      <c r="G82" s="1006"/>
      <c r="H82" s="1006"/>
      <c r="I82" s="1006"/>
      <c r="J82" s="1006"/>
      <c r="K82" s="1006"/>
      <c r="L82" s="66"/>
      <c r="M82" s="193"/>
      <c r="Y82" s="282"/>
      <c r="Z82" s="1264"/>
      <c r="AA82" s="1265"/>
      <c r="AB82" s="1265"/>
      <c r="AC82" s="1265"/>
      <c r="AD82" s="1265"/>
      <c r="AE82" s="1265"/>
      <c r="AF82" s="1265"/>
      <c r="AG82" s="1265"/>
      <c r="AH82" s="1265"/>
      <c r="AI82" s="1265"/>
      <c r="AJ82" s="1265"/>
      <c r="AK82" s="1265"/>
      <c r="AL82" s="1265"/>
      <c r="AM82" s="1265"/>
      <c r="AN82" s="1265"/>
      <c r="AO82" s="1265"/>
      <c r="AP82" s="1265"/>
      <c r="AQ82" s="1265"/>
      <c r="AR82" s="1265"/>
      <c r="AS82" s="1265"/>
      <c r="AT82" s="1265"/>
      <c r="AU82" s="1265"/>
      <c r="AV82" s="1265"/>
      <c r="AW82" s="1265"/>
      <c r="AX82" s="1265"/>
      <c r="AY82" s="1265"/>
      <c r="AZ82" s="1265"/>
      <c r="BA82" s="1265"/>
      <c r="BB82" s="1265"/>
      <c r="BC82" s="1266"/>
      <c r="BD82" s="283"/>
      <c r="BE82" s="283"/>
      <c r="BG82" s="273"/>
    </row>
    <row r="83" spans="2:60" ht="9" customHeight="1">
      <c r="B83" s="265"/>
      <c r="C83" s="66"/>
      <c r="D83" s="66"/>
      <c r="E83" s="66"/>
      <c r="F83" s="66"/>
      <c r="G83" s="66"/>
      <c r="H83" s="66"/>
      <c r="I83" s="66"/>
      <c r="J83" s="66"/>
      <c r="K83" s="66"/>
      <c r="L83" s="66"/>
      <c r="M83" s="193"/>
      <c r="Y83" s="282"/>
      <c r="Z83" s="1264"/>
      <c r="AA83" s="1265"/>
      <c r="AB83" s="1265"/>
      <c r="AC83" s="1265"/>
      <c r="AD83" s="1265"/>
      <c r="AE83" s="1265"/>
      <c r="AF83" s="1265"/>
      <c r="AG83" s="1265"/>
      <c r="AH83" s="1265"/>
      <c r="AI83" s="1265"/>
      <c r="AJ83" s="1265"/>
      <c r="AK83" s="1265"/>
      <c r="AL83" s="1265"/>
      <c r="AM83" s="1265"/>
      <c r="AN83" s="1265"/>
      <c r="AO83" s="1265"/>
      <c r="AP83" s="1265"/>
      <c r="AQ83" s="1265"/>
      <c r="AR83" s="1265"/>
      <c r="AS83" s="1265"/>
      <c r="AT83" s="1265"/>
      <c r="AU83" s="1265"/>
      <c r="AV83" s="1265"/>
      <c r="AW83" s="1265"/>
      <c r="AX83" s="1265"/>
      <c r="AY83" s="1265"/>
      <c r="AZ83" s="1265"/>
      <c r="BA83" s="1265"/>
      <c r="BB83" s="1265"/>
      <c r="BC83" s="1266"/>
      <c r="BD83" s="283"/>
      <c r="BE83" s="283"/>
      <c r="BG83" s="273"/>
    </row>
    <row r="84" spans="2:60" ht="9" customHeight="1" thickBot="1">
      <c r="B84" s="284"/>
      <c r="C84" s="285"/>
      <c r="D84" s="285"/>
      <c r="E84" s="285"/>
      <c r="F84" s="285"/>
      <c r="G84" s="285"/>
      <c r="H84" s="285"/>
      <c r="I84" s="285"/>
      <c r="J84" s="285"/>
      <c r="K84" s="285"/>
      <c r="L84" s="285"/>
      <c r="M84" s="286"/>
      <c r="N84" s="227"/>
      <c r="O84" s="227"/>
      <c r="P84" s="227"/>
      <c r="Q84" s="227"/>
      <c r="R84" s="227"/>
      <c r="S84" s="227"/>
      <c r="T84" s="227"/>
      <c r="U84" s="227"/>
      <c r="V84" s="227"/>
      <c r="W84" s="227"/>
      <c r="X84" s="227"/>
      <c r="Y84" s="287"/>
      <c r="Z84" s="1267"/>
      <c r="AA84" s="1268"/>
      <c r="AB84" s="1268"/>
      <c r="AC84" s="1268"/>
      <c r="AD84" s="1268"/>
      <c r="AE84" s="1268"/>
      <c r="AF84" s="1268"/>
      <c r="AG84" s="1268"/>
      <c r="AH84" s="1268"/>
      <c r="AI84" s="1268"/>
      <c r="AJ84" s="1268"/>
      <c r="AK84" s="1268"/>
      <c r="AL84" s="1268"/>
      <c r="AM84" s="1268"/>
      <c r="AN84" s="1268"/>
      <c r="AO84" s="1268"/>
      <c r="AP84" s="1268"/>
      <c r="AQ84" s="1268"/>
      <c r="AR84" s="1268"/>
      <c r="AS84" s="1268"/>
      <c r="AT84" s="1268"/>
      <c r="AU84" s="1268"/>
      <c r="AV84" s="1268"/>
      <c r="AW84" s="1268"/>
      <c r="AX84" s="1268"/>
      <c r="AY84" s="1268"/>
      <c r="AZ84" s="1268"/>
      <c r="BA84" s="1268"/>
      <c r="BB84" s="1268"/>
      <c r="BC84" s="1269"/>
      <c r="BD84" s="288"/>
      <c r="BE84" s="288"/>
      <c r="BF84" s="227"/>
      <c r="BG84" s="289"/>
    </row>
    <row r="85" spans="2:60" ht="9" customHeight="1">
      <c r="C85" s="290"/>
      <c r="D85" s="290"/>
      <c r="E85" s="290"/>
      <c r="F85" s="290"/>
      <c r="G85" s="1270" t="s">
        <v>149</v>
      </c>
      <c r="H85" s="1270"/>
      <c r="I85" s="1270"/>
      <c r="J85" s="1270"/>
      <c r="K85" s="1270"/>
      <c r="L85" s="1270"/>
      <c r="M85" s="1270"/>
      <c r="N85" s="1270"/>
      <c r="O85" s="1270"/>
      <c r="P85" s="1270"/>
      <c r="Q85" s="1270"/>
      <c r="R85" s="1270"/>
      <c r="S85" s="1270"/>
      <c r="T85" s="1270"/>
      <c r="U85" s="1270"/>
      <c r="V85" s="1270"/>
      <c r="W85" s="1270"/>
      <c r="X85" s="1270"/>
      <c r="Y85" s="1270"/>
      <c r="Z85" s="1270"/>
      <c r="AA85" s="1270"/>
      <c r="AB85" s="1270"/>
      <c r="AC85" s="1270"/>
      <c r="AD85" s="1270"/>
      <c r="AE85" s="1270"/>
      <c r="AF85" s="1270"/>
      <c r="AG85" s="1270"/>
      <c r="AH85" s="1270"/>
      <c r="AI85" s="1270"/>
      <c r="AJ85" s="1270"/>
      <c r="AK85" s="1270"/>
      <c r="AL85" s="1270"/>
      <c r="AM85" s="1270"/>
      <c r="AN85" s="1270"/>
      <c r="AO85" s="1270"/>
      <c r="AP85" s="1270"/>
      <c r="AQ85" s="1270"/>
      <c r="AR85" s="1270"/>
      <c r="AS85" s="1270"/>
      <c r="AT85" s="1270"/>
      <c r="AU85" s="1270"/>
      <c r="AV85" s="1270"/>
      <c r="AW85" s="1270"/>
      <c r="AX85" s="1270"/>
      <c r="AY85" s="1270"/>
      <c r="AZ85" s="1270"/>
      <c r="BA85" s="1270"/>
      <c r="BB85" s="1270"/>
      <c r="BC85" s="1270"/>
      <c r="BD85" s="1270"/>
      <c r="BE85" s="1270"/>
      <c r="BF85" s="1270"/>
      <c r="BG85" s="1270"/>
      <c r="BH85" s="1270"/>
    </row>
    <row r="86" spans="2:60" ht="9" customHeight="1">
      <c r="C86" s="291"/>
      <c r="D86" s="291"/>
      <c r="E86" s="291"/>
      <c r="F86" s="291"/>
      <c r="G86" s="1270"/>
      <c r="H86" s="1270"/>
      <c r="I86" s="1270"/>
      <c r="J86" s="1270"/>
      <c r="K86" s="1270"/>
      <c r="L86" s="1270"/>
      <c r="M86" s="1270"/>
      <c r="N86" s="1270"/>
      <c r="O86" s="1270"/>
      <c r="P86" s="1270"/>
      <c r="Q86" s="1270"/>
      <c r="R86" s="1270"/>
      <c r="S86" s="1270"/>
      <c r="T86" s="1270"/>
      <c r="U86" s="1270"/>
      <c r="V86" s="1270"/>
      <c r="W86" s="1270"/>
      <c r="X86" s="1270"/>
      <c r="Y86" s="1270"/>
      <c r="Z86" s="1270"/>
      <c r="AA86" s="1270"/>
      <c r="AB86" s="1270"/>
      <c r="AC86" s="1270"/>
      <c r="AD86" s="1270"/>
      <c r="AE86" s="1270"/>
      <c r="AF86" s="1270"/>
      <c r="AG86" s="1270"/>
      <c r="AH86" s="1270"/>
      <c r="AI86" s="1270"/>
      <c r="AJ86" s="1270"/>
      <c r="AK86" s="1270"/>
      <c r="AL86" s="1270"/>
      <c r="AM86" s="1270"/>
      <c r="AN86" s="1270"/>
      <c r="AO86" s="1270"/>
      <c r="AP86" s="1270"/>
      <c r="AQ86" s="1270"/>
      <c r="AR86" s="1270"/>
      <c r="AS86" s="1270"/>
      <c r="AT86" s="1270"/>
      <c r="AU86" s="1270"/>
      <c r="AV86" s="1270"/>
      <c r="AW86" s="1270"/>
      <c r="AX86" s="1270"/>
      <c r="AY86" s="1270"/>
      <c r="AZ86" s="1270"/>
      <c r="BA86" s="1270"/>
      <c r="BB86" s="1270"/>
      <c r="BC86" s="1270"/>
      <c r="BD86" s="1270"/>
      <c r="BE86" s="1270"/>
      <c r="BF86" s="1270"/>
      <c r="BG86" s="1270"/>
      <c r="BH86" s="1270"/>
    </row>
    <row r="87" spans="2:60" ht="9" customHeight="1">
      <c r="C87" s="222"/>
      <c r="D87" s="222"/>
      <c r="E87" s="222"/>
      <c r="F87" s="222"/>
      <c r="G87" s="1271" t="s">
        <v>150</v>
      </c>
      <c r="H87" s="1270"/>
      <c r="I87" s="1270"/>
      <c r="J87" s="1270"/>
      <c r="K87" s="1270"/>
      <c r="L87" s="1270"/>
      <c r="M87" s="1270"/>
      <c r="N87" s="1270"/>
      <c r="O87" s="1270"/>
      <c r="P87" s="1270"/>
      <c r="Q87" s="1270"/>
      <c r="R87" s="1270"/>
      <c r="S87" s="1270"/>
      <c r="T87" s="1270"/>
      <c r="U87" s="1270"/>
      <c r="V87" s="1270"/>
      <c r="W87" s="1270"/>
      <c r="X87" s="1270"/>
      <c r="Y87" s="1270"/>
      <c r="Z87" s="1270"/>
      <c r="AA87" s="1270"/>
      <c r="AB87" s="1270"/>
      <c r="AC87" s="1270"/>
      <c r="AD87" s="1270"/>
      <c r="AE87" s="1270"/>
      <c r="AF87" s="1270"/>
      <c r="AG87" s="1270"/>
      <c r="AH87" s="1270"/>
      <c r="AI87" s="1270"/>
      <c r="AJ87" s="1270"/>
      <c r="AK87" s="1270"/>
      <c r="AL87" s="1270"/>
      <c r="AM87" s="1270"/>
      <c r="AN87" s="1270"/>
      <c r="AO87" s="1270"/>
      <c r="AP87" s="1270"/>
      <c r="AQ87" s="1270"/>
      <c r="AR87" s="1270"/>
      <c r="AS87" s="1270"/>
      <c r="AT87" s="1270"/>
      <c r="AU87" s="1270"/>
      <c r="AV87" s="1270"/>
      <c r="AW87" s="1270"/>
      <c r="AX87" s="1270"/>
      <c r="AY87" s="1270"/>
      <c r="AZ87" s="1270"/>
      <c r="BA87" s="1270"/>
      <c r="BB87" s="1270"/>
      <c r="BC87" s="1270"/>
      <c r="BD87" s="1270"/>
      <c r="BE87" s="1270"/>
      <c r="BF87" s="1270"/>
      <c r="BG87" s="1270"/>
      <c r="BH87" s="1270"/>
    </row>
    <row r="88" spans="2:60" ht="9" customHeight="1">
      <c r="C88" s="222"/>
      <c r="D88" s="222"/>
      <c r="E88" s="222"/>
      <c r="F88" s="222"/>
      <c r="G88" s="1270"/>
      <c r="H88" s="1270"/>
      <c r="I88" s="1270"/>
      <c r="J88" s="1270"/>
      <c r="K88" s="1270"/>
      <c r="L88" s="1270"/>
      <c r="M88" s="1270"/>
      <c r="N88" s="1270"/>
      <c r="O88" s="1270"/>
      <c r="P88" s="1270"/>
      <c r="Q88" s="1270"/>
      <c r="R88" s="1270"/>
      <c r="S88" s="1270"/>
      <c r="T88" s="1270"/>
      <c r="U88" s="1270"/>
      <c r="V88" s="1270"/>
      <c r="W88" s="1270"/>
      <c r="X88" s="1270"/>
      <c r="Y88" s="1270"/>
      <c r="Z88" s="1270"/>
      <c r="AA88" s="1270"/>
      <c r="AB88" s="1270"/>
      <c r="AC88" s="1270"/>
      <c r="AD88" s="1270"/>
      <c r="AE88" s="1270"/>
      <c r="AF88" s="1270"/>
      <c r="AG88" s="1270"/>
      <c r="AH88" s="1270"/>
      <c r="AI88" s="1270"/>
      <c r="AJ88" s="1270"/>
      <c r="AK88" s="1270"/>
      <c r="AL88" s="1270"/>
      <c r="AM88" s="1270"/>
      <c r="AN88" s="1270"/>
      <c r="AO88" s="1270"/>
      <c r="AP88" s="1270"/>
      <c r="AQ88" s="1270"/>
      <c r="AR88" s="1270"/>
      <c r="AS88" s="1270"/>
      <c r="AT88" s="1270"/>
      <c r="AU88" s="1270"/>
      <c r="AV88" s="1270"/>
      <c r="AW88" s="1270"/>
      <c r="AX88" s="1270"/>
      <c r="AY88" s="1270"/>
      <c r="AZ88" s="1270"/>
      <c r="BA88" s="1270"/>
      <c r="BB88" s="1270"/>
      <c r="BC88" s="1270"/>
      <c r="BD88" s="1270"/>
      <c r="BE88" s="1270"/>
      <c r="BF88" s="1270"/>
      <c r="BG88" s="1270"/>
      <c r="BH88" s="1270"/>
    </row>
    <row r="89" spans="2:60" ht="9" customHeight="1">
      <c r="C89" s="291"/>
      <c r="D89" s="291"/>
      <c r="E89" s="291"/>
      <c r="F89" s="291"/>
      <c r="G89" s="1270"/>
      <c r="H89" s="1270"/>
      <c r="I89" s="1270"/>
      <c r="J89" s="1270"/>
      <c r="K89" s="1270"/>
      <c r="L89" s="1270"/>
      <c r="M89" s="1270"/>
      <c r="N89" s="1270"/>
      <c r="O89" s="1270"/>
      <c r="P89" s="1270"/>
      <c r="Q89" s="1270"/>
      <c r="R89" s="1270"/>
      <c r="S89" s="1270"/>
      <c r="T89" s="1270"/>
      <c r="U89" s="1270"/>
      <c r="V89" s="1270"/>
      <c r="W89" s="1270"/>
      <c r="X89" s="1270"/>
      <c r="Y89" s="1270"/>
      <c r="Z89" s="1270"/>
      <c r="AA89" s="1270"/>
      <c r="AB89" s="1270"/>
      <c r="AC89" s="1270"/>
      <c r="AD89" s="1270"/>
      <c r="AE89" s="1270"/>
      <c r="AF89" s="1270"/>
      <c r="AG89" s="1270"/>
      <c r="AH89" s="1270"/>
      <c r="AI89" s="1270"/>
      <c r="AJ89" s="1270"/>
      <c r="AK89" s="1270"/>
      <c r="AL89" s="1270"/>
      <c r="AM89" s="1270"/>
      <c r="AN89" s="1270"/>
      <c r="AO89" s="1270"/>
      <c r="AP89" s="1270"/>
      <c r="AQ89" s="1270"/>
      <c r="AR89" s="1270"/>
      <c r="AS89" s="1270"/>
      <c r="AT89" s="1270"/>
      <c r="AU89" s="1270"/>
      <c r="AV89" s="1270"/>
      <c r="AW89" s="1270"/>
      <c r="AX89" s="1270"/>
      <c r="AY89" s="1270"/>
      <c r="AZ89" s="1270"/>
      <c r="BA89" s="1270"/>
      <c r="BB89" s="1270"/>
      <c r="BC89" s="1270"/>
      <c r="BD89" s="1270"/>
      <c r="BE89" s="1270"/>
      <c r="BF89" s="1270"/>
      <c r="BG89" s="1270"/>
      <c r="BH89" s="1270"/>
    </row>
    <row r="90" spans="2:60" ht="9" customHeight="1">
      <c r="C90" s="291"/>
      <c r="D90" s="291"/>
      <c r="E90" s="291"/>
      <c r="F90" s="291"/>
      <c r="G90" s="1271" t="s">
        <v>151</v>
      </c>
      <c r="H90" s="1271"/>
      <c r="I90" s="1271"/>
      <c r="J90" s="1271"/>
      <c r="K90" s="1271"/>
      <c r="L90" s="1271"/>
      <c r="M90" s="1271"/>
      <c r="N90" s="1271"/>
      <c r="O90" s="1271"/>
      <c r="P90" s="1271"/>
      <c r="Q90" s="1271"/>
      <c r="R90" s="1271"/>
      <c r="S90" s="1271"/>
      <c r="T90" s="1271"/>
      <c r="U90" s="1271"/>
      <c r="V90" s="1271"/>
      <c r="W90" s="1271"/>
      <c r="X90" s="1271"/>
      <c r="Y90" s="1271"/>
      <c r="Z90" s="1271"/>
      <c r="AA90" s="1271"/>
      <c r="AB90" s="1271"/>
      <c r="AC90" s="1271"/>
      <c r="AD90" s="1271"/>
      <c r="AE90" s="1271"/>
      <c r="AF90" s="1271"/>
      <c r="AG90" s="1271"/>
      <c r="AH90" s="1271"/>
      <c r="AI90" s="1271"/>
      <c r="AJ90" s="1271"/>
      <c r="AK90" s="1271"/>
      <c r="AL90" s="1271"/>
      <c r="AM90" s="1271"/>
      <c r="AN90" s="1271"/>
      <c r="AO90" s="1271"/>
      <c r="AP90" s="1271"/>
      <c r="AQ90" s="1271"/>
      <c r="AR90" s="1271"/>
      <c r="AS90" s="1271"/>
      <c r="AT90" s="1271"/>
      <c r="AU90" s="1271"/>
      <c r="AV90" s="1271"/>
      <c r="AW90" s="1271"/>
      <c r="AX90" s="1271"/>
      <c r="AY90" s="1271"/>
      <c r="AZ90" s="1271"/>
      <c r="BA90" s="1271"/>
      <c r="BB90" s="1271"/>
      <c r="BC90" s="1271"/>
      <c r="BD90" s="1271"/>
      <c r="BE90" s="1271"/>
      <c r="BF90" s="1271"/>
      <c r="BG90" s="1271"/>
      <c r="BH90" s="1271"/>
    </row>
    <row r="91" spans="2:60" ht="9" customHeight="1">
      <c r="C91" s="291"/>
      <c r="D91" s="291"/>
      <c r="E91" s="291"/>
      <c r="F91" s="291"/>
      <c r="G91" s="1271"/>
      <c r="H91" s="1271"/>
      <c r="I91" s="1271"/>
      <c r="J91" s="1271"/>
      <c r="K91" s="1271"/>
      <c r="L91" s="1271"/>
      <c r="M91" s="1271"/>
      <c r="N91" s="1271"/>
      <c r="O91" s="1271"/>
      <c r="P91" s="1271"/>
      <c r="Q91" s="1271"/>
      <c r="R91" s="1271"/>
      <c r="S91" s="1271"/>
      <c r="T91" s="1271"/>
      <c r="U91" s="1271"/>
      <c r="V91" s="1271"/>
      <c r="W91" s="1271"/>
      <c r="X91" s="1271"/>
      <c r="Y91" s="1271"/>
      <c r="Z91" s="1271"/>
      <c r="AA91" s="1271"/>
      <c r="AB91" s="1271"/>
      <c r="AC91" s="1271"/>
      <c r="AD91" s="1271"/>
      <c r="AE91" s="1271"/>
      <c r="AF91" s="1271"/>
      <c r="AG91" s="1271"/>
      <c r="AH91" s="1271"/>
      <c r="AI91" s="1271"/>
      <c r="AJ91" s="1271"/>
      <c r="AK91" s="1271"/>
      <c r="AL91" s="1271"/>
      <c r="AM91" s="1271"/>
      <c r="AN91" s="1271"/>
      <c r="AO91" s="1271"/>
      <c r="AP91" s="1271"/>
      <c r="AQ91" s="1271"/>
      <c r="AR91" s="1271"/>
      <c r="AS91" s="1271"/>
      <c r="AT91" s="1271"/>
      <c r="AU91" s="1271"/>
      <c r="AV91" s="1271"/>
      <c r="AW91" s="1271"/>
      <c r="AX91" s="1271"/>
      <c r="AY91" s="1271"/>
      <c r="AZ91" s="1271"/>
      <c r="BA91" s="1271"/>
      <c r="BB91" s="1271"/>
      <c r="BC91" s="1271"/>
      <c r="BD91" s="1271"/>
      <c r="BE91" s="1271"/>
      <c r="BF91" s="1271"/>
      <c r="BG91" s="1271"/>
      <c r="BH91" s="1271"/>
    </row>
    <row r="92" spans="2:60" ht="9" customHeight="1">
      <c r="C92" s="291"/>
      <c r="D92" s="291"/>
      <c r="E92" s="291"/>
      <c r="F92" s="291"/>
      <c r="G92" s="1271"/>
      <c r="H92" s="1271"/>
      <c r="I92" s="1271"/>
      <c r="J92" s="1271"/>
      <c r="K92" s="1271"/>
      <c r="L92" s="1271"/>
      <c r="M92" s="1271"/>
      <c r="N92" s="1271"/>
      <c r="O92" s="1271"/>
      <c r="P92" s="1271"/>
      <c r="Q92" s="1271"/>
      <c r="R92" s="1271"/>
      <c r="S92" s="1271"/>
      <c r="T92" s="1271"/>
      <c r="U92" s="1271"/>
      <c r="V92" s="1271"/>
      <c r="W92" s="1271"/>
      <c r="X92" s="1271"/>
      <c r="Y92" s="1271"/>
      <c r="Z92" s="1271"/>
      <c r="AA92" s="1271"/>
      <c r="AB92" s="1271"/>
      <c r="AC92" s="1271"/>
      <c r="AD92" s="1271"/>
      <c r="AE92" s="1271"/>
      <c r="AF92" s="1271"/>
      <c r="AG92" s="1271"/>
      <c r="AH92" s="1271"/>
      <c r="AI92" s="1271"/>
      <c r="AJ92" s="1271"/>
      <c r="AK92" s="1271"/>
      <c r="AL92" s="1271"/>
      <c r="AM92" s="1271"/>
      <c r="AN92" s="1271"/>
      <c r="AO92" s="1271"/>
      <c r="AP92" s="1271"/>
      <c r="AQ92" s="1271"/>
      <c r="AR92" s="1271"/>
      <c r="AS92" s="1271"/>
      <c r="AT92" s="1271"/>
      <c r="AU92" s="1271"/>
      <c r="AV92" s="1271"/>
      <c r="AW92" s="1271"/>
      <c r="AX92" s="1271"/>
      <c r="AY92" s="1271"/>
      <c r="AZ92" s="1271"/>
      <c r="BA92" s="1271"/>
      <c r="BB92" s="1271"/>
      <c r="BC92" s="1271"/>
      <c r="BD92" s="1271"/>
      <c r="BE92" s="1271"/>
      <c r="BF92" s="1271"/>
      <c r="BG92" s="1271"/>
      <c r="BH92" s="1271"/>
    </row>
    <row r="93" spans="2:60" ht="9" customHeight="1">
      <c r="C93" s="291"/>
      <c r="D93" s="291"/>
      <c r="E93" s="291"/>
      <c r="F93" s="291"/>
      <c r="G93" s="1271"/>
      <c r="H93" s="1271"/>
      <c r="I93" s="1271"/>
      <c r="J93" s="1271"/>
      <c r="K93" s="1271"/>
      <c r="L93" s="1271"/>
      <c r="M93" s="1271"/>
      <c r="N93" s="1271"/>
      <c r="O93" s="1271"/>
      <c r="P93" s="1271"/>
      <c r="Q93" s="1271"/>
      <c r="R93" s="1271"/>
      <c r="S93" s="1271"/>
      <c r="T93" s="1271"/>
      <c r="U93" s="1271"/>
      <c r="V93" s="1271"/>
      <c r="W93" s="1271"/>
      <c r="X93" s="1271"/>
      <c r="Y93" s="1271"/>
      <c r="Z93" s="1271"/>
      <c r="AA93" s="1271"/>
      <c r="AB93" s="1271"/>
      <c r="AC93" s="1271"/>
      <c r="AD93" s="1271"/>
      <c r="AE93" s="1271"/>
      <c r="AF93" s="1271"/>
      <c r="AG93" s="1271"/>
      <c r="AH93" s="1271"/>
      <c r="AI93" s="1271"/>
      <c r="AJ93" s="1271"/>
      <c r="AK93" s="1271"/>
      <c r="AL93" s="1271"/>
      <c r="AM93" s="1271"/>
      <c r="AN93" s="1271"/>
      <c r="AO93" s="1271"/>
      <c r="AP93" s="1271"/>
      <c r="AQ93" s="1271"/>
      <c r="AR93" s="1271"/>
      <c r="AS93" s="1271"/>
      <c r="AT93" s="1271"/>
      <c r="AU93" s="1271"/>
      <c r="AV93" s="1271"/>
      <c r="AW93" s="1271"/>
      <c r="AX93" s="1271"/>
      <c r="AY93" s="1271"/>
      <c r="AZ93" s="1271"/>
      <c r="BA93" s="1271"/>
      <c r="BB93" s="1271"/>
      <c r="BC93" s="1271"/>
      <c r="BD93" s="1271"/>
      <c r="BE93" s="1271"/>
      <c r="BF93" s="1271"/>
      <c r="BG93" s="1271"/>
      <c r="BH93" s="1271"/>
    </row>
    <row r="94" spans="2:60" ht="9" customHeight="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row>
    <row r="95" spans="2:60" ht="9" customHeight="1">
      <c r="D95" s="1255" t="s">
        <v>310</v>
      </c>
      <c r="E95" s="1255"/>
      <c r="F95" s="1255"/>
      <c r="G95" s="1255"/>
      <c r="H95" s="1255"/>
      <c r="I95" s="1255"/>
      <c r="J95" s="1255"/>
      <c r="K95" s="1255"/>
      <c r="L95" s="1255"/>
      <c r="M95" s="1255"/>
      <c r="N95" s="1255"/>
      <c r="O95" s="1255"/>
      <c r="P95" s="1255"/>
      <c r="Q95" s="1255"/>
      <c r="R95" s="1255"/>
      <c r="S95" s="1255"/>
      <c r="T95" s="1255"/>
      <c r="U95" s="1255"/>
      <c r="V95" s="1255"/>
      <c r="W95" s="1255"/>
      <c r="X95" s="1255"/>
      <c r="Y95" s="1255"/>
      <c r="Z95" s="1255"/>
      <c r="AA95" s="1255"/>
      <c r="AB95" s="1255"/>
      <c r="AC95" s="1255"/>
      <c r="AD95" s="1255"/>
      <c r="AE95" s="1255"/>
      <c r="AF95" s="1255"/>
      <c r="AG95" s="1255"/>
      <c r="AH95" s="1255"/>
      <c r="AI95" s="1255"/>
      <c r="AJ95" s="1255"/>
      <c r="AK95" s="1255"/>
      <c r="AL95" s="1255"/>
      <c r="AM95" s="1255"/>
      <c r="AN95" s="1255"/>
      <c r="AO95" s="1255"/>
      <c r="AP95" s="1255"/>
      <c r="AQ95" s="1255"/>
      <c r="AR95" s="1255"/>
      <c r="AS95" s="1255"/>
      <c r="AT95" s="1255"/>
      <c r="AU95" s="1255"/>
      <c r="AV95" s="1255"/>
      <c r="AW95" s="1255"/>
      <c r="AX95" s="1255"/>
      <c r="AY95" s="1255"/>
      <c r="AZ95" s="1255"/>
      <c r="BA95" s="1255"/>
      <c r="BB95" s="1255"/>
      <c r="BC95" s="1255"/>
      <c r="BD95" s="1255"/>
      <c r="BE95" s="1255"/>
      <c r="BF95" s="1255"/>
    </row>
    <row r="96" spans="2:60" ht="9" customHeight="1">
      <c r="D96" s="1255"/>
      <c r="E96" s="1255"/>
      <c r="F96" s="1255"/>
      <c r="G96" s="1255"/>
      <c r="H96" s="1255"/>
      <c r="I96" s="1255"/>
      <c r="J96" s="1255"/>
      <c r="K96" s="1255"/>
      <c r="L96" s="1255"/>
      <c r="M96" s="1255"/>
      <c r="N96" s="1255"/>
      <c r="O96" s="1255"/>
      <c r="P96" s="1255"/>
      <c r="Q96" s="1255"/>
      <c r="R96" s="1255"/>
      <c r="S96" s="1255"/>
      <c r="T96" s="1255"/>
      <c r="U96" s="1255"/>
      <c r="V96" s="1255"/>
      <c r="W96" s="1255"/>
      <c r="X96" s="1255"/>
      <c r="Y96" s="1255"/>
      <c r="Z96" s="1255"/>
      <c r="AA96" s="1255"/>
      <c r="AB96" s="1255"/>
      <c r="AC96" s="1255"/>
      <c r="AD96" s="1255"/>
      <c r="AE96" s="1255"/>
      <c r="AF96" s="1255"/>
      <c r="AG96" s="1255"/>
      <c r="AH96" s="1255"/>
      <c r="AI96" s="1255"/>
      <c r="AJ96" s="1255"/>
      <c r="AK96" s="1255"/>
      <c r="AL96" s="1255"/>
      <c r="AM96" s="1255"/>
      <c r="AN96" s="1255"/>
      <c r="AO96" s="1255"/>
      <c r="AP96" s="1255"/>
      <c r="AQ96" s="1255"/>
      <c r="AR96" s="1255"/>
      <c r="AS96" s="1255"/>
      <c r="AT96" s="1255"/>
      <c r="AU96" s="1255"/>
      <c r="AV96" s="1255"/>
      <c r="AW96" s="1255"/>
      <c r="AX96" s="1255"/>
      <c r="AY96" s="1255"/>
      <c r="AZ96" s="1255"/>
      <c r="BA96" s="1255"/>
      <c r="BB96" s="1255"/>
      <c r="BC96" s="1255"/>
      <c r="BD96" s="1255"/>
      <c r="BE96" s="1255"/>
      <c r="BF96" s="1255"/>
    </row>
    <row r="97" ht="9" customHeight="1"/>
    <row r="98" ht="9" customHeight="1"/>
    <row r="99" ht="9" customHeight="1"/>
  </sheetData>
  <mergeCells count="95">
    <mergeCell ref="Q1:X1"/>
    <mergeCell ref="Y1:AA1"/>
    <mergeCell ref="AB1:AD1"/>
    <mergeCell ref="AE1:AG1"/>
    <mergeCell ref="AH1:AJ1"/>
    <mergeCell ref="BM66:BU67"/>
    <mergeCell ref="R66:AK67"/>
    <mergeCell ref="AM66:BE67"/>
    <mergeCell ref="BJ2:BO4"/>
    <mergeCell ref="BA8:BG9"/>
    <mergeCell ref="Z25:AT27"/>
    <mergeCell ref="AW25:AY27"/>
    <mergeCell ref="AZ25:BB27"/>
    <mergeCell ref="BC25:BE27"/>
    <mergeCell ref="R62:S63"/>
    <mergeCell ref="U62:AN63"/>
    <mergeCell ref="AB45:BF48"/>
    <mergeCell ref="I40:AZ42"/>
    <mergeCell ref="B30:L31"/>
    <mergeCell ref="Z30:AK31"/>
    <mergeCell ref="AL30:AM31"/>
    <mergeCell ref="F6:G7"/>
    <mergeCell ref="F9:G10"/>
    <mergeCell ref="I9:AQ10"/>
    <mergeCell ref="B17:Y18"/>
    <mergeCell ref="B19:F20"/>
    <mergeCell ref="I19:Y20"/>
    <mergeCell ref="D22:W26"/>
    <mergeCell ref="B28:BG29"/>
    <mergeCell ref="AN1:AP1"/>
    <mergeCell ref="AQ1:AS1"/>
    <mergeCell ref="AO30:AU31"/>
    <mergeCell ref="AU12:BG13"/>
    <mergeCell ref="AU14:BG16"/>
    <mergeCell ref="Z17:BG18"/>
    <mergeCell ref="Z19:BC22"/>
    <mergeCell ref="Z23:AT24"/>
    <mergeCell ref="AU23:BG24"/>
    <mergeCell ref="AT1:AV1"/>
    <mergeCell ref="AK1:AM1"/>
    <mergeCell ref="AW1:AY1"/>
    <mergeCell ref="AZ1:BB1"/>
    <mergeCell ref="BC1:BE1"/>
    <mergeCell ref="BF1:BH1"/>
    <mergeCell ref="I6:AU7"/>
    <mergeCell ref="E62:F63"/>
    <mergeCell ref="H62:P63"/>
    <mergeCell ref="D34:E35"/>
    <mergeCell ref="F34:W35"/>
    <mergeCell ref="X34:Y35"/>
    <mergeCell ref="C36:D37"/>
    <mergeCell ref="E36:P37"/>
    <mergeCell ref="D38:E39"/>
    <mergeCell ref="F38:K39"/>
    <mergeCell ref="L38:Y39"/>
    <mergeCell ref="E56:J58"/>
    <mergeCell ref="K56:N58"/>
    <mergeCell ref="O56:R58"/>
    <mergeCell ref="S56:V58"/>
    <mergeCell ref="D59:BG60"/>
    <mergeCell ref="B49:U50"/>
    <mergeCell ref="V49:BF50"/>
    <mergeCell ref="AF51:BD52"/>
    <mergeCell ref="C52:Y54"/>
    <mergeCell ref="AF53:AX54"/>
    <mergeCell ref="U70:AN71"/>
    <mergeCell ref="E64:F65"/>
    <mergeCell ref="H64:Q65"/>
    <mergeCell ref="R64:S65"/>
    <mergeCell ref="U64:AN65"/>
    <mergeCell ref="C45:X48"/>
    <mergeCell ref="G85:BH86"/>
    <mergeCell ref="G87:BH89"/>
    <mergeCell ref="G90:BH93"/>
    <mergeCell ref="D95:BF96"/>
    <mergeCell ref="B73:L74"/>
    <mergeCell ref="AF73:AN74"/>
    <mergeCell ref="D75:AC77"/>
    <mergeCell ref="AO75:BE77"/>
    <mergeCell ref="N78:BD80"/>
    <mergeCell ref="C80:K82"/>
    <mergeCell ref="Z81:BC84"/>
    <mergeCell ref="G66:M67"/>
    <mergeCell ref="Z68:AE69"/>
    <mergeCell ref="AG68:AW69"/>
    <mergeCell ref="G70:R71"/>
    <mergeCell ref="C32:D33"/>
    <mergeCell ref="E32:P33"/>
    <mergeCell ref="AB33:BE36"/>
    <mergeCell ref="B43:L44"/>
    <mergeCell ref="Z43:AK44"/>
    <mergeCell ref="AL43:AM44"/>
    <mergeCell ref="AN43:AT44"/>
    <mergeCell ref="AI38:AM39"/>
    <mergeCell ref="AO38:AZ39"/>
  </mergeCells>
  <phoneticPr fontId="1"/>
  <dataValidations count="3">
    <dataValidation type="list" allowBlank="1" showInputMessage="1" showErrorMessage="1" sqref="F6:G7 C36:D37 C32:D33 F9:G10" xr:uid="{00000000-0002-0000-0200-000000000000}">
      <formula1>"□,☑"</formula1>
    </dataValidation>
    <dataValidation imeMode="hiragana" allowBlank="1" showInputMessage="1" showErrorMessage="1" sqref="C45:X48 F38:K39 AB45:BF48 C52:Y54" xr:uid="{DB542EDA-E753-48C4-A46C-1B313C60F9CB}"/>
    <dataValidation imeMode="off" allowBlank="1" showInputMessage="1" showErrorMessage="1" sqref="AN43:AT44" xr:uid="{7A9ADE79-4E8E-442D-BC54-05E01E2D78A6}"/>
  </dataValidations>
  <printOptions horizontalCentered="1"/>
  <pageMargins left="0.19685039370078741" right="0.19685039370078741" top="0.47244094488188981" bottom="0.39370078740157483" header="0.19685039370078741" footer="0"/>
  <pageSetup paperSize="9" scale="9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locked="0" defaultSize="0" print="0" autoFill="0" autoLine="0" autoPict="0">
                <anchor moveWithCells="1">
                  <from>
                    <xdr:col>47</xdr:col>
                    <xdr:colOff>38100</xdr:colOff>
                    <xdr:row>12</xdr:row>
                    <xdr:rowOff>47625</xdr:rowOff>
                  </from>
                  <to>
                    <xdr:col>49</xdr:col>
                    <xdr:colOff>95250</xdr:colOff>
                    <xdr:row>14</xdr:row>
                    <xdr:rowOff>28575</xdr:rowOff>
                  </to>
                </anchor>
              </controlPr>
            </control>
          </mc:Choice>
        </mc:AlternateContent>
        <mc:AlternateContent xmlns:mc="http://schemas.openxmlformats.org/markup-compatibility/2006">
          <mc:Choice Requires="x14">
            <control shapeId="12291" r:id="rId5" name="Check Box 3">
              <controlPr locked="0" defaultSize="0" print="0" autoFill="0" autoLine="0" autoPict="0">
                <anchor moveWithCells="1">
                  <from>
                    <xdr:col>50</xdr:col>
                    <xdr:colOff>114300</xdr:colOff>
                    <xdr:row>12</xdr:row>
                    <xdr:rowOff>47625</xdr:rowOff>
                  </from>
                  <to>
                    <xdr:col>53</xdr:col>
                    <xdr:colOff>47625</xdr:colOff>
                    <xdr:row>14</xdr:row>
                    <xdr:rowOff>28575</xdr:rowOff>
                  </to>
                </anchor>
              </controlPr>
            </control>
          </mc:Choice>
        </mc:AlternateContent>
        <mc:AlternateContent xmlns:mc="http://schemas.openxmlformats.org/markup-compatibility/2006">
          <mc:Choice Requires="x14">
            <control shapeId="12292" r:id="rId6" name="Check Box 4">
              <controlPr locked="0" defaultSize="0" print="0" autoFill="0" autoLine="0" autoPict="0">
                <anchor moveWithCells="1">
                  <from>
                    <xdr:col>54</xdr:col>
                    <xdr:colOff>76200</xdr:colOff>
                    <xdr:row>12</xdr:row>
                    <xdr:rowOff>47625</xdr:rowOff>
                  </from>
                  <to>
                    <xdr:col>57</xdr:col>
                    <xdr:colOff>9525</xdr:colOff>
                    <xdr:row>14</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FFFF"/>
  </sheetPr>
  <dimension ref="A1:BO133"/>
  <sheetViews>
    <sheetView showZeros="0" view="pageBreakPreview" zoomScaleNormal="100" workbookViewId="0">
      <selection activeCell="U31" sqref="U31:AI33"/>
    </sheetView>
  </sheetViews>
  <sheetFormatPr defaultColWidth="9" defaultRowHeight="13.5"/>
  <cols>
    <col min="1" max="60" width="1.625" style="224" customWidth="1"/>
    <col min="61" max="70" width="2.625" style="224" customWidth="1"/>
    <col min="71" max="16384" width="9" style="224"/>
  </cols>
  <sheetData>
    <row r="1" spans="7:67" ht="9" customHeight="1">
      <c r="G1" s="951" t="s">
        <v>152</v>
      </c>
      <c r="H1" s="951"/>
      <c r="I1" s="951"/>
      <c r="J1" s="951"/>
      <c r="K1" s="951"/>
      <c r="L1" s="951"/>
    </row>
    <row r="2" spans="7:67" ht="9" customHeight="1" thickBot="1">
      <c r="G2" s="951"/>
      <c r="H2" s="951"/>
      <c r="I2" s="951"/>
      <c r="J2" s="951"/>
      <c r="K2" s="951"/>
      <c r="L2" s="951"/>
    </row>
    <row r="3" spans="7:67" ht="9" customHeight="1">
      <c r="BJ3" s="1228" t="s">
        <v>400</v>
      </c>
      <c r="BK3" s="1229"/>
      <c r="BL3" s="1229"/>
      <c r="BM3" s="1229"/>
      <c r="BN3" s="1229"/>
      <c r="BO3" s="1230"/>
    </row>
    <row r="4" spans="7:67" ht="9" customHeight="1">
      <c r="G4" s="1461" t="s">
        <v>153</v>
      </c>
      <c r="H4" s="1461"/>
      <c r="I4" s="1461"/>
      <c r="J4" s="1461"/>
      <c r="K4" s="1461"/>
      <c r="L4" s="1461"/>
      <c r="M4" s="1461"/>
      <c r="N4" s="1461"/>
      <c r="O4" s="1461"/>
      <c r="P4" s="1461"/>
      <c r="Q4" s="1461"/>
      <c r="R4" s="1461"/>
      <c r="S4" s="1461"/>
      <c r="T4" s="1461"/>
      <c r="U4" s="1461"/>
      <c r="V4" s="1461"/>
      <c r="W4" s="1461"/>
      <c r="X4" s="1461"/>
      <c r="Y4" s="1461"/>
      <c r="Z4" s="1461"/>
      <c r="AA4" s="1461"/>
      <c r="AB4" s="1461"/>
      <c r="AC4" s="1461"/>
      <c r="AD4" s="1461"/>
      <c r="AE4" s="1461"/>
      <c r="AF4" s="1461"/>
      <c r="AG4" s="1461"/>
      <c r="AH4" s="1461"/>
      <c r="AI4" s="1461"/>
      <c r="AJ4" s="1461"/>
      <c r="AK4" s="1461"/>
      <c r="AL4" s="1461"/>
      <c r="AM4" s="1461"/>
      <c r="AN4" s="1461"/>
      <c r="AO4" s="1461"/>
      <c r="AP4" s="1461"/>
      <c r="AQ4" s="1461"/>
      <c r="AR4" s="1461"/>
      <c r="AS4" s="1461"/>
      <c r="AT4" s="1461"/>
      <c r="AU4" s="1461"/>
      <c r="AV4" s="1461"/>
      <c r="AW4" s="1461"/>
      <c r="AX4" s="1461"/>
      <c r="AY4" s="1461"/>
      <c r="AZ4" s="1461"/>
      <c r="BA4" s="1461"/>
      <c r="BB4" s="1461"/>
      <c r="BC4" s="1461"/>
      <c r="BJ4" s="1231"/>
      <c r="BK4" s="1232"/>
      <c r="BL4" s="1232"/>
      <c r="BM4" s="1232"/>
      <c r="BN4" s="1232"/>
      <c r="BO4" s="1233"/>
    </row>
    <row r="5" spans="7:67" ht="9" customHeight="1" thickBot="1">
      <c r="G5" s="1461"/>
      <c r="H5" s="1461"/>
      <c r="I5" s="1461"/>
      <c r="J5" s="1461"/>
      <c r="K5" s="1461"/>
      <c r="L5" s="1461"/>
      <c r="M5" s="1461"/>
      <c r="N5" s="1461"/>
      <c r="O5" s="1461"/>
      <c r="P5" s="1461"/>
      <c r="Q5" s="1461"/>
      <c r="R5" s="1461"/>
      <c r="S5" s="1461"/>
      <c r="T5" s="1461"/>
      <c r="U5" s="1461"/>
      <c r="V5" s="1461"/>
      <c r="W5" s="1461"/>
      <c r="X5" s="1461"/>
      <c r="Y5" s="1461"/>
      <c r="Z5" s="1461"/>
      <c r="AA5" s="1461"/>
      <c r="AB5" s="1461"/>
      <c r="AC5" s="1461"/>
      <c r="AD5" s="1461"/>
      <c r="AE5" s="1461"/>
      <c r="AF5" s="1461"/>
      <c r="AG5" s="1461"/>
      <c r="AH5" s="1461"/>
      <c r="AI5" s="1461"/>
      <c r="AJ5" s="1461"/>
      <c r="AK5" s="1461"/>
      <c r="AL5" s="1461"/>
      <c r="AM5" s="1461"/>
      <c r="AN5" s="1461"/>
      <c r="AO5" s="1461"/>
      <c r="AP5" s="1461"/>
      <c r="AQ5" s="1461"/>
      <c r="AR5" s="1461"/>
      <c r="AS5" s="1461"/>
      <c r="AT5" s="1461"/>
      <c r="AU5" s="1461"/>
      <c r="AV5" s="1461"/>
      <c r="AW5" s="1461"/>
      <c r="AX5" s="1461"/>
      <c r="AY5" s="1461"/>
      <c r="AZ5" s="1461"/>
      <c r="BA5" s="1461"/>
      <c r="BB5" s="1461"/>
      <c r="BC5" s="1461"/>
      <c r="BJ5" s="1234"/>
      <c r="BK5" s="1235"/>
      <c r="BL5" s="1235"/>
      <c r="BM5" s="1235"/>
      <c r="BN5" s="1235"/>
      <c r="BO5" s="1236"/>
    </row>
    <row r="6" spans="7:67" ht="9" customHeight="1"/>
    <row r="7" spans="7:67" ht="9" customHeight="1"/>
    <row r="8" spans="7:67" ht="9" customHeight="1">
      <c r="AM8" s="1224" t="s">
        <v>278</v>
      </c>
      <c r="AN8" s="1224"/>
      <c r="AO8" s="1224"/>
      <c r="AP8" s="1224"/>
      <c r="AQ8" s="1224" t="s">
        <v>154</v>
      </c>
      <c r="AR8" s="1224"/>
      <c r="AS8" s="1224"/>
      <c r="AT8" s="1224"/>
      <c r="AU8" s="1224"/>
      <c r="AV8" s="1224"/>
      <c r="AW8" s="1224"/>
      <c r="AX8" s="1224"/>
      <c r="AY8" s="1224"/>
      <c r="AZ8" s="1224"/>
      <c r="BA8" s="1224"/>
      <c r="BB8" s="1224"/>
      <c r="BC8" s="1224"/>
    </row>
    <row r="9" spans="7:67" ht="9" customHeight="1">
      <c r="AM9" s="1224"/>
      <c r="AN9" s="1224"/>
      <c r="AO9" s="1224"/>
      <c r="AP9" s="1224"/>
      <c r="AQ9" s="1224"/>
      <c r="AR9" s="1224"/>
      <c r="AS9" s="1224"/>
      <c r="AT9" s="1224"/>
      <c r="AU9" s="1224"/>
      <c r="AV9" s="1224"/>
      <c r="AW9" s="1224"/>
      <c r="AX9" s="1224"/>
      <c r="AY9" s="1224"/>
      <c r="AZ9" s="1224"/>
      <c r="BA9" s="1224"/>
      <c r="BB9" s="1224"/>
      <c r="BC9" s="1224"/>
    </row>
    <row r="10" spans="7:67" ht="9" customHeight="1">
      <c r="G10" s="973" t="s">
        <v>155</v>
      </c>
      <c r="H10" s="973"/>
      <c r="I10" s="973"/>
      <c r="J10" s="973"/>
      <c r="K10" s="973"/>
      <c r="L10" s="973"/>
      <c r="M10" s="973"/>
      <c r="N10" s="1282" t="s">
        <v>41</v>
      </c>
      <c r="O10" s="1282"/>
      <c r="P10" s="1282"/>
      <c r="Q10" s="1282"/>
      <c r="R10" s="1282"/>
      <c r="S10" s="1462" t="str">
        <f>設定等!E4</f>
        <v>中央</v>
      </c>
      <c r="T10" s="1462"/>
      <c r="U10" s="1462"/>
      <c r="V10" s="1462"/>
      <c r="W10" s="973" t="s">
        <v>42</v>
      </c>
      <c r="X10" s="973"/>
      <c r="Y10" s="973"/>
      <c r="Z10" s="973"/>
      <c r="AA10" s="973"/>
      <c r="AB10" s="973"/>
      <c r="AC10" s="973"/>
    </row>
    <row r="11" spans="7:67" ht="9" customHeight="1">
      <c r="G11" s="973"/>
      <c r="H11" s="973"/>
      <c r="I11" s="973"/>
      <c r="J11" s="973"/>
      <c r="K11" s="973"/>
      <c r="L11" s="973"/>
      <c r="M11" s="973"/>
      <c r="N11" s="1282"/>
      <c r="O11" s="1282"/>
      <c r="P11" s="1282"/>
      <c r="Q11" s="1282"/>
      <c r="R11" s="1282"/>
      <c r="S11" s="1462"/>
      <c r="T11" s="1462"/>
      <c r="U11" s="1462"/>
      <c r="V11" s="1462"/>
      <c r="W11" s="973"/>
      <c r="X11" s="973"/>
      <c r="Y11" s="973"/>
      <c r="Z11" s="973"/>
      <c r="AA11" s="973"/>
      <c r="AB11" s="973"/>
      <c r="AC11" s="973"/>
    </row>
    <row r="12" spans="7:67" ht="9" customHeight="1"/>
    <row r="13" spans="7:67" ht="9" customHeight="1"/>
    <row r="14" spans="7:67" ht="9" customHeight="1"/>
    <row r="15" spans="7:67" ht="9" customHeight="1">
      <c r="G15" s="1463" t="s">
        <v>156</v>
      </c>
      <c r="H15" s="1463"/>
      <c r="I15" s="1463"/>
      <c r="J15" s="1463"/>
      <c r="K15" s="1463"/>
      <c r="L15" s="1463"/>
      <c r="M15" s="1463"/>
      <c r="N15" s="1463"/>
      <c r="O15" s="1463"/>
      <c r="P15" s="1463"/>
      <c r="Q15" s="1463"/>
      <c r="R15" s="1463"/>
      <c r="S15" s="1463"/>
      <c r="T15" s="1463"/>
      <c r="U15" s="1463"/>
      <c r="V15" s="1463"/>
      <c r="W15" s="1463"/>
      <c r="X15" s="1463"/>
      <c r="Y15" s="1463"/>
      <c r="Z15" s="1463"/>
      <c r="AA15" s="1463"/>
      <c r="AB15" s="1463"/>
      <c r="AC15" s="1463"/>
      <c r="AD15" s="1463"/>
      <c r="AE15" s="1463"/>
      <c r="AF15" s="1463"/>
      <c r="AG15" s="1463"/>
      <c r="AH15" s="1463"/>
      <c r="AI15" s="1463"/>
      <c r="AJ15" s="1463"/>
      <c r="AK15" s="1463"/>
      <c r="AL15" s="1463"/>
      <c r="AM15" s="1463"/>
      <c r="AN15" s="1463"/>
      <c r="AO15" s="1463"/>
      <c r="AP15" s="1463"/>
      <c r="AQ15" s="1463"/>
      <c r="AR15" s="1463"/>
      <c r="AS15" s="1463"/>
      <c r="AT15" s="1463"/>
      <c r="AU15" s="1463"/>
      <c r="AV15" s="1463"/>
      <c r="AW15" s="1463"/>
      <c r="AX15" s="1463"/>
      <c r="AY15" s="1463"/>
      <c r="AZ15" s="1463"/>
      <c r="BA15" s="1463"/>
      <c r="BB15" s="1463"/>
      <c r="BC15" s="1463"/>
    </row>
    <row r="16" spans="7:67" ht="9" customHeight="1">
      <c r="G16" s="1463"/>
      <c r="H16" s="1463"/>
      <c r="I16" s="1463"/>
      <c r="J16" s="1463"/>
      <c r="K16" s="1463"/>
      <c r="L16" s="1463"/>
      <c r="M16" s="1463"/>
      <c r="N16" s="1463"/>
      <c r="O16" s="1463"/>
      <c r="P16" s="1463"/>
      <c r="Q16" s="1463"/>
      <c r="R16" s="1463"/>
      <c r="S16" s="1463"/>
      <c r="T16" s="1463"/>
      <c r="U16" s="1463"/>
      <c r="V16" s="1463"/>
      <c r="W16" s="1463"/>
      <c r="X16" s="1463"/>
      <c r="Y16" s="1463"/>
      <c r="Z16" s="1463"/>
      <c r="AA16" s="1463"/>
      <c r="AB16" s="1463"/>
      <c r="AC16" s="1463"/>
      <c r="AD16" s="1463"/>
      <c r="AE16" s="1463"/>
      <c r="AF16" s="1463"/>
      <c r="AG16" s="1463"/>
      <c r="AH16" s="1463"/>
      <c r="AI16" s="1463"/>
      <c r="AJ16" s="1463"/>
      <c r="AK16" s="1463"/>
      <c r="AL16" s="1463"/>
      <c r="AM16" s="1463"/>
      <c r="AN16" s="1463"/>
      <c r="AO16" s="1463"/>
      <c r="AP16" s="1463"/>
      <c r="AQ16" s="1463"/>
      <c r="AR16" s="1463"/>
      <c r="AS16" s="1463"/>
      <c r="AT16" s="1463"/>
      <c r="AU16" s="1463"/>
      <c r="AV16" s="1463"/>
      <c r="AW16" s="1463"/>
      <c r="AX16" s="1463"/>
      <c r="AY16" s="1463"/>
      <c r="AZ16" s="1463"/>
      <c r="BA16" s="1463"/>
      <c r="BB16" s="1463"/>
      <c r="BC16" s="1463"/>
    </row>
    <row r="17" spans="7:55" ht="9" customHeight="1">
      <c r="G17" s="1463" t="s">
        <v>157</v>
      </c>
      <c r="H17" s="1463"/>
      <c r="I17" s="1463"/>
      <c r="J17" s="1463"/>
      <c r="K17" s="1463"/>
      <c r="L17" s="1463"/>
      <c r="M17" s="1463"/>
      <c r="N17" s="1463"/>
      <c r="O17" s="1463"/>
      <c r="P17" s="1463"/>
      <c r="Q17" s="1463"/>
      <c r="R17" s="1463"/>
      <c r="S17" s="1463"/>
      <c r="T17" s="1463"/>
      <c r="U17" s="1463"/>
      <c r="V17" s="1463"/>
      <c r="W17" s="1463"/>
      <c r="X17" s="1463"/>
      <c r="Y17" s="1463"/>
      <c r="Z17" s="1463"/>
      <c r="AA17" s="1463"/>
      <c r="AB17" s="1463"/>
      <c r="AC17" s="1463"/>
      <c r="AD17" s="1463"/>
      <c r="AE17" s="1463"/>
      <c r="AF17" s="1463"/>
      <c r="AG17" s="1463"/>
      <c r="AH17" s="1463"/>
      <c r="AI17" s="1463"/>
      <c r="AJ17" s="1463"/>
      <c r="AK17" s="1463"/>
      <c r="AL17" s="1463"/>
      <c r="AM17" s="1463"/>
      <c r="AN17" s="1463"/>
      <c r="AO17" s="1463"/>
      <c r="AP17" s="1463"/>
      <c r="AQ17" s="1463"/>
      <c r="AR17" s="1463"/>
      <c r="AS17" s="1463"/>
      <c r="AT17" s="1463"/>
      <c r="AU17" s="1463"/>
      <c r="AV17" s="1463"/>
      <c r="AW17" s="1463"/>
      <c r="AX17" s="1463"/>
      <c r="AY17" s="1463"/>
      <c r="AZ17" s="1463"/>
      <c r="BA17" s="1463"/>
      <c r="BB17" s="1463"/>
      <c r="BC17" s="1463"/>
    </row>
    <row r="18" spans="7:55" ht="9" customHeight="1">
      <c r="G18" s="1463"/>
      <c r="H18" s="1463"/>
      <c r="I18" s="1463"/>
      <c r="J18" s="1463"/>
      <c r="K18" s="1463"/>
      <c r="L18" s="1463"/>
      <c r="M18" s="1463"/>
      <c r="N18" s="1463"/>
      <c r="O18" s="1463"/>
      <c r="P18" s="1463"/>
      <c r="Q18" s="1463"/>
      <c r="R18" s="1463"/>
      <c r="S18" s="1463"/>
      <c r="T18" s="1463"/>
      <c r="U18" s="1463"/>
      <c r="V18" s="1463"/>
      <c r="W18" s="1463"/>
      <c r="X18" s="1463"/>
      <c r="Y18" s="1463"/>
      <c r="Z18" s="1463"/>
      <c r="AA18" s="1463"/>
      <c r="AB18" s="1463"/>
      <c r="AC18" s="1463"/>
      <c r="AD18" s="1463"/>
      <c r="AE18" s="1463"/>
      <c r="AF18" s="1463"/>
      <c r="AG18" s="1463"/>
      <c r="AH18" s="1463"/>
      <c r="AI18" s="1463"/>
      <c r="AJ18" s="1463"/>
      <c r="AK18" s="1463"/>
      <c r="AL18" s="1463"/>
      <c r="AM18" s="1463"/>
      <c r="AN18" s="1463"/>
      <c r="AO18" s="1463"/>
      <c r="AP18" s="1463"/>
      <c r="AQ18" s="1463"/>
      <c r="AR18" s="1463"/>
      <c r="AS18" s="1463"/>
      <c r="AT18" s="1463"/>
      <c r="AU18" s="1463"/>
      <c r="AV18" s="1463"/>
      <c r="AW18" s="1463"/>
      <c r="AX18" s="1463"/>
      <c r="AY18" s="1463"/>
      <c r="AZ18" s="1463"/>
      <c r="BA18" s="1463"/>
      <c r="BB18" s="1463"/>
      <c r="BC18" s="1463"/>
    </row>
    <row r="19" spans="7:55" ht="9" customHeight="1">
      <c r="G19" s="1463" t="s">
        <v>158</v>
      </c>
      <c r="H19" s="1463"/>
      <c r="I19" s="1463"/>
      <c r="J19" s="1463"/>
      <c r="K19" s="1463"/>
      <c r="L19" s="1463"/>
      <c r="M19" s="1463"/>
      <c r="N19" s="1463"/>
      <c r="O19" s="1463"/>
      <c r="P19" s="1463"/>
      <c r="Q19" s="1463"/>
      <c r="R19" s="1463"/>
      <c r="S19" s="1463"/>
      <c r="T19" s="1463"/>
      <c r="U19" s="1463"/>
      <c r="V19" s="1463"/>
      <c r="W19" s="1463"/>
      <c r="X19" s="1463"/>
      <c r="Y19" s="1463"/>
      <c r="Z19" s="1463"/>
      <c r="AA19" s="1463"/>
      <c r="AB19" s="1463"/>
      <c r="AC19" s="1463"/>
      <c r="AD19" s="1463"/>
      <c r="AE19" s="1463"/>
      <c r="AF19" s="1463"/>
      <c r="AG19" s="1463"/>
      <c r="AH19" s="1463"/>
      <c r="AI19" s="1463"/>
      <c r="AJ19" s="1463"/>
      <c r="AK19" s="1463"/>
      <c r="AL19" s="1463"/>
      <c r="AM19" s="1463"/>
      <c r="AN19" s="1463"/>
      <c r="AO19" s="1463"/>
      <c r="AP19" s="1463"/>
      <c r="AQ19" s="1463"/>
      <c r="AR19" s="1463"/>
      <c r="AS19" s="1463"/>
      <c r="AT19" s="1463"/>
      <c r="AU19" s="1463"/>
      <c r="AV19" s="1463"/>
      <c r="AW19" s="1463"/>
      <c r="AX19" s="1463"/>
      <c r="AY19" s="1463"/>
      <c r="AZ19" s="1463"/>
      <c r="BA19" s="1463"/>
      <c r="BB19" s="1463"/>
      <c r="BC19" s="1463"/>
    </row>
    <row r="20" spans="7:55" ht="9" customHeight="1">
      <c r="G20" s="1463"/>
      <c r="H20" s="1463"/>
      <c r="I20" s="1463"/>
      <c r="J20" s="1463"/>
      <c r="K20" s="1463"/>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3"/>
      <c r="AP20" s="1463"/>
      <c r="AQ20" s="1463"/>
      <c r="AR20" s="1463"/>
      <c r="AS20" s="1463"/>
      <c r="AT20" s="1463"/>
      <c r="AU20" s="1463"/>
      <c r="AV20" s="1463"/>
      <c r="AW20" s="1463"/>
      <c r="AX20" s="1463"/>
      <c r="AY20" s="1463"/>
      <c r="AZ20" s="1463"/>
      <c r="BA20" s="1463"/>
      <c r="BB20" s="1463"/>
      <c r="BC20" s="1463"/>
    </row>
    <row r="21" spans="7:55" ht="9" customHeight="1"/>
    <row r="22" spans="7:55" ht="9" customHeight="1">
      <c r="G22" s="1464" t="s">
        <v>159</v>
      </c>
      <c r="H22" s="1465"/>
      <c r="I22" s="1466"/>
      <c r="J22" s="292"/>
      <c r="K22" s="293"/>
      <c r="L22" s="262"/>
      <c r="M22" s="262"/>
      <c r="N22" s="262"/>
      <c r="O22" s="262"/>
      <c r="P22" s="262"/>
      <c r="Q22" s="262"/>
      <c r="R22" s="262"/>
      <c r="S22" s="294"/>
      <c r="T22" s="295"/>
      <c r="U22" s="295"/>
      <c r="V22" s="295"/>
      <c r="W22" s="295"/>
      <c r="X22" s="295"/>
      <c r="Y22" s="295"/>
      <c r="Z22" s="295"/>
      <c r="AA22" s="295"/>
      <c r="AB22" s="295"/>
      <c r="AC22" s="295"/>
      <c r="AD22" s="295"/>
      <c r="AE22" s="295"/>
      <c r="AF22" s="295"/>
      <c r="AG22" s="295"/>
      <c r="AH22" s="295"/>
      <c r="AI22" s="296"/>
      <c r="AJ22" s="296"/>
      <c r="AK22" s="1464" t="s">
        <v>160</v>
      </c>
      <c r="AL22" s="1465"/>
      <c r="AM22" s="1466"/>
      <c r="AN22" s="293"/>
      <c r="AO22" s="1414" t="s">
        <v>161</v>
      </c>
      <c r="AP22" s="1414"/>
      <c r="AQ22" s="1291" t="s">
        <v>162</v>
      </c>
      <c r="AR22" s="1291"/>
      <c r="AS22" s="1291"/>
      <c r="AT22" s="1291"/>
      <c r="AU22" s="1291"/>
      <c r="AV22" s="1291"/>
      <c r="AW22" s="1291"/>
      <c r="AX22" s="1291"/>
      <c r="AY22" s="1291"/>
      <c r="AZ22" s="1291"/>
      <c r="BA22" s="1291"/>
      <c r="BB22" s="1291"/>
      <c r="BC22" s="1360"/>
    </row>
    <row r="23" spans="7:55" ht="9" customHeight="1">
      <c r="G23" s="1467"/>
      <c r="H23" s="1468"/>
      <c r="I23" s="1469"/>
      <c r="J23" s="1416" t="s">
        <v>163</v>
      </c>
      <c r="K23" s="1013"/>
      <c r="L23" s="1013"/>
      <c r="M23" s="1013"/>
      <c r="N23" s="1013"/>
      <c r="O23" s="1013"/>
      <c r="P23" s="1013"/>
      <c r="Q23" s="1013"/>
      <c r="R23" s="1013"/>
      <c r="S23" s="1417"/>
      <c r="T23" s="297"/>
      <c r="U23" s="1138" t="str">
        <f>基本情報!E12</f>
        <v>□□　□□</v>
      </c>
      <c r="V23" s="1138"/>
      <c r="W23" s="1138"/>
      <c r="X23" s="1138"/>
      <c r="Y23" s="1138"/>
      <c r="Z23" s="1138"/>
      <c r="AA23" s="1138"/>
      <c r="AB23" s="1138"/>
      <c r="AC23" s="1138"/>
      <c r="AD23" s="1138"/>
      <c r="AE23" s="1138"/>
      <c r="AF23" s="1138"/>
      <c r="AG23" s="1138"/>
      <c r="AH23" s="1138"/>
      <c r="AI23" s="1138"/>
      <c r="AJ23" s="85"/>
      <c r="AK23" s="1467"/>
      <c r="AL23" s="1468"/>
      <c r="AM23" s="1469"/>
      <c r="AN23" s="298"/>
      <c r="AO23" s="1403"/>
      <c r="AP23" s="1403"/>
      <c r="AQ23" s="1292"/>
      <c r="AR23" s="1292"/>
      <c r="AS23" s="1292"/>
      <c r="AT23" s="1292"/>
      <c r="AU23" s="1292"/>
      <c r="AV23" s="1292"/>
      <c r="AW23" s="1292"/>
      <c r="AX23" s="1292"/>
      <c r="AY23" s="1292"/>
      <c r="AZ23" s="1292"/>
      <c r="BA23" s="1292"/>
      <c r="BB23" s="1292"/>
      <c r="BC23" s="1402"/>
    </row>
    <row r="24" spans="7:55" ht="9" customHeight="1">
      <c r="G24" s="1467"/>
      <c r="H24" s="1468"/>
      <c r="I24" s="1469"/>
      <c r="J24" s="1416"/>
      <c r="K24" s="1013"/>
      <c r="L24" s="1013"/>
      <c r="M24" s="1013"/>
      <c r="N24" s="1013"/>
      <c r="O24" s="1013"/>
      <c r="P24" s="1013"/>
      <c r="Q24" s="1013"/>
      <c r="R24" s="1013"/>
      <c r="S24" s="1417"/>
      <c r="T24" s="297"/>
      <c r="U24" s="1138"/>
      <c r="V24" s="1138"/>
      <c r="W24" s="1138"/>
      <c r="X24" s="1138"/>
      <c r="Y24" s="1138"/>
      <c r="Z24" s="1138"/>
      <c r="AA24" s="1138"/>
      <c r="AB24" s="1138"/>
      <c r="AC24" s="1138"/>
      <c r="AD24" s="1138"/>
      <c r="AE24" s="1138"/>
      <c r="AF24" s="1138"/>
      <c r="AG24" s="1138"/>
      <c r="AH24" s="1138"/>
      <c r="AI24" s="1138"/>
      <c r="AJ24" s="85"/>
      <c r="AK24" s="1467"/>
      <c r="AL24" s="1468"/>
      <c r="AM24" s="1469"/>
      <c r="AN24" s="298"/>
      <c r="AO24" s="1403" t="s">
        <v>161</v>
      </c>
      <c r="AP24" s="1403"/>
      <c r="AQ24" s="1292" t="s">
        <v>164</v>
      </c>
      <c r="AR24" s="1292"/>
      <c r="AS24" s="1292"/>
      <c r="AT24" s="1292"/>
      <c r="AU24" s="1292"/>
      <c r="AV24" s="1292"/>
      <c r="AW24" s="1292"/>
      <c r="AX24" s="1292"/>
      <c r="AY24" s="1292"/>
      <c r="AZ24" s="1292"/>
      <c r="BA24" s="1292"/>
      <c r="BB24" s="1292"/>
      <c r="BC24" s="1402"/>
    </row>
    <row r="25" spans="7:55" ht="9" customHeight="1">
      <c r="G25" s="1467"/>
      <c r="H25" s="1468"/>
      <c r="I25" s="1469"/>
      <c r="J25" s="299"/>
      <c r="K25" s="66"/>
      <c r="L25" s="66"/>
      <c r="M25" s="66"/>
      <c r="N25" s="66"/>
      <c r="O25" s="66"/>
      <c r="P25" s="66"/>
      <c r="Q25" s="66"/>
      <c r="R25" s="66"/>
      <c r="S25" s="300"/>
      <c r="T25" s="297"/>
      <c r="U25" s="83"/>
      <c r="V25" s="83"/>
      <c r="W25" s="83"/>
      <c r="X25" s="83"/>
      <c r="Y25" s="83"/>
      <c r="Z25" s="83"/>
      <c r="AA25" s="83"/>
      <c r="AB25" s="83"/>
      <c r="AC25" s="83"/>
      <c r="AD25" s="83"/>
      <c r="AE25" s="83"/>
      <c r="AF25" s="83"/>
      <c r="AG25" s="83"/>
      <c r="AH25" s="297"/>
      <c r="AI25" s="85"/>
      <c r="AJ25" s="85"/>
      <c r="AK25" s="1467"/>
      <c r="AL25" s="1468"/>
      <c r="AM25" s="1469"/>
      <c r="AN25" s="298"/>
      <c r="AO25" s="1403"/>
      <c r="AP25" s="1403"/>
      <c r="AQ25" s="1292"/>
      <c r="AR25" s="1292"/>
      <c r="AS25" s="1292"/>
      <c r="AT25" s="1292"/>
      <c r="AU25" s="1292"/>
      <c r="AV25" s="1292"/>
      <c r="AW25" s="1292"/>
      <c r="AX25" s="1292"/>
      <c r="AY25" s="1292"/>
      <c r="AZ25" s="1292"/>
      <c r="BA25" s="1292"/>
      <c r="BB25" s="1292"/>
      <c r="BC25" s="1402"/>
    </row>
    <row r="26" spans="7:55" ht="9" customHeight="1">
      <c r="G26" s="1467"/>
      <c r="H26" s="1468"/>
      <c r="I26" s="1469"/>
      <c r="J26" s="1459" t="s">
        <v>409</v>
      </c>
      <c r="K26" s="1028"/>
      <c r="L26" s="1028"/>
      <c r="M26" s="1028"/>
      <c r="N26" s="1028"/>
      <c r="O26" s="1028"/>
      <c r="P26" s="1028"/>
      <c r="Q26" s="1028"/>
      <c r="R26" s="1028"/>
      <c r="S26" s="1447"/>
      <c r="T26" s="302"/>
      <c r="U26" s="1457" t="str">
        <f>基本情報!E5</f>
        <v>居宅介護支援事業所〇〇〇〇〇</v>
      </c>
      <c r="V26" s="1457"/>
      <c r="W26" s="1457"/>
      <c r="X26" s="1457"/>
      <c r="Y26" s="1457"/>
      <c r="Z26" s="1457"/>
      <c r="AA26" s="1457"/>
      <c r="AB26" s="1457"/>
      <c r="AC26" s="1457"/>
      <c r="AD26" s="1457"/>
      <c r="AE26" s="1457"/>
      <c r="AF26" s="1457"/>
      <c r="AG26" s="1457"/>
      <c r="AH26" s="1457"/>
      <c r="AI26" s="1457"/>
      <c r="AJ26" s="303"/>
      <c r="AK26" s="1467"/>
      <c r="AL26" s="1468"/>
      <c r="AM26" s="1469"/>
      <c r="AN26" s="298"/>
      <c r="AO26" s="304"/>
      <c r="AP26" s="304"/>
      <c r="AQ26" s="1292" t="s">
        <v>165</v>
      </c>
      <c r="AR26" s="1292"/>
      <c r="AS26" s="1292"/>
      <c r="AT26" s="1292"/>
      <c r="AU26" s="1292"/>
      <c r="AV26" s="1292"/>
      <c r="AW26" s="1292"/>
      <c r="AX26" s="1292"/>
      <c r="AY26" s="1292"/>
      <c r="AZ26" s="1292"/>
      <c r="BA26" s="1292"/>
      <c r="BB26" s="1292"/>
      <c r="BC26" s="1402"/>
    </row>
    <row r="27" spans="7:55" ht="9" customHeight="1">
      <c r="G27" s="1467"/>
      <c r="H27" s="1468"/>
      <c r="I27" s="1469"/>
      <c r="J27" s="1416"/>
      <c r="K27" s="1460"/>
      <c r="L27" s="1460"/>
      <c r="M27" s="1460"/>
      <c r="N27" s="1460"/>
      <c r="O27" s="1460"/>
      <c r="P27" s="1460"/>
      <c r="Q27" s="1460"/>
      <c r="R27" s="1460"/>
      <c r="S27" s="1417"/>
      <c r="T27" s="306"/>
      <c r="U27" s="1458"/>
      <c r="V27" s="1458"/>
      <c r="W27" s="1458"/>
      <c r="X27" s="1458"/>
      <c r="Y27" s="1458"/>
      <c r="Z27" s="1458"/>
      <c r="AA27" s="1458"/>
      <c r="AB27" s="1458"/>
      <c r="AC27" s="1458"/>
      <c r="AD27" s="1458"/>
      <c r="AE27" s="1458"/>
      <c r="AF27" s="1458"/>
      <c r="AG27" s="1458"/>
      <c r="AH27" s="1458"/>
      <c r="AI27" s="1458"/>
      <c r="AJ27" s="73"/>
      <c r="AK27" s="1467"/>
      <c r="AL27" s="1468"/>
      <c r="AM27" s="1469"/>
      <c r="AN27" s="307"/>
      <c r="AO27" s="304"/>
      <c r="AP27" s="304"/>
      <c r="AQ27" s="1292"/>
      <c r="AR27" s="1292"/>
      <c r="AS27" s="1292"/>
      <c r="AT27" s="1292"/>
      <c r="AU27" s="1292"/>
      <c r="AV27" s="1292"/>
      <c r="AW27" s="1292"/>
      <c r="AX27" s="1292"/>
      <c r="AY27" s="1292"/>
      <c r="AZ27" s="1292"/>
      <c r="BA27" s="1292"/>
      <c r="BB27" s="1292"/>
      <c r="BC27" s="1402"/>
    </row>
    <row r="28" spans="7:55" ht="9" customHeight="1">
      <c r="G28" s="1467"/>
      <c r="H28" s="1468"/>
      <c r="I28" s="1469"/>
      <c r="J28" s="1416"/>
      <c r="K28" s="1460"/>
      <c r="L28" s="1460"/>
      <c r="M28" s="1460"/>
      <c r="N28" s="1460"/>
      <c r="O28" s="1460"/>
      <c r="P28" s="1460"/>
      <c r="Q28" s="1460"/>
      <c r="R28" s="1460"/>
      <c r="S28" s="1417"/>
      <c r="T28" s="306"/>
      <c r="U28" s="1458"/>
      <c r="V28" s="1458"/>
      <c r="W28" s="1458"/>
      <c r="X28" s="1458"/>
      <c r="Y28" s="1458"/>
      <c r="Z28" s="1458"/>
      <c r="AA28" s="1458"/>
      <c r="AB28" s="1458"/>
      <c r="AC28" s="1458"/>
      <c r="AD28" s="1458"/>
      <c r="AE28" s="1458"/>
      <c r="AF28" s="1458"/>
      <c r="AG28" s="1458"/>
      <c r="AH28" s="1458"/>
      <c r="AI28" s="1458"/>
      <c r="AJ28" s="73"/>
      <c r="AK28" s="1467"/>
      <c r="AL28" s="1468"/>
      <c r="AM28" s="1469"/>
      <c r="AN28" s="307"/>
      <c r="AO28" s="1403" t="s">
        <v>114</v>
      </c>
      <c r="AP28" s="1403"/>
      <c r="AQ28" s="1292" t="s">
        <v>167</v>
      </c>
      <c r="AR28" s="1292"/>
      <c r="AS28" s="1292"/>
      <c r="AT28" s="1292"/>
      <c r="AU28" s="1292"/>
      <c r="AV28" s="1292"/>
      <c r="AW28" s="1292"/>
      <c r="AX28" s="1292"/>
      <c r="AY28" s="1292"/>
      <c r="AZ28" s="1292"/>
      <c r="BA28" s="1292"/>
      <c r="BB28" s="1292"/>
      <c r="BC28" s="1402"/>
    </row>
    <row r="29" spans="7:55" ht="9" customHeight="1">
      <c r="G29" s="1467"/>
      <c r="H29" s="1468"/>
      <c r="I29" s="1469"/>
      <c r="J29" s="1416"/>
      <c r="K29" s="1460"/>
      <c r="L29" s="1460"/>
      <c r="M29" s="1460"/>
      <c r="N29" s="1460"/>
      <c r="O29" s="1460"/>
      <c r="P29" s="1460"/>
      <c r="Q29" s="1460"/>
      <c r="R29" s="1460"/>
      <c r="S29" s="1417"/>
      <c r="T29" s="306"/>
      <c r="U29" s="1458"/>
      <c r="V29" s="1458"/>
      <c r="W29" s="1458"/>
      <c r="X29" s="1458"/>
      <c r="Y29" s="1458"/>
      <c r="Z29" s="1458"/>
      <c r="AA29" s="1458"/>
      <c r="AB29" s="1458"/>
      <c r="AC29" s="1458"/>
      <c r="AD29" s="1458"/>
      <c r="AE29" s="1458"/>
      <c r="AF29" s="1458"/>
      <c r="AG29" s="1458"/>
      <c r="AH29" s="1458"/>
      <c r="AI29" s="1458"/>
      <c r="AJ29" s="73"/>
      <c r="AK29" s="1467"/>
      <c r="AL29" s="1468"/>
      <c r="AM29" s="1469"/>
      <c r="AN29" s="298"/>
      <c r="AO29" s="1403"/>
      <c r="AP29" s="1403"/>
      <c r="AQ29" s="1292"/>
      <c r="AR29" s="1292"/>
      <c r="AS29" s="1292"/>
      <c r="AT29" s="1292"/>
      <c r="AU29" s="1292"/>
      <c r="AV29" s="1292"/>
      <c r="AW29" s="1292"/>
      <c r="AX29" s="1292"/>
      <c r="AY29" s="1292"/>
      <c r="AZ29" s="1292"/>
      <c r="BA29" s="1292"/>
      <c r="BB29" s="1292"/>
      <c r="BC29" s="1402"/>
    </row>
    <row r="30" spans="7:55" ht="9" customHeight="1">
      <c r="G30" s="1467"/>
      <c r="H30" s="1468"/>
      <c r="I30" s="1469"/>
      <c r="J30" s="1448"/>
      <c r="K30" s="1449"/>
      <c r="L30" s="1449"/>
      <c r="M30" s="1449"/>
      <c r="N30" s="1449"/>
      <c r="O30" s="1449"/>
      <c r="P30" s="1449"/>
      <c r="Q30" s="1449"/>
      <c r="R30" s="1449"/>
      <c r="S30" s="1450"/>
      <c r="T30" s="306"/>
      <c r="U30" s="1254"/>
      <c r="V30" s="1254"/>
      <c r="W30" s="1254"/>
      <c r="X30" s="1254"/>
      <c r="Y30" s="1254"/>
      <c r="Z30" s="1254"/>
      <c r="AA30" s="1254"/>
      <c r="AB30" s="1254"/>
      <c r="AC30" s="1254"/>
      <c r="AD30" s="1254"/>
      <c r="AE30" s="1254"/>
      <c r="AF30" s="1254"/>
      <c r="AG30" s="1254"/>
      <c r="AH30" s="1254"/>
      <c r="AI30" s="1254"/>
      <c r="AJ30" s="73"/>
      <c r="AK30" s="1467"/>
      <c r="AL30" s="1468"/>
      <c r="AM30" s="1469"/>
      <c r="AN30" s="298"/>
      <c r="AO30" s="1403" t="s">
        <v>161</v>
      </c>
      <c r="AP30" s="1403"/>
      <c r="AQ30" s="1292" t="s">
        <v>169</v>
      </c>
      <c r="AR30" s="1292"/>
      <c r="AS30" s="1292"/>
      <c r="AT30" s="1292"/>
      <c r="AU30" s="1292"/>
      <c r="AV30" s="1292"/>
      <c r="AW30" s="1292"/>
      <c r="AX30" s="1292"/>
      <c r="AY30" s="1292"/>
      <c r="AZ30" s="1292"/>
      <c r="BA30" s="1292"/>
      <c r="BB30" s="1292"/>
      <c r="BC30" s="1402"/>
    </row>
    <row r="31" spans="7:55" ht="9" customHeight="1">
      <c r="G31" s="1467"/>
      <c r="H31" s="1468"/>
      <c r="I31" s="1469"/>
      <c r="J31" s="1446" t="s">
        <v>410</v>
      </c>
      <c r="K31" s="1028"/>
      <c r="L31" s="1028"/>
      <c r="M31" s="1028"/>
      <c r="N31" s="1028"/>
      <c r="O31" s="1028"/>
      <c r="P31" s="1028"/>
      <c r="Q31" s="1028"/>
      <c r="R31" s="1028"/>
      <c r="S31" s="1447"/>
      <c r="T31" s="900"/>
      <c r="U31" s="1457" t="str">
        <f>基本情報!E9</f>
        <v>011-000-0001</v>
      </c>
      <c r="V31" s="1457"/>
      <c r="W31" s="1457"/>
      <c r="X31" s="1457"/>
      <c r="Y31" s="1457"/>
      <c r="Z31" s="1457"/>
      <c r="AA31" s="1457"/>
      <c r="AB31" s="1457"/>
      <c r="AC31" s="1457"/>
      <c r="AD31" s="1457"/>
      <c r="AE31" s="1457"/>
      <c r="AF31" s="1457"/>
      <c r="AG31" s="1457"/>
      <c r="AH31" s="1457"/>
      <c r="AI31" s="1457"/>
      <c r="AJ31" s="303"/>
      <c r="AK31" s="1467"/>
      <c r="AL31" s="1468"/>
      <c r="AM31" s="1469"/>
      <c r="AN31" s="298"/>
      <c r="AO31" s="1403"/>
      <c r="AP31" s="1403"/>
      <c r="AQ31" s="1292"/>
      <c r="AR31" s="1292"/>
      <c r="AS31" s="1292"/>
      <c r="AT31" s="1292"/>
      <c r="AU31" s="1292"/>
      <c r="AV31" s="1292"/>
      <c r="AW31" s="1292"/>
      <c r="AX31" s="1292"/>
      <c r="AY31" s="1292"/>
      <c r="AZ31" s="1292"/>
      <c r="BA31" s="1292"/>
      <c r="BB31" s="1292"/>
      <c r="BC31" s="1402"/>
    </row>
    <row r="32" spans="7:55" ht="9" customHeight="1">
      <c r="G32" s="1467"/>
      <c r="H32" s="1468"/>
      <c r="I32" s="1469"/>
      <c r="J32" s="1416"/>
      <c r="K32" s="1460"/>
      <c r="L32" s="1460"/>
      <c r="M32" s="1460"/>
      <c r="N32" s="1460"/>
      <c r="O32" s="1460"/>
      <c r="P32" s="1460"/>
      <c r="Q32" s="1460"/>
      <c r="R32" s="1460"/>
      <c r="S32" s="1417"/>
      <c r="T32" s="901"/>
      <c r="U32" s="1458"/>
      <c r="V32" s="1458"/>
      <c r="W32" s="1458"/>
      <c r="X32" s="1458"/>
      <c r="Y32" s="1458"/>
      <c r="Z32" s="1458"/>
      <c r="AA32" s="1458"/>
      <c r="AB32" s="1458"/>
      <c r="AC32" s="1458"/>
      <c r="AD32" s="1458"/>
      <c r="AE32" s="1458"/>
      <c r="AF32" s="1458"/>
      <c r="AG32" s="1458"/>
      <c r="AH32" s="1458"/>
      <c r="AI32" s="1458"/>
      <c r="AJ32" s="73"/>
      <c r="AK32" s="1467"/>
      <c r="AL32" s="1468"/>
      <c r="AM32" s="1469"/>
      <c r="AN32" s="298"/>
      <c r="AO32" s="1403" t="s">
        <v>170</v>
      </c>
      <c r="AP32" s="1403"/>
      <c r="AQ32" s="1292" t="s">
        <v>171</v>
      </c>
      <c r="AR32" s="1292"/>
      <c r="AS32" s="1292"/>
      <c r="AT32" s="1292"/>
      <c r="AU32" s="1292"/>
      <c r="AV32" s="1292"/>
      <c r="AW32" s="1292"/>
      <c r="AX32" s="1292"/>
      <c r="AY32" s="1292"/>
      <c r="AZ32" s="1292"/>
      <c r="BA32" s="1292"/>
      <c r="BB32" s="1292"/>
      <c r="BC32" s="1402"/>
    </row>
    <row r="33" spans="7:55" ht="9" customHeight="1">
      <c r="G33" s="1467"/>
      <c r="H33" s="1468"/>
      <c r="I33" s="1469"/>
      <c r="J33" s="1448"/>
      <c r="K33" s="1449"/>
      <c r="L33" s="1449"/>
      <c r="M33" s="1449"/>
      <c r="N33" s="1449"/>
      <c r="O33" s="1449"/>
      <c r="P33" s="1449"/>
      <c r="Q33" s="1449"/>
      <c r="R33" s="1449"/>
      <c r="S33" s="1450"/>
      <c r="T33" s="902"/>
      <c r="U33" s="1254"/>
      <c r="V33" s="1254"/>
      <c r="W33" s="1254"/>
      <c r="X33" s="1254"/>
      <c r="Y33" s="1254"/>
      <c r="Z33" s="1254"/>
      <c r="AA33" s="1254"/>
      <c r="AB33" s="1254"/>
      <c r="AC33" s="1254"/>
      <c r="AD33" s="1254"/>
      <c r="AE33" s="1254"/>
      <c r="AF33" s="1254"/>
      <c r="AG33" s="1254"/>
      <c r="AH33" s="1254"/>
      <c r="AI33" s="1254"/>
      <c r="AJ33" s="164"/>
      <c r="AK33" s="1470"/>
      <c r="AL33" s="1471"/>
      <c r="AM33" s="1472"/>
      <c r="AN33" s="314"/>
      <c r="AO33" s="1415"/>
      <c r="AP33" s="1415"/>
      <c r="AQ33" s="1362"/>
      <c r="AR33" s="1362"/>
      <c r="AS33" s="1362"/>
      <c r="AT33" s="1362"/>
      <c r="AU33" s="1362"/>
      <c r="AV33" s="1362"/>
      <c r="AW33" s="1362"/>
      <c r="AX33" s="1362"/>
      <c r="AY33" s="1362"/>
      <c r="AZ33" s="1362"/>
      <c r="BA33" s="1362"/>
      <c r="BB33" s="1362"/>
      <c r="BC33" s="1363"/>
    </row>
    <row r="34" spans="7:55" ht="9.75" customHeight="1">
      <c r="G34" s="1467"/>
      <c r="H34" s="1468"/>
      <c r="I34" s="1469"/>
      <c r="J34" s="308"/>
      <c r="K34" s="170"/>
      <c r="L34" s="170"/>
      <c r="M34" s="170"/>
      <c r="N34" s="170"/>
      <c r="O34" s="170"/>
      <c r="P34" s="170"/>
      <c r="Q34" s="170"/>
      <c r="R34" s="170"/>
      <c r="S34" s="309"/>
      <c r="T34" s="1441" t="s">
        <v>172</v>
      </c>
      <c r="U34" s="1441"/>
      <c r="V34" s="1442" t="str">
        <f>基本情報!E6</f>
        <v>000-0001</v>
      </c>
      <c r="W34" s="1442"/>
      <c r="X34" s="1442"/>
      <c r="Y34" s="306"/>
      <c r="Z34" s="1253" t="str">
        <f>基本情報!E7&amp;"　"&amp;基本情報!E8</f>
        <v>札幌市中央区南00条西00丁目1番1号　〇〇〇マンション</v>
      </c>
      <c r="AA34" s="1253"/>
      <c r="AB34" s="1253"/>
      <c r="AC34" s="1253"/>
      <c r="AD34" s="1253"/>
      <c r="AE34" s="1253"/>
      <c r="AF34" s="1253"/>
      <c r="AG34" s="1253"/>
      <c r="AH34" s="1253"/>
      <c r="AI34" s="1253"/>
      <c r="AJ34" s="1253"/>
      <c r="AK34" s="1253"/>
      <c r="AL34" s="1253"/>
      <c r="AM34" s="1253"/>
      <c r="AN34" s="1253"/>
      <c r="AO34" s="1253"/>
      <c r="AP34" s="1253"/>
      <c r="AQ34" s="1253"/>
      <c r="AR34" s="1253"/>
      <c r="AS34" s="1253"/>
      <c r="AT34" s="1253"/>
      <c r="AU34" s="1253"/>
      <c r="AV34" s="1253"/>
      <c r="AW34" s="1253"/>
      <c r="AX34" s="1253"/>
      <c r="AY34" s="1253"/>
      <c r="AZ34" s="1253"/>
      <c r="BA34" s="1253"/>
      <c r="BB34" s="1253"/>
      <c r="BC34" s="315"/>
    </row>
    <row r="35" spans="7:55" ht="9.75" customHeight="1">
      <c r="G35" s="1467"/>
      <c r="H35" s="1468"/>
      <c r="I35" s="1469"/>
      <c r="J35" s="1416" t="s">
        <v>173</v>
      </c>
      <c r="K35" s="1013"/>
      <c r="L35" s="1013"/>
      <c r="M35" s="1013"/>
      <c r="N35" s="1013"/>
      <c r="O35" s="1013"/>
      <c r="P35" s="1013"/>
      <c r="Q35" s="1013"/>
      <c r="R35" s="1013"/>
      <c r="S35" s="1417"/>
      <c r="T35" s="1441"/>
      <c r="U35" s="1441"/>
      <c r="V35" s="1442"/>
      <c r="W35" s="1442"/>
      <c r="X35" s="1442"/>
      <c r="Y35" s="84"/>
      <c r="Z35" s="1253"/>
      <c r="AA35" s="1253"/>
      <c r="AB35" s="1253"/>
      <c r="AC35" s="1253"/>
      <c r="AD35" s="1253"/>
      <c r="AE35" s="1253"/>
      <c r="AF35" s="1253"/>
      <c r="AG35" s="1253"/>
      <c r="AH35" s="1253"/>
      <c r="AI35" s="1253"/>
      <c r="AJ35" s="1253"/>
      <c r="AK35" s="1253"/>
      <c r="AL35" s="1253"/>
      <c r="AM35" s="1253"/>
      <c r="AN35" s="1253"/>
      <c r="AO35" s="1253"/>
      <c r="AP35" s="1253"/>
      <c r="AQ35" s="1253"/>
      <c r="AR35" s="1253"/>
      <c r="AS35" s="1253"/>
      <c r="AT35" s="1253"/>
      <c r="AU35" s="1253"/>
      <c r="AV35" s="1253"/>
      <c r="AW35" s="1253"/>
      <c r="AX35" s="1253"/>
      <c r="AY35" s="1253"/>
      <c r="AZ35" s="1253"/>
      <c r="BA35" s="1253"/>
      <c r="BB35" s="1253"/>
      <c r="BC35" s="315"/>
    </row>
    <row r="36" spans="7:55" ht="9.75" customHeight="1">
      <c r="G36" s="1467"/>
      <c r="H36" s="1468"/>
      <c r="I36" s="1469"/>
      <c r="J36" s="1416"/>
      <c r="K36" s="1013"/>
      <c r="L36" s="1013"/>
      <c r="M36" s="1013"/>
      <c r="N36" s="1013"/>
      <c r="O36" s="1013"/>
      <c r="P36" s="1013"/>
      <c r="Q36" s="1013"/>
      <c r="R36" s="1013"/>
      <c r="S36" s="1417"/>
      <c r="T36" s="306"/>
      <c r="U36" s="84"/>
      <c r="V36" s="1442"/>
      <c r="W36" s="1442"/>
      <c r="X36" s="1442"/>
      <c r="Y36" s="84"/>
      <c r="Z36" s="1253"/>
      <c r="AA36" s="1253"/>
      <c r="AB36" s="1253"/>
      <c r="AC36" s="1253"/>
      <c r="AD36" s="1253"/>
      <c r="AE36" s="1253"/>
      <c r="AF36" s="1253"/>
      <c r="AG36" s="1253"/>
      <c r="AH36" s="1253"/>
      <c r="AI36" s="1253"/>
      <c r="AJ36" s="1253"/>
      <c r="AK36" s="1253"/>
      <c r="AL36" s="1253"/>
      <c r="AM36" s="1253"/>
      <c r="AN36" s="1253"/>
      <c r="AO36" s="1253"/>
      <c r="AP36" s="1253"/>
      <c r="AQ36" s="1253"/>
      <c r="AR36" s="1253"/>
      <c r="AS36" s="1253"/>
      <c r="AT36" s="1253"/>
      <c r="AU36" s="1253"/>
      <c r="AV36" s="1253"/>
      <c r="AW36" s="1253"/>
      <c r="AX36" s="1253"/>
      <c r="AY36" s="1253"/>
      <c r="AZ36" s="1253"/>
      <c r="BA36" s="1253"/>
      <c r="BB36" s="1253"/>
      <c r="BC36" s="315"/>
    </row>
    <row r="37" spans="7:55" ht="9.75" customHeight="1">
      <c r="G37" s="1470"/>
      <c r="H37" s="1471"/>
      <c r="I37" s="1472"/>
      <c r="J37" s="310"/>
      <c r="K37" s="311"/>
      <c r="L37" s="311"/>
      <c r="M37" s="311"/>
      <c r="N37" s="311"/>
      <c r="O37" s="311"/>
      <c r="P37" s="311"/>
      <c r="Q37" s="311"/>
      <c r="R37" s="311"/>
      <c r="S37" s="312"/>
      <c r="T37" s="313"/>
      <c r="U37" s="313"/>
      <c r="V37" s="1443"/>
      <c r="W37" s="1443"/>
      <c r="X37" s="1443"/>
      <c r="Y37" s="313"/>
      <c r="Z37" s="1254"/>
      <c r="AA37" s="1254"/>
      <c r="AB37" s="1254"/>
      <c r="AC37" s="1254"/>
      <c r="AD37" s="1254"/>
      <c r="AE37" s="1254"/>
      <c r="AF37" s="1254"/>
      <c r="AG37" s="1254"/>
      <c r="AH37" s="1254"/>
      <c r="AI37" s="1254"/>
      <c r="AJ37" s="1254"/>
      <c r="AK37" s="1254"/>
      <c r="AL37" s="1254"/>
      <c r="AM37" s="1254"/>
      <c r="AN37" s="1254"/>
      <c r="AO37" s="1254"/>
      <c r="AP37" s="1254"/>
      <c r="AQ37" s="1254"/>
      <c r="AR37" s="1254"/>
      <c r="AS37" s="1254"/>
      <c r="AT37" s="1254"/>
      <c r="AU37" s="1254"/>
      <c r="AV37" s="1254"/>
      <c r="AW37" s="1254"/>
      <c r="AX37" s="1254"/>
      <c r="AY37" s="1254"/>
      <c r="AZ37" s="1254"/>
      <c r="BA37" s="1254"/>
      <c r="BB37" s="1254"/>
      <c r="BC37" s="316"/>
    </row>
    <row r="38" spans="7:55" ht="9" customHeight="1"/>
    <row r="39" spans="7:55" ht="9" customHeight="1"/>
    <row r="40" spans="7:55" ht="9.75" customHeight="1">
      <c r="G40" s="1156" t="s">
        <v>174</v>
      </c>
      <c r="H40" s="1418"/>
      <c r="I40" s="1419"/>
      <c r="J40" s="1424" t="s">
        <v>163</v>
      </c>
      <c r="K40" s="1174"/>
      <c r="L40" s="1174"/>
      <c r="M40" s="1174"/>
      <c r="N40" s="1174"/>
      <c r="O40" s="1174"/>
      <c r="P40" s="1174"/>
      <c r="Q40" s="1174"/>
      <c r="R40" s="1174"/>
      <c r="S40" s="1425"/>
      <c r="T40" s="302"/>
      <c r="U40" s="1427" t="str">
        <f>基本情報!E13</f>
        <v>〇〇　〇〇</v>
      </c>
      <c r="V40" s="1427"/>
      <c r="W40" s="1427"/>
      <c r="X40" s="1427"/>
      <c r="Y40" s="1427"/>
      <c r="Z40" s="1427"/>
      <c r="AA40" s="1427"/>
      <c r="AB40" s="1427"/>
      <c r="AC40" s="1427"/>
      <c r="AD40" s="1427"/>
      <c r="AE40" s="1427"/>
      <c r="AF40" s="1427"/>
      <c r="AG40" s="1427"/>
      <c r="AH40" s="302"/>
      <c r="AI40" s="1429" t="s">
        <v>31</v>
      </c>
      <c r="AJ40" s="1430"/>
      <c r="AK40" s="1430"/>
      <c r="AL40" s="1430"/>
      <c r="AM40" s="1430"/>
      <c r="AN40" s="1430"/>
      <c r="AO40" s="1430"/>
      <c r="AP40" s="1430"/>
      <c r="AQ40" s="1430"/>
      <c r="AR40" s="1431"/>
      <c r="AS40" s="1435">
        <f>基本情報!E21</f>
        <v>1000000001</v>
      </c>
      <c r="AT40" s="1435"/>
      <c r="AU40" s="1435"/>
      <c r="AV40" s="1435"/>
      <c r="AW40" s="1435"/>
      <c r="AX40" s="1435"/>
      <c r="AY40" s="1435"/>
      <c r="AZ40" s="1435"/>
      <c r="BA40" s="1435"/>
      <c r="BB40" s="1435"/>
      <c r="BC40" s="1436"/>
    </row>
    <row r="41" spans="7:55" ht="9.75" customHeight="1">
      <c r="G41" s="1158"/>
      <c r="H41" s="1420"/>
      <c r="I41" s="1421"/>
      <c r="J41" s="1426"/>
      <c r="K41" s="1175"/>
      <c r="L41" s="1175"/>
      <c r="M41" s="1175"/>
      <c r="N41" s="1175"/>
      <c r="O41" s="1175"/>
      <c r="P41" s="1175"/>
      <c r="Q41" s="1175"/>
      <c r="R41" s="1175"/>
      <c r="S41" s="947"/>
      <c r="T41" s="84"/>
      <c r="U41" s="1428"/>
      <c r="V41" s="1428"/>
      <c r="W41" s="1428"/>
      <c r="X41" s="1428"/>
      <c r="Y41" s="1428"/>
      <c r="Z41" s="1428"/>
      <c r="AA41" s="1428"/>
      <c r="AB41" s="1428"/>
      <c r="AC41" s="1428"/>
      <c r="AD41" s="1428"/>
      <c r="AE41" s="1428"/>
      <c r="AF41" s="1428"/>
      <c r="AG41" s="1428"/>
      <c r="AH41" s="84"/>
      <c r="AI41" s="1429"/>
      <c r="AJ41" s="1430"/>
      <c r="AK41" s="1430"/>
      <c r="AL41" s="1430"/>
      <c r="AM41" s="1430"/>
      <c r="AN41" s="1430"/>
      <c r="AO41" s="1430"/>
      <c r="AP41" s="1430"/>
      <c r="AQ41" s="1430"/>
      <c r="AR41" s="1431"/>
      <c r="AS41" s="1437"/>
      <c r="AT41" s="1437"/>
      <c r="AU41" s="1437"/>
      <c r="AV41" s="1437"/>
      <c r="AW41" s="1437"/>
      <c r="AX41" s="1437"/>
      <c r="AY41" s="1437"/>
      <c r="AZ41" s="1437"/>
      <c r="BA41" s="1437"/>
      <c r="BB41" s="1437"/>
      <c r="BC41" s="1438"/>
    </row>
    <row r="42" spans="7:55" ht="9.75" customHeight="1">
      <c r="G42" s="1158"/>
      <c r="H42" s="1420"/>
      <c r="I42" s="1421"/>
      <c r="J42" s="1426"/>
      <c r="K42" s="1175"/>
      <c r="L42" s="1175"/>
      <c r="M42" s="1175"/>
      <c r="N42" s="1175"/>
      <c r="O42" s="1175"/>
      <c r="P42" s="1175"/>
      <c r="Q42" s="1175"/>
      <c r="R42" s="1175"/>
      <c r="S42" s="947"/>
      <c r="T42" s="84"/>
      <c r="U42" s="1428"/>
      <c r="V42" s="1428"/>
      <c r="W42" s="1428"/>
      <c r="X42" s="1428"/>
      <c r="Y42" s="1428"/>
      <c r="Z42" s="1428"/>
      <c r="AA42" s="1428"/>
      <c r="AB42" s="1428"/>
      <c r="AC42" s="1428"/>
      <c r="AD42" s="1428"/>
      <c r="AE42" s="1428"/>
      <c r="AF42" s="1428"/>
      <c r="AG42" s="1428"/>
      <c r="AH42" s="84"/>
      <c r="AI42" s="1432"/>
      <c r="AJ42" s="1433"/>
      <c r="AK42" s="1433"/>
      <c r="AL42" s="1433"/>
      <c r="AM42" s="1433"/>
      <c r="AN42" s="1433"/>
      <c r="AO42" s="1433"/>
      <c r="AP42" s="1433"/>
      <c r="AQ42" s="1433"/>
      <c r="AR42" s="1434"/>
      <c r="AS42" s="1437"/>
      <c r="AT42" s="1437"/>
      <c r="AU42" s="1437"/>
      <c r="AV42" s="1437"/>
      <c r="AW42" s="1437"/>
      <c r="AX42" s="1437"/>
      <c r="AY42" s="1437"/>
      <c r="AZ42" s="1437"/>
      <c r="BA42" s="1437"/>
      <c r="BB42" s="1437"/>
      <c r="BC42" s="1438"/>
    </row>
    <row r="43" spans="7:55" ht="9.75" customHeight="1">
      <c r="G43" s="1158"/>
      <c r="H43" s="1420"/>
      <c r="I43" s="1421"/>
      <c r="J43" s="1446" t="s">
        <v>23</v>
      </c>
      <c r="K43" s="1028"/>
      <c r="L43" s="1028"/>
      <c r="M43" s="1028"/>
      <c r="N43" s="1028"/>
      <c r="O43" s="1028"/>
      <c r="P43" s="1028"/>
      <c r="Q43" s="1028"/>
      <c r="R43" s="1028"/>
      <c r="S43" s="1447"/>
      <c r="T43" s="302"/>
      <c r="U43" s="1451">
        <f>基本情報!E15</f>
        <v>16438</v>
      </c>
      <c r="V43" s="1451"/>
      <c r="W43" s="1451"/>
      <c r="X43" s="1451"/>
      <c r="Y43" s="1451"/>
      <c r="Z43" s="1451"/>
      <c r="AA43" s="1451"/>
      <c r="AB43" s="1451"/>
      <c r="AC43" s="1451"/>
      <c r="AD43" s="1451"/>
      <c r="AE43" s="1451"/>
      <c r="AF43" s="1451"/>
      <c r="AG43" s="1451"/>
      <c r="AH43" s="302"/>
      <c r="AI43" s="1454" t="s">
        <v>24</v>
      </c>
      <c r="AJ43" s="1455"/>
      <c r="AK43" s="1455"/>
      <c r="AL43" s="1455"/>
      <c r="AM43" s="1455"/>
      <c r="AN43" s="1455"/>
      <c r="AO43" s="1455"/>
      <c r="AP43" s="1455"/>
      <c r="AQ43" s="1455"/>
      <c r="AR43" s="1456"/>
      <c r="AS43" s="317"/>
      <c r="AT43" s="1439" t="str">
        <f>設定等!G25</f>
        <v>☑</v>
      </c>
      <c r="AU43" s="1439"/>
      <c r="AV43" s="1439" t="s">
        <v>175</v>
      </c>
      <c r="AW43" s="1439"/>
      <c r="AX43" s="318"/>
      <c r="AY43" s="1439" t="str">
        <f>設定等!G26</f>
        <v>□</v>
      </c>
      <c r="AZ43" s="1439"/>
      <c r="BA43" s="1439" t="s">
        <v>176</v>
      </c>
      <c r="BB43" s="1439"/>
      <c r="BC43" s="319"/>
    </row>
    <row r="44" spans="7:55" ht="9.75" customHeight="1">
      <c r="G44" s="1158"/>
      <c r="H44" s="1420"/>
      <c r="I44" s="1421"/>
      <c r="J44" s="1416"/>
      <c r="K44" s="1013"/>
      <c r="L44" s="1013"/>
      <c r="M44" s="1013"/>
      <c r="N44" s="1013"/>
      <c r="O44" s="1013"/>
      <c r="P44" s="1013"/>
      <c r="Q44" s="1013"/>
      <c r="R44" s="1013"/>
      <c r="S44" s="1417"/>
      <c r="T44" s="320"/>
      <c r="U44" s="1452"/>
      <c r="V44" s="1452"/>
      <c r="W44" s="1452"/>
      <c r="X44" s="1452"/>
      <c r="Y44" s="1452"/>
      <c r="Z44" s="1452"/>
      <c r="AA44" s="1452"/>
      <c r="AB44" s="1452"/>
      <c r="AC44" s="1452"/>
      <c r="AD44" s="1452"/>
      <c r="AE44" s="1452"/>
      <c r="AF44" s="1452"/>
      <c r="AG44" s="1452"/>
      <c r="AH44" s="320"/>
      <c r="AI44" s="1454"/>
      <c r="AJ44" s="1455"/>
      <c r="AK44" s="1455"/>
      <c r="AL44" s="1455"/>
      <c r="AM44" s="1455"/>
      <c r="AN44" s="1455"/>
      <c r="AO44" s="1455"/>
      <c r="AP44" s="1455"/>
      <c r="AQ44" s="1455"/>
      <c r="AR44" s="1456"/>
      <c r="AS44" s="321"/>
      <c r="AT44" s="1123"/>
      <c r="AU44" s="1123"/>
      <c r="AV44" s="1123"/>
      <c r="AW44" s="1123"/>
      <c r="AX44" s="71"/>
      <c r="AY44" s="1123"/>
      <c r="AZ44" s="1123"/>
      <c r="BA44" s="1123"/>
      <c r="BB44" s="1123"/>
      <c r="BC44" s="238"/>
    </row>
    <row r="45" spans="7:55" ht="9.75" customHeight="1">
      <c r="G45" s="1158"/>
      <c r="H45" s="1420"/>
      <c r="I45" s="1421"/>
      <c r="J45" s="1448"/>
      <c r="K45" s="1449"/>
      <c r="L45" s="1449"/>
      <c r="M45" s="1449"/>
      <c r="N45" s="1449"/>
      <c r="O45" s="1449"/>
      <c r="P45" s="1449"/>
      <c r="Q45" s="1449"/>
      <c r="R45" s="1449"/>
      <c r="S45" s="1450"/>
      <c r="T45" s="322"/>
      <c r="U45" s="1453"/>
      <c r="V45" s="1453"/>
      <c r="W45" s="1453"/>
      <c r="X45" s="1453"/>
      <c r="Y45" s="1453"/>
      <c r="Z45" s="1453"/>
      <c r="AA45" s="1453"/>
      <c r="AB45" s="1453"/>
      <c r="AC45" s="1453"/>
      <c r="AD45" s="1453"/>
      <c r="AE45" s="1453"/>
      <c r="AF45" s="1453"/>
      <c r="AG45" s="1453"/>
      <c r="AH45" s="322"/>
      <c r="AI45" s="1454"/>
      <c r="AJ45" s="1455"/>
      <c r="AK45" s="1455"/>
      <c r="AL45" s="1455"/>
      <c r="AM45" s="1455"/>
      <c r="AN45" s="1455"/>
      <c r="AO45" s="1455"/>
      <c r="AP45" s="1455"/>
      <c r="AQ45" s="1455"/>
      <c r="AR45" s="1456"/>
      <c r="AS45" s="323"/>
      <c r="AT45" s="1440"/>
      <c r="AU45" s="1440"/>
      <c r="AV45" s="1440"/>
      <c r="AW45" s="1440"/>
      <c r="AX45" s="161"/>
      <c r="AY45" s="1440"/>
      <c r="AZ45" s="1440"/>
      <c r="BA45" s="1440"/>
      <c r="BB45" s="1440"/>
      <c r="BC45" s="324"/>
    </row>
    <row r="46" spans="7:55" ht="9.75" customHeight="1">
      <c r="G46" s="1158"/>
      <c r="H46" s="1420"/>
      <c r="I46" s="1421"/>
      <c r="J46" s="299"/>
      <c r="K46" s="305"/>
      <c r="L46" s="305"/>
      <c r="M46" s="305"/>
      <c r="N46" s="305"/>
      <c r="O46" s="305"/>
      <c r="P46" s="305"/>
      <c r="Q46" s="305"/>
      <c r="R46" s="305"/>
      <c r="S46" s="300"/>
      <c r="T46" s="1441" t="s">
        <v>172</v>
      </c>
      <c r="U46" s="1441"/>
      <c r="V46" s="1442"/>
      <c r="W46" s="1442"/>
      <c r="X46" s="1442"/>
      <c r="Y46" s="325"/>
      <c r="Z46" s="1444" t="str">
        <f>基本情報!E18</f>
        <v>札幌市中央区南--条西--丁目-番-号</v>
      </c>
      <c r="AA46" s="1444"/>
      <c r="AB46" s="1444"/>
      <c r="AC46" s="1444"/>
      <c r="AD46" s="1444"/>
      <c r="AE46" s="1444"/>
      <c r="AF46" s="1444"/>
      <c r="AG46" s="1444"/>
      <c r="AH46" s="1444"/>
      <c r="AI46" s="1444"/>
      <c r="AJ46" s="1444"/>
      <c r="AK46" s="1444"/>
      <c r="AL46" s="1444"/>
      <c r="AM46" s="1444"/>
      <c r="AN46" s="1444"/>
      <c r="AO46" s="1444"/>
      <c r="AP46" s="1444"/>
      <c r="AQ46" s="1444"/>
      <c r="AR46" s="1444"/>
      <c r="AS46" s="1444"/>
      <c r="AT46" s="1444"/>
      <c r="AU46" s="1444"/>
      <c r="AV46" s="1444"/>
      <c r="AW46" s="1444"/>
      <c r="AX46" s="1444"/>
      <c r="AY46" s="1444"/>
      <c r="AZ46" s="1444"/>
      <c r="BA46" s="1444"/>
      <c r="BB46" s="1444"/>
      <c r="BC46" s="326"/>
    </row>
    <row r="47" spans="7:55" ht="9.75" customHeight="1">
      <c r="G47" s="1158"/>
      <c r="H47" s="1420"/>
      <c r="I47" s="1421"/>
      <c r="J47" s="1416" t="s">
        <v>173</v>
      </c>
      <c r="K47" s="1013"/>
      <c r="L47" s="1013"/>
      <c r="M47" s="1013"/>
      <c r="N47" s="1013"/>
      <c r="O47" s="1013"/>
      <c r="P47" s="1013"/>
      <c r="Q47" s="1013"/>
      <c r="R47" s="1013"/>
      <c r="S47" s="1417"/>
      <c r="T47" s="1441"/>
      <c r="U47" s="1441"/>
      <c r="V47" s="1442"/>
      <c r="W47" s="1442"/>
      <c r="X47" s="1442"/>
      <c r="Y47" s="325"/>
      <c r="Z47" s="1444"/>
      <c r="AA47" s="1444"/>
      <c r="AB47" s="1444"/>
      <c r="AC47" s="1444"/>
      <c r="AD47" s="1444"/>
      <c r="AE47" s="1444"/>
      <c r="AF47" s="1444"/>
      <c r="AG47" s="1444"/>
      <c r="AH47" s="1444"/>
      <c r="AI47" s="1444"/>
      <c r="AJ47" s="1444"/>
      <c r="AK47" s="1444"/>
      <c r="AL47" s="1444"/>
      <c r="AM47" s="1444"/>
      <c r="AN47" s="1444"/>
      <c r="AO47" s="1444"/>
      <c r="AP47" s="1444"/>
      <c r="AQ47" s="1444"/>
      <c r="AR47" s="1444"/>
      <c r="AS47" s="1444"/>
      <c r="AT47" s="1444"/>
      <c r="AU47" s="1444"/>
      <c r="AV47" s="1444"/>
      <c r="AW47" s="1444"/>
      <c r="AX47" s="1444"/>
      <c r="AY47" s="1444"/>
      <c r="AZ47" s="1444"/>
      <c r="BA47" s="1444"/>
      <c r="BB47" s="1444"/>
      <c r="BC47" s="326"/>
    </row>
    <row r="48" spans="7:55" ht="9.75" customHeight="1">
      <c r="G48" s="1158"/>
      <c r="H48" s="1420"/>
      <c r="I48" s="1421"/>
      <c r="J48" s="1416"/>
      <c r="K48" s="1013"/>
      <c r="L48" s="1013"/>
      <c r="M48" s="1013"/>
      <c r="N48" s="1013"/>
      <c r="O48" s="1013"/>
      <c r="P48" s="1013"/>
      <c r="Q48" s="1013"/>
      <c r="R48" s="1013"/>
      <c r="S48" s="1417"/>
      <c r="T48" s="327"/>
      <c r="U48" s="328"/>
      <c r="V48" s="1442"/>
      <c r="W48" s="1442"/>
      <c r="X48" s="1442"/>
      <c r="Y48" s="328"/>
      <c r="Z48" s="1114">
        <f>基本情報!E19</f>
        <v>0</v>
      </c>
      <c r="AA48" s="1114"/>
      <c r="AB48" s="1114"/>
      <c r="AC48" s="1114"/>
      <c r="AD48" s="1114"/>
      <c r="AE48" s="1114"/>
      <c r="AF48" s="1114"/>
      <c r="AG48" s="1114"/>
      <c r="AH48" s="1114"/>
      <c r="AI48" s="1114"/>
      <c r="AJ48" s="1114"/>
      <c r="AK48" s="1114"/>
      <c r="AL48" s="1114"/>
      <c r="AM48" s="1114"/>
      <c r="AN48" s="1114"/>
      <c r="AO48" s="1114"/>
      <c r="AP48" s="1114"/>
      <c r="AQ48" s="1114"/>
      <c r="AR48" s="1114"/>
      <c r="AS48" s="1114"/>
      <c r="AT48" s="1114"/>
      <c r="AU48" s="1114"/>
      <c r="AV48" s="1114"/>
      <c r="AW48" s="1114"/>
      <c r="AX48" s="1114"/>
      <c r="AY48" s="1114"/>
      <c r="AZ48" s="1114"/>
      <c r="BA48" s="1114"/>
      <c r="BB48" s="1114"/>
      <c r="BC48" s="326"/>
    </row>
    <row r="49" spans="6:56" ht="9.75" customHeight="1">
      <c r="G49" s="1160"/>
      <c r="H49" s="1422"/>
      <c r="I49" s="1423"/>
      <c r="J49" s="329"/>
      <c r="K49" s="314"/>
      <c r="L49" s="314"/>
      <c r="M49" s="314"/>
      <c r="N49" s="314"/>
      <c r="O49" s="314"/>
      <c r="P49" s="314"/>
      <c r="Q49" s="314"/>
      <c r="R49" s="314"/>
      <c r="S49" s="330"/>
      <c r="T49" s="331"/>
      <c r="U49" s="332"/>
      <c r="V49" s="1443"/>
      <c r="W49" s="1443"/>
      <c r="X49" s="1443"/>
      <c r="Y49" s="332"/>
      <c r="Z49" s="1445"/>
      <c r="AA49" s="1445"/>
      <c r="AB49" s="1445"/>
      <c r="AC49" s="1445"/>
      <c r="AD49" s="1445"/>
      <c r="AE49" s="1445"/>
      <c r="AF49" s="1445"/>
      <c r="AG49" s="1445"/>
      <c r="AH49" s="1445"/>
      <c r="AI49" s="1445"/>
      <c r="AJ49" s="1445"/>
      <c r="AK49" s="1445"/>
      <c r="AL49" s="1445"/>
      <c r="AM49" s="1445"/>
      <c r="AN49" s="1445"/>
      <c r="AO49" s="1445"/>
      <c r="AP49" s="1445"/>
      <c r="AQ49" s="1445"/>
      <c r="AR49" s="1445"/>
      <c r="AS49" s="1445"/>
      <c r="AT49" s="1445"/>
      <c r="AU49" s="1445"/>
      <c r="AV49" s="1445"/>
      <c r="AW49" s="1445"/>
      <c r="AX49" s="1445"/>
      <c r="AY49" s="1445"/>
      <c r="AZ49" s="1445"/>
      <c r="BA49" s="1445"/>
      <c r="BB49" s="1445"/>
      <c r="BC49" s="333"/>
    </row>
    <row r="50" spans="6:56" ht="9" customHeight="1">
      <c r="G50" s="1408" t="s">
        <v>177</v>
      </c>
      <c r="H50" s="1386"/>
      <c r="I50" s="1386"/>
      <c r="J50" s="1386"/>
      <c r="K50" s="1386"/>
      <c r="L50" s="1409"/>
      <c r="M50" s="262"/>
      <c r="N50" s="262"/>
      <c r="O50" s="1414" t="s">
        <v>114</v>
      </c>
      <c r="P50" s="1414"/>
      <c r="Q50" s="1291" t="s">
        <v>178</v>
      </c>
      <c r="R50" s="1291"/>
      <c r="S50" s="1291"/>
      <c r="T50" s="1291"/>
      <c r="U50" s="1291"/>
      <c r="V50" s="1291"/>
      <c r="W50" s="1291"/>
      <c r="X50" s="1291"/>
      <c r="Y50" s="1291"/>
      <c r="Z50" s="1291"/>
      <c r="AA50" s="1291"/>
      <c r="AB50" s="1291"/>
      <c r="AC50" s="1291"/>
      <c r="AD50" s="1291"/>
      <c r="AE50" s="1291"/>
      <c r="AF50" s="1291"/>
      <c r="AG50" s="1291"/>
      <c r="AH50" s="1291"/>
      <c r="AI50" s="1291"/>
      <c r="AJ50" s="1291"/>
      <c r="AK50" s="1291"/>
      <c r="AL50" s="1291"/>
      <c r="AM50" s="1291"/>
      <c r="AN50" s="1291"/>
      <c r="AO50" s="262"/>
      <c r="AP50" s="334"/>
      <c r="AQ50" s="293"/>
      <c r="AR50" s="335"/>
      <c r="AS50" s="335"/>
      <c r="AT50" s="293"/>
      <c r="AU50" s="336"/>
      <c r="AV50" s="336"/>
      <c r="AW50" s="336"/>
      <c r="AX50" s="336"/>
      <c r="AY50" s="336"/>
      <c r="AZ50" s="336"/>
      <c r="BA50" s="336"/>
      <c r="BB50" s="336"/>
      <c r="BC50" s="337"/>
    </row>
    <row r="51" spans="6:56" ht="9" customHeight="1">
      <c r="G51" s="1410"/>
      <c r="H51" s="1052"/>
      <c r="I51" s="1052"/>
      <c r="J51" s="1052"/>
      <c r="K51" s="1052"/>
      <c r="L51" s="1411"/>
      <c r="M51" s="66"/>
      <c r="N51" s="66"/>
      <c r="O51" s="1403"/>
      <c r="P51" s="1403"/>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c r="AL51" s="1292"/>
      <c r="AM51" s="1292"/>
      <c r="AN51" s="1292"/>
      <c r="AO51" s="66"/>
      <c r="AP51" s="338"/>
      <c r="AQ51" s="307"/>
      <c r="AR51" s="1403" t="s">
        <v>170</v>
      </c>
      <c r="AS51" s="1403"/>
      <c r="AT51" s="1292" t="s">
        <v>179</v>
      </c>
      <c r="AU51" s="1292"/>
      <c r="AV51" s="1292"/>
      <c r="AW51" s="1292"/>
      <c r="AX51" s="1292"/>
      <c r="AY51" s="1292"/>
      <c r="AZ51" s="1292"/>
      <c r="BA51" s="1292"/>
      <c r="BB51" s="1292"/>
      <c r="BC51" s="339"/>
    </row>
    <row r="52" spans="6:56" ht="9" customHeight="1">
      <c r="G52" s="1410"/>
      <c r="H52" s="1052"/>
      <c r="I52" s="1052"/>
      <c r="J52" s="1052"/>
      <c r="K52" s="1052"/>
      <c r="L52" s="1411"/>
      <c r="M52" s="66"/>
      <c r="N52" s="66"/>
      <c r="O52" s="1403" t="s">
        <v>114</v>
      </c>
      <c r="P52" s="1403"/>
      <c r="Q52" s="1292" t="s">
        <v>180</v>
      </c>
      <c r="R52" s="1292"/>
      <c r="S52" s="1292"/>
      <c r="T52" s="1292"/>
      <c r="U52" s="1292"/>
      <c r="V52" s="1292"/>
      <c r="W52" s="1292"/>
      <c r="X52" s="1292"/>
      <c r="Y52" s="1292"/>
      <c r="Z52" s="1292"/>
      <c r="AA52" s="1292"/>
      <c r="AB52" s="1292"/>
      <c r="AC52" s="1292"/>
      <c r="AD52" s="1292"/>
      <c r="AE52" s="1292"/>
      <c r="AF52" s="1292"/>
      <c r="AG52" s="1292"/>
      <c r="AH52" s="1292"/>
      <c r="AI52" s="1292"/>
      <c r="AJ52" s="1292"/>
      <c r="AK52" s="1292"/>
      <c r="AL52" s="1292"/>
      <c r="AM52" s="1292"/>
      <c r="AN52" s="1292"/>
      <c r="AO52" s="66"/>
      <c r="AP52" s="338"/>
      <c r="AQ52" s="307"/>
      <c r="AR52" s="1403"/>
      <c r="AS52" s="1403"/>
      <c r="AT52" s="1292"/>
      <c r="AU52" s="1292"/>
      <c r="AV52" s="1292"/>
      <c r="AW52" s="1292"/>
      <c r="AX52" s="1292"/>
      <c r="AY52" s="1292"/>
      <c r="AZ52" s="1292"/>
      <c r="BA52" s="1292"/>
      <c r="BB52" s="1292"/>
      <c r="BC52" s="339"/>
    </row>
    <row r="53" spans="6:56" ht="9" customHeight="1">
      <c r="G53" s="1410"/>
      <c r="H53" s="1052"/>
      <c r="I53" s="1052"/>
      <c r="J53" s="1052"/>
      <c r="K53" s="1052"/>
      <c r="L53" s="1411"/>
      <c r="M53" s="66"/>
      <c r="N53" s="66"/>
      <c r="O53" s="1403"/>
      <c r="P53" s="1403"/>
      <c r="Q53" s="1292"/>
      <c r="R53" s="1292"/>
      <c r="S53" s="1292"/>
      <c r="T53" s="1292"/>
      <c r="U53" s="1292"/>
      <c r="V53" s="1292"/>
      <c r="W53" s="1292"/>
      <c r="X53" s="1292"/>
      <c r="Y53" s="1292"/>
      <c r="Z53" s="1292"/>
      <c r="AA53" s="1292"/>
      <c r="AB53" s="1292"/>
      <c r="AC53" s="1292"/>
      <c r="AD53" s="1292"/>
      <c r="AE53" s="1292"/>
      <c r="AF53" s="1292"/>
      <c r="AG53" s="1292"/>
      <c r="AH53" s="1292"/>
      <c r="AI53" s="1292"/>
      <c r="AJ53" s="1292"/>
      <c r="AK53" s="1292"/>
      <c r="AL53" s="1292"/>
      <c r="AM53" s="1292"/>
      <c r="AN53" s="1292"/>
      <c r="AO53" s="66"/>
      <c r="AP53" s="338"/>
      <c r="AQ53" s="307"/>
      <c r="AR53" s="1403" t="s">
        <v>114</v>
      </c>
      <c r="AS53" s="1403"/>
      <c r="AT53" s="1292" t="s">
        <v>181</v>
      </c>
      <c r="AU53" s="1292"/>
      <c r="AV53" s="1292"/>
      <c r="AW53" s="1292"/>
      <c r="AX53" s="1292"/>
      <c r="AY53" s="1292"/>
      <c r="AZ53" s="1292"/>
      <c r="BA53" s="1292"/>
      <c r="BB53" s="1292"/>
      <c r="BC53" s="339"/>
    </row>
    <row r="54" spans="6:56" ht="9" customHeight="1">
      <c r="G54" s="1410"/>
      <c r="H54" s="1052"/>
      <c r="I54" s="1052"/>
      <c r="J54" s="1052"/>
      <c r="K54" s="1052"/>
      <c r="L54" s="1411"/>
      <c r="M54" s="66"/>
      <c r="N54" s="66"/>
      <c r="O54" s="1403" t="s">
        <v>114</v>
      </c>
      <c r="P54" s="1403"/>
      <c r="Q54" s="1292" t="s">
        <v>182</v>
      </c>
      <c r="R54" s="1292"/>
      <c r="S54" s="1292"/>
      <c r="T54" s="1292"/>
      <c r="U54" s="1292"/>
      <c r="V54" s="1292"/>
      <c r="W54" s="1292"/>
      <c r="X54" s="1292"/>
      <c r="Y54" s="1292"/>
      <c r="Z54" s="1292"/>
      <c r="AA54" s="1292"/>
      <c r="AB54" s="1292"/>
      <c r="AC54" s="1292"/>
      <c r="AD54" s="1292"/>
      <c r="AE54" s="1292"/>
      <c r="AF54" s="1292"/>
      <c r="AG54" s="1292"/>
      <c r="AH54" s="1292"/>
      <c r="AI54" s="1292"/>
      <c r="AJ54" s="1292"/>
      <c r="AK54" s="1292"/>
      <c r="AL54" s="1292"/>
      <c r="AM54" s="1292"/>
      <c r="AN54" s="1292"/>
      <c r="AO54" s="66"/>
      <c r="AP54" s="338"/>
      <c r="AQ54" s="307"/>
      <c r="AR54" s="1403"/>
      <c r="AS54" s="1403"/>
      <c r="AT54" s="1292"/>
      <c r="AU54" s="1292"/>
      <c r="AV54" s="1292"/>
      <c r="AW54" s="1292"/>
      <c r="AX54" s="1292"/>
      <c r="AY54" s="1292"/>
      <c r="AZ54" s="1292"/>
      <c r="BA54" s="1292"/>
      <c r="BB54" s="1292"/>
      <c r="BC54" s="339"/>
    </row>
    <row r="55" spans="6:56" ht="9" customHeight="1">
      <c r="G55" s="1412"/>
      <c r="H55" s="1387"/>
      <c r="I55" s="1387"/>
      <c r="J55" s="1387"/>
      <c r="K55" s="1387"/>
      <c r="L55" s="1413"/>
      <c r="M55" s="269"/>
      <c r="N55" s="269"/>
      <c r="O55" s="1415"/>
      <c r="P55" s="1415"/>
      <c r="Q55" s="1362"/>
      <c r="R55" s="1362"/>
      <c r="S55" s="1362"/>
      <c r="T55" s="1362"/>
      <c r="U55" s="1362"/>
      <c r="V55" s="1362"/>
      <c r="W55" s="1362"/>
      <c r="X55" s="1362"/>
      <c r="Y55" s="1362"/>
      <c r="Z55" s="1362"/>
      <c r="AA55" s="1362"/>
      <c r="AB55" s="1362"/>
      <c r="AC55" s="1362"/>
      <c r="AD55" s="1362"/>
      <c r="AE55" s="1362"/>
      <c r="AF55" s="1362"/>
      <c r="AG55" s="1362"/>
      <c r="AH55" s="1362"/>
      <c r="AI55" s="1362"/>
      <c r="AJ55" s="1362"/>
      <c r="AK55" s="1362"/>
      <c r="AL55" s="1362"/>
      <c r="AM55" s="1362"/>
      <c r="AN55" s="1362"/>
      <c r="AO55" s="269"/>
      <c r="AP55" s="329"/>
      <c r="AQ55" s="314"/>
      <c r="AR55" s="340"/>
      <c r="AS55" s="340"/>
      <c r="AT55" s="314"/>
      <c r="AU55" s="341"/>
      <c r="AV55" s="341"/>
      <c r="AW55" s="341"/>
      <c r="AX55" s="341"/>
      <c r="AY55" s="341"/>
      <c r="AZ55" s="341"/>
      <c r="BA55" s="341"/>
      <c r="BB55" s="341"/>
      <c r="BC55" s="330"/>
    </row>
    <row r="56" spans="6:56" ht="9" customHeight="1"/>
    <row r="57" spans="6:56" ht="9" customHeight="1">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row>
    <row r="58" spans="6:56" ht="9" customHeight="1">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c r="AP58" s="343"/>
      <c r="AQ58" s="343"/>
      <c r="AR58" s="343"/>
      <c r="AS58" s="343"/>
      <c r="AT58" s="343"/>
      <c r="AU58" s="343"/>
      <c r="AV58" s="343"/>
      <c r="AW58" s="343"/>
      <c r="AX58" s="343"/>
      <c r="AY58" s="343"/>
      <c r="AZ58" s="343"/>
      <c r="BA58" s="343"/>
      <c r="BB58" s="343"/>
      <c r="BC58" s="343"/>
      <c r="BD58" s="343"/>
    </row>
    <row r="59" spans="6:56" ht="9" customHeight="1">
      <c r="F59" s="1406" t="s">
        <v>183</v>
      </c>
      <c r="G59" s="1406"/>
      <c r="H59" s="1406"/>
      <c r="I59" s="1406"/>
      <c r="J59" s="1406"/>
      <c r="K59" s="1406"/>
      <c r="L59" s="1406"/>
      <c r="M59" s="1406"/>
      <c r="N59" s="1406"/>
      <c r="O59" s="1406"/>
      <c r="P59" s="1406"/>
      <c r="Q59" s="1406" t="s">
        <v>184</v>
      </c>
      <c r="R59" s="1406"/>
      <c r="S59" s="1406"/>
      <c r="T59" s="1406"/>
      <c r="U59" s="1406"/>
      <c r="V59" s="1406"/>
      <c r="W59" s="1406"/>
      <c r="X59" s="1406"/>
      <c r="Y59" s="1406"/>
      <c r="Z59" s="1406"/>
      <c r="AA59" s="1406"/>
      <c r="AB59" s="1406"/>
      <c r="AC59" s="1406"/>
      <c r="AD59" s="1406"/>
      <c r="AE59" s="1406"/>
      <c r="AF59" s="1406"/>
      <c r="AG59" s="1406"/>
      <c r="AH59" s="1406"/>
      <c r="AI59" s="1406"/>
      <c r="AJ59" s="1406"/>
      <c r="AK59" s="1406"/>
      <c r="AL59" s="1406"/>
      <c r="AM59" s="1406"/>
      <c r="AN59" s="1406"/>
      <c r="AO59" s="1406"/>
      <c r="AP59" s="1406"/>
      <c r="AQ59" s="1406"/>
      <c r="AR59" s="1406"/>
      <c r="AS59" s="1406"/>
      <c r="AT59" s="1406"/>
      <c r="AU59" s="1406"/>
      <c r="AV59" s="1406"/>
      <c r="AW59" s="1406"/>
      <c r="AX59" s="1406"/>
      <c r="AY59" s="1406"/>
      <c r="AZ59" s="1406"/>
      <c r="BA59" s="1406"/>
      <c r="BB59" s="1406"/>
      <c r="BC59" s="1406"/>
      <c r="BD59" s="307"/>
    </row>
    <row r="60" spans="6:56" ht="9" customHeight="1">
      <c r="F60" s="1406"/>
      <c r="G60" s="1406"/>
      <c r="H60" s="1406"/>
      <c r="I60" s="1406"/>
      <c r="J60" s="1406"/>
      <c r="K60" s="1406"/>
      <c r="L60" s="1406"/>
      <c r="M60" s="1406"/>
      <c r="N60" s="1406"/>
      <c r="O60" s="1406"/>
      <c r="P60" s="1406"/>
      <c r="Q60" s="1406"/>
      <c r="R60" s="1406"/>
      <c r="S60" s="1406"/>
      <c r="T60" s="1406"/>
      <c r="U60" s="1406"/>
      <c r="V60" s="1406"/>
      <c r="W60" s="1406"/>
      <c r="X60" s="1406"/>
      <c r="Y60" s="1406"/>
      <c r="Z60" s="1406"/>
      <c r="AA60" s="1406"/>
      <c r="AB60" s="1406"/>
      <c r="AC60" s="1406"/>
      <c r="AD60" s="1406"/>
      <c r="AE60" s="1406"/>
      <c r="AF60" s="1406"/>
      <c r="AG60" s="1406"/>
      <c r="AH60" s="1406"/>
      <c r="AI60" s="1406"/>
      <c r="AJ60" s="1406"/>
      <c r="AK60" s="1406"/>
      <c r="AL60" s="1406"/>
      <c r="AM60" s="1406"/>
      <c r="AN60" s="1406"/>
      <c r="AO60" s="1406"/>
      <c r="AP60" s="1406"/>
      <c r="AQ60" s="1406"/>
      <c r="AR60" s="1406"/>
      <c r="AS60" s="1406"/>
      <c r="AT60" s="1406"/>
      <c r="AU60" s="1406"/>
      <c r="AV60" s="1406"/>
      <c r="AW60" s="1406"/>
      <c r="AX60" s="1406"/>
      <c r="AY60" s="1406"/>
      <c r="AZ60" s="1406"/>
      <c r="BA60" s="1406"/>
      <c r="BB60" s="1406"/>
      <c r="BC60" s="1406"/>
      <c r="BD60" s="307"/>
    </row>
    <row r="61" spans="6:56" ht="9" customHeight="1">
      <c r="F61" s="1407" t="s">
        <v>185</v>
      </c>
      <c r="G61" s="1407"/>
      <c r="H61" s="1407"/>
      <c r="I61" s="1407"/>
      <c r="J61" s="1407"/>
      <c r="K61" s="1407"/>
      <c r="L61" s="1407"/>
      <c r="M61" s="1407"/>
      <c r="N61" s="1407"/>
      <c r="O61" s="1407"/>
      <c r="P61" s="1407"/>
      <c r="Q61" s="1407"/>
      <c r="R61" s="1407"/>
      <c r="S61" s="1407"/>
      <c r="T61" s="1407"/>
      <c r="U61" s="1407"/>
      <c r="V61" s="1407"/>
      <c r="W61" s="1407"/>
      <c r="X61" s="1407"/>
      <c r="Y61" s="1407"/>
      <c r="Z61" s="1407"/>
      <c r="AA61" s="1407"/>
      <c r="AB61" s="1407"/>
      <c r="AC61" s="1407"/>
      <c r="AD61" s="1407"/>
      <c r="AE61" s="1407"/>
      <c r="AF61" s="1407"/>
      <c r="AG61" s="1407"/>
      <c r="AH61" s="1407"/>
      <c r="AI61" s="1407"/>
      <c r="AJ61" s="1407"/>
      <c r="AK61" s="1407"/>
      <c r="AL61" s="1407"/>
      <c r="AM61" s="1407"/>
      <c r="AN61" s="1407"/>
      <c r="AO61" s="1407"/>
      <c r="AP61" s="1407"/>
      <c r="AQ61" s="1407"/>
      <c r="AR61" s="1407"/>
      <c r="AS61" s="1407"/>
      <c r="AT61" s="1407"/>
      <c r="AU61" s="1407"/>
      <c r="AV61" s="1407"/>
      <c r="AW61" s="1407"/>
      <c r="AX61" s="1407"/>
      <c r="AY61" s="1407"/>
      <c r="AZ61" s="1407"/>
      <c r="BA61" s="1407"/>
      <c r="BB61" s="1407"/>
      <c r="BC61" s="1407"/>
      <c r="BD61" s="1407"/>
    </row>
    <row r="62" spans="6:56" ht="9" customHeight="1">
      <c r="F62" s="1407"/>
      <c r="G62" s="1407"/>
      <c r="H62" s="1407"/>
      <c r="I62" s="1407"/>
      <c r="J62" s="1407"/>
      <c r="K62" s="1407"/>
      <c r="L62" s="1407"/>
      <c r="M62" s="1407"/>
      <c r="N62" s="1407"/>
      <c r="O62" s="1407"/>
      <c r="P62" s="1407"/>
      <c r="Q62" s="1407"/>
      <c r="R62" s="1407"/>
      <c r="S62" s="1407"/>
      <c r="T62" s="1407"/>
      <c r="U62" s="1407"/>
      <c r="V62" s="1407"/>
      <c r="W62" s="1407"/>
      <c r="X62" s="1407"/>
      <c r="Y62" s="1407"/>
      <c r="Z62" s="1407"/>
      <c r="AA62" s="1407"/>
      <c r="AB62" s="1407"/>
      <c r="AC62" s="1407"/>
      <c r="AD62" s="1407"/>
      <c r="AE62" s="1407"/>
      <c r="AF62" s="1407"/>
      <c r="AG62" s="1407"/>
      <c r="AH62" s="1407"/>
      <c r="AI62" s="1407"/>
      <c r="AJ62" s="1407"/>
      <c r="AK62" s="1407"/>
      <c r="AL62" s="1407"/>
      <c r="AM62" s="1407"/>
      <c r="AN62" s="1407"/>
      <c r="AO62" s="1407"/>
      <c r="AP62" s="1407"/>
      <c r="AQ62" s="1407"/>
      <c r="AR62" s="1407"/>
      <c r="AS62" s="1407"/>
      <c r="AT62" s="1407"/>
      <c r="AU62" s="1407"/>
      <c r="AV62" s="1407"/>
      <c r="AW62" s="1407"/>
      <c r="AX62" s="1407"/>
      <c r="AY62" s="1407"/>
      <c r="AZ62" s="1407"/>
      <c r="BA62" s="1407"/>
      <c r="BB62" s="1407"/>
      <c r="BC62" s="1407"/>
      <c r="BD62" s="1407"/>
    </row>
    <row r="63" spans="6:56" ht="9" customHeight="1">
      <c r="F63" s="1407"/>
      <c r="G63" s="1407"/>
      <c r="H63" s="1407"/>
      <c r="I63" s="1407"/>
      <c r="J63" s="1407"/>
      <c r="K63" s="1407"/>
      <c r="L63" s="1407"/>
      <c r="M63" s="1407"/>
      <c r="N63" s="1407"/>
      <c r="O63" s="1407"/>
      <c r="P63" s="1407"/>
      <c r="Q63" s="1407"/>
      <c r="R63" s="1407"/>
      <c r="S63" s="1407"/>
      <c r="T63" s="1407"/>
      <c r="U63" s="1407"/>
      <c r="V63" s="1407"/>
      <c r="W63" s="1407"/>
      <c r="X63" s="1407"/>
      <c r="Y63" s="1407"/>
      <c r="Z63" s="1407"/>
      <c r="AA63" s="1407"/>
      <c r="AB63" s="1407"/>
      <c r="AC63" s="1407"/>
      <c r="AD63" s="1407"/>
      <c r="AE63" s="1407"/>
      <c r="AF63" s="1407"/>
      <c r="AG63" s="1407"/>
      <c r="AH63" s="1407"/>
      <c r="AI63" s="1407"/>
      <c r="AJ63" s="1407"/>
      <c r="AK63" s="1407"/>
      <c r="AL63" s="1407"/>
      <c r="AM63" s="1407"/>
      <c r="AN63" s="1407"/>
      <c r="AO63" s="1407"/>
      <c r="AP63" s="1407"/>
      <c r="AQ63" s="1407"/>
      <c r="AR63" s="1407"/>
      <c r="AS63" s="1407"/>
      <c r="AT63" s="1407"/>
      <c r="AU63" s="1407"/>
      <c r="AV63" s="1407"/>
      <c r="AW63" s="1407"/>
      <c r="AX63" s="1407"/>
      <c r="AY63" s="1407"/>
      <c r="AZ63" s="1407"/>
      <c r="BA63" s="1407"/>
      <c r="BB63" s="1407"/>
      <c r="BC63" s="1407"/>
      <c r="BD63" s="1407"/>
    </row>
    <row r="64" spans="6:56" ht="9" customHeight="1">
      <c r="F64" s="344" t="s">
        <v>186</v>
      </c>
      <c r="G64" s="1403" t="s">
        <v>129</v>
      </c>
      <c r="H64" s="1403"/>
      <c r="I64" s="1292" t="s">
        <v>187</v>
      </c>
      <c r="J64" s="1292"/>
      <c r="K64" s="1292"/>
      <c r="L64" s="1292"/>
      <c r="M64" s="1292"/>
      <c r="N64" s="1292"/>
      <c r="O64" s="1292"/>
      <c r="P64" s="1292"/>
      <c r="Q64" s="1292"/>
      <c r="R64" s="1292"/>
      <c r="S64" s="1292"/>
      <c r="T64" s="1292"/>
      <c r="U64" s="1292"/>
      <c r="V64" s="1292"/>
      <c r="W64" s="1292"/>
      <c r="X64" s="1292"/>
      <c r="Y64" s="1292"/>
      <c r="Z64" s="1292"/>
      <c r="AA64" s="1292"/>
      <c r="AB64" s="1292"/>
      <c r="AC64" s="1292"/>
      <c r="AD64" s="1292"/>
      <c r="AE64" s="1292"/>
      <c r="AF64" s="1292"/>
      <c r="AG64" s="1292"/>
      <c r="AH64" s="1292"/>
      <c r="AI64" s="1292"/>
      <c r="AJ64" s="1292"/>
      <c r="AK64" s="1292"/>
      <c r="AL64" s="1292"/>
      <c r="AM64" s="1292"/>
      <c r="AN64" s="1292"/>
      <c r="AO64" s="1292"/>
      <c r="AP64" s="1292"/>
      <c r="AQ64" s="1292"/>
      <c r="AR64" s="1292"/>
      <c r="AS64" s="1292"/>
      <c r="AT64" s="1292"/>
      <c r="AU64" s="344"/>
      <c r="AV64" s="344"/>
      <c r="AW64" s="344"/>
      <c r="AX64" s="344"/>
      <c r="AY64" s="344"/>
      <c r="AZ64" s="344"/>
      <c r="BA64" s="344"/>
      <c r="BB64" s="344"/>
      <c r="BC64" s="344"/>
      <c r="BD64" s="307"/>
    </row>
    <row r="65" spans="6:57" ht="9" customHeight="1">
      <c r="F65" s="344"/>
      <c r="G65" s="1403"/>
      <c r="H65" s="1403"/>
      <c r="I65" s="1292"/>
      <c r="J65" s="1292"/>
      <c r="K65" s="1292"/>
      <c r="L65" s="1292"/>
      <c r="M65" s="1292"/>
      <c r="N65" s="1292"/>
      <c r="O65" s="1292"/>
      <c r="P65" s="1292"/>
      <c r="Q65" s="1292"/>
      <c r="R65" s="1292"/>
      <c r="S65" s="1292"/>
      <c r="T65" s="1292"/>
      <c r="U65" s="1292"/>
      <c r="V65" s="1292"/>
      <c r="W65" s="1292"/>
      <c r="X65" s="1292"/>
      <c r="Y65" s="1292"/>
      <c r="Z65" s="1292"/>
      <c r="AA65" s="1292"/>
      <c r="AB65" s="1292"/>
      <c r="AC65" s="1292"/>
      <c r="AD65" s="1292"/>
      <c r="AE65" s="1292"/>
      <c r="AF65" s="1292"/>
      <c r="AG65" s="1292"/>
      <c r="AH65" s="1292"/>
      <c r="AI65" s="1292"/>
      <c r="AJ65" s="1292"/>
      <c r="AK65" s="1292"/>
      <c r="AL65" s="1292"/>
      <c r="AM65" s="1292"/>
      <c r="AN65" s="1292"/>
      <c r="AO65" s="1292"/>
      <c r="AP65" s="1292"/>
      <c r="AQ65" s="1292"/>
      <c r="AR65" s="1292"/>
      <c r="AS65" s="1292"/>
      <c r="AT65" s="1292"/>
      <c r="AU65" s="344"/>
      <c r="AV65" s="344"/>
      <c r="AW65" s="344"/>
      <c r="AX65" s="344"/>
      <c r="AY65" s="344"/>
      <c r="AZ65" s="344"/>
      <c r="BA65" s="344"/>
      <c r="BB65" s="344"/>
      <c r="BC65" s="344"/>
      <c r="BD65" s="307"/>
    </row>
    <row r="66" spans="6:57" ht="9" customHeight="1">
      <c r="F66" s="344" t="s">
        <v>188</v>
      </c>
      <c r="G66" s="1403" t="s">
        <v>114</v>
      </c>
      <c r="H66" s="1403"/>
      <c r="I66" s="1292" t="s">
        <v>189</v>
      </c>
      <c r="J66" s="1292"/>
      <c r="K66" s="1292"/>
      <c r="L66" s="1292"/>
      <c r="M66" s="1292"/>
      <c r="N66" s="1292"/>
      <c r="O66" s="1292"/>
      <c r="P66" s="1292"/>
      <c r="Q66" s="1292"/>
      <c r="R66" s="1292"/>
      <c r="S66" s="1292"/>
      <c r="T66" s="1292"/>
      <c r="U66" s="1405" t="s">
        <v>190</v>
      </c>
      <c r="V66" s="1403" t="s">
        <v>114</v>
      </c>
      <c r="W66" s="1403"/>
      <c r="X66" s="1292" t="s">
        <v>191</v>
      </c>
      <c r="Y66" s="1292"/>
      <c r="Z66" s="1292"/>
      <c r="AA66" s="1292"/>
      <c r="AB66" s="1292"/>
      <c r="AC66" s="1292"/>
      <c r="AD66" s="1292"/>
      <c r="AE66" s="1292"/>
      <c r="AF66" s="1292"/>
      <c r="AG66" s="1292"/>
      <c r="AH66" s="1292"/>
      <c r="AI66" s="1292"/>
      <c r="AJ66" s="1403" t="s">
        <v>129</v>
      </c>
      <c r="AK66" s="1403"/>
      <c r="AL66" s="1292" t="s">
        <v>192</v>
      </c>
      <c r="AM66" s="1292"/>
      <c r="AN66" s="1292"/>
      <c r="AO66" s="1292"/>
      <c r="AP66" s="1292"/>
      <c r="AQ66" s="1292"/>
      <c r="AR66" s="1292"/>
      <c r="AS66" s="1292"/>
      <c r="AT66" s="1292"/>
      <c r="AU66" s="1403" t="s">
        <v>129</v>
      </c>
      <c r="AV66" s="1403"/>
      <c r="AW66" s="1292" t="s">
        <v>171</v>
      </c>
      <c r="AX66" s="1292"/>
      <c r="AY66" s="1292"/>
      <c r="AZ66" s="1292"/>
      <c r="BA66" s="1292"/>
      <c r="BB66" s="1292"/>
      <c r="BC66" s="1292"/>
      <c r="BD66" s="1292"/>
      <c r="BE66" s="1404" t="s">
        <v>193</v>
      </c>
    </row>
    <row r="67" spans="6:57" ht="9" customHeight="1">
      <c r="F67" s="344"/>
      <c r="G67" s="1403"/>
      <c r="H67" s="1403"/>
      <c r="I67" s="1292"/>
      <c r="J67" s="1292"/>
      <c r="K67" s="1292"/>
      <c r="L67" s="1292"/>
      <c r="M67" s="1292"/>
      <c r="N67" s="1292"/>
      <c r="O67" s="1292"/>
      <c r="P67" s="1292"/>
      <c r="Q67" s="1292"/>
      <c r="R67" s="1292"/>
      <c r="S67" s="1292"/>
      <c r="T67" s="1292"/>
      <c r="U67" s="1405"/>
      <c r="V67" s="1403"/>
      <c r="W67" s="1403"/>
      <c r="X67" s="1292"/>
      <c r="Y67" s="1292"/>
      <c r="Z67" s="1292"/>
      <c r="AA67" s="1292"/>
      <c r="AB67" s="1292"/>
      <c r="AC67" s="1292"/>
      <c r="AD67" s="1292"/>
      <c r="AE67" s="1292"/>
      <c r="AF67" s="1292"/>
      <c r="AG67" s="1292"/>
      <c r="AH67" s="1292"/>
      <c r="AI67" s="1292"/>
      <c r="AJ67" s="1403"/>
      <c r="AK67" s="1403"/>
      <c r="AL67" s="1292"/>
      <c r="AM67" s="1292"/>
      <c r="AN67" s="1292"/>
      <c r="AO67" s="1292"/>
      <c r="AP67" s="1292"/>
      <c r="AQ67" s="1292"/>
      <c r="AR67" s="1292"/>
      <c r="AS67" s="1292"/>
      <c r="AT67" s="1292"/>
      <c r="AU67" s="1403"/>
      <c r="AV67" s="1403"/>
      <c r="AW67" s="1292"/>
      <c r="AX67" s="1292"/>
      <c r="AY67" s="1292"/>
      <c r="AZ67" s="1292"/>
      <c r="BA67" s="1292"/>
      <c r="BB67" s="1292"/>
      <c r="BC67" s="1292"/>
      <c r="BD67" s="1292"/>
      <c r="BE67" s="1404"/>
    </row>
    <row r="68" spans="6:57" ht="9" customHeight="1">
      <c r="F68" s="345"/>
      <c r="G68" s="33"/>
      <c r="H68" s="33"/>
      <c r="I68" s="39"/>
      <c r="J68" s="39"/>
      <c r="K68" s="39"/>
      <c r="L68" s="39"/>
      <c r="M68" s="39"/>
      <c r="N68" s="39"/>
      <c r="O68" s="39"/>
      <c r="P68" s="39"/>
      <c r="Q68" s="39"/>
      <c r="R68" s="39"/>
      <c r="S68" s="39"/>
      <c r="T68" s="39"/>
      <c r="U68" s="346"/>
      <c r="V68" s="33"/>
      <c r="W68" s="33"/>
      <c r="X68" s="39"/>
      <c r="Y68" s="39"/>
      <c r="Z68" s="39"/>
      <c r="AA68" s="39"/>
      <c r="AB68" s="39"/>
      <c r="AC68" s="39"/>
      <c r="AD68" s="39"/>
      <c r="AE68" s="39"/>
      <c r="AF68" s="39"/>
      <c r="AG68" s="39"/>
      <c r="AH68" s="39"/>
      <c r="AI68" s="39"/>
      <c r="AJ68" s="33"/>
      <c r="AK68" s="33"/>
      <c r="AL68" s="39"/>
      <c r="AM68" s="39"/>
      <c r="AN68" s="39"/>
      <c r="AO68" s="39"/>
      <c r="AP68" s="39"/>
      <c r="AQ68" s="39"/>
      <c r="AR68" s="39"/>
      <c r="AS68" s="39"/>
      <c r="AT68" s="39"/>
      <c r="AU68" s="33"/>
      <c r="AV68" s="33"/>
      <c r="AW68" s="39"/>
      <c r="AX68" s="39"/>
      <c r="AY68" s="39"/>
      <c r="AZ68" s="39"/>
      <c r="BA68" s="39"/>
      <c r="BB68" s="39"/>
      <c r="BC68" s="39"/>
      <c r="BD68" s="39"/>
      <c r="BE68" s="346"/>
    </row>
    <row r="69" spans="6:57" ht="9" customHeight="1">
      <c r="F69" s="345"/>
      <c r="G69" s="33"/>
      <c r="H69" s="33"/>
      <c r="I69" s="39"/>
      <c r="J69" s="39"/>
      <c r="K69" s="39"/>
      <c r="L69" s="39"/>
      <c r="M69" s="39"/>
      <c r="N69" s="39"/>
      <c r="O69" s="39"/>
      <c r="P69" s="39"/>
      <c r="Q69" s="39"/>
      <c r="R69" s="39"/>
      <c r="S69" s="39"/>
      <c r="T69" s="39"/>
      <c r="U69" s="346"/>
      <c r="V69" s="33"/>
      <c r="W69" s="33"/>
      <c r="X69" s="39"/>
      <c r="Y69" s="39"/>
      <c r="Z69" s="39"/>
      <c r="AA69" s="39"/>
      <c r="AB69" s="39"/>
      <c r="AC69" s="39"/>
      <c r="AD69" s="39"/>
      <c r="AE69" s="39"/>
      <c r="AF69" s="39"/>
      <c r="AG69" s="39"/>
      <c r="AH69" s="39"/>
      <c r="AI69" s="39"/>
      <c r="AJ69" s="33"/>
      <c r="AK69" s="33"/>
      <c r="AL69" s="39"/>
      <c r="AM69" s="39"/>
      <c r="AN69" s="39"/>
      <c r="AO69" s="39"/>
      <c r="AP69" s="39"/>
      <c r="AQ69" s="39"/>
      <c r="AR69" s="39"/>
      <c r="AS69" s="39"/>
      <c r="AT69" s="39"/>
      <c r="AU69" s="33"/>
      <c r="AV69" s="33"/>
      <c r="AW69" s="39"/>
      <c r="AX69" s="39"/>
      <c r="AY69" s="39"/>
      <c r="AZ69" s="39"/>
      <c r="BA69" s="39"/>
      <c r="BB69" s="39"/>
      <c r="BC69" s="39"/>
      <c r="BD69" s="39"/>
      <c r="BE69" s="346"/>
    </row>
    <row r="70" spans="6:57" ht="9" customHeight="1"/>
    <row r="71" spans="6:57" ht="9" customHeight="1">
      <c r="AC71" s="973" t="s">
        <v>194</v>
      </c>
      <c r="AD71" s="973"/>
      <c r="AE71" s="973"/>
      <c r="AF71" s="973"/>
      <c r="AG71" s="973"/>
      <c r="AH71" s="973"/>
      <c r="AI71" s="973"/>
      <c r="AJ71" s="973"/>
    </row>
    <row r="72" spans="6:57" ht="9" customHeight="1">
      <c r="AC72" s="975"/>
      <c r="AD72" s="975"/>
      <c r="AE72" s="975"/>
      <c r="AF72" s="975"/>
      <c r="AG72" s="975"/>
      <c r="AH72" s="975"/>
      <c r="AI72" s="975"/>
      <c r="AJ72" s="975"/>
      <c r="AK72" s="347"/>
      <c r="AL72" s="347"/>
      <c r="AM72" s="347"/>
      <c r="AN72" s="347"/>
      <c r="AO72" s="347"/>
      <c r="AP72" s="347"/>
      <c r="AQ72" s="347"/>
      <c r="AR72" s="347"/>
      <c r="AS72" s="347"/>
      <c r="AT72" s="347"/>
      <c r="AU72" s="347"/>
      <c r="AV72" s="347"/>
      <c r="AW72" s="347"/>
      <c r="AX72" s="347"/>
      <c r="AY72" s="347"/>
      <c r="AZ72" s="347"/>
      <c r="BA72" s="347"/>
      <c r="BB72" s="347"/>
      <c r="BC72" s="347"/>
    </row>
    <row r="73" spans="6:57" ht="9" customHeight="1">
      <c r="F73" s="348"/>
      <c r="G73" s="348"/>
      <c r="H73" s="348"/>
      <c r="I73" s="348"/>
      <c r="J73" s="348"/>
      <c r="K73" s="348"/>
      <c r="L73" s="348"/>
      <c r="M73" s="348"/>
      <c r="N73" s="348"/>
      <c r="O73" s="348"/>
      <c r="P73" s="348"/>
      <c r="Q73" s="348"/>
      <c r="R73" s="348"/>
      <c r="S73" s="348"/>
      <c r="T73" s="348"/>
      <c r="U73" s="348"/>
      <c r="V73" s="348"/>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row>
    <row r="74" spans="6:57" ht="9" customHeight="1">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row>
    <row r="75" spans="6:57" ht="9" customHeight="1">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row>
    <row r="76" spans="6:57" ht="9" customHeight="1">
      <c r="Y76" s="970" t="s">
        <v>195</v>
      </c>
      <c r="Z76" s="970"/>
      <c r="AA76" s="970"/>
      <c r="AB76" s="970"/>
      <c r="AC76" s="970"/>
      <c r="AD76" s="970"/>
      <c r="AE76" s="970"/>
      <c r="AF76" s="970"/>
      <c r="AG76" s="970"/>
      <c r="AH76" s="970"/>
      <c r="AI76" s="970"/>
      <c r="AJ76" s="970"/>
      <c r="AK76" s="970"/>
    </row>
    <row r="77" spans="6:57" ht="9" customHeight="1">
      <c r="Y77" s="970"/>
      <c r="Z77" s="970"/>
      <c r="AA77" s="970"/>
      <c r="AB77" s="970"/>
      <c r="AC77" s="970"/>
      <c r="AD77" s="970"/>
      <c r="AE77" s="970"/>
      <c r="AF77" s="970"/>
      <c r="AG77" s="970"/>
      <c r="AH77" s="970"/>
      <c r="AI77" s="970"/>
      <c r="AJ77" s="970"/>
      <c r="AK77" s="970"/>
    </row>
    <row r="78" spans="6:57" ht="9" customHeight="1"/>
    <row r="79" spans="6:57" ht="9" customHeight="1">
      <c r="G79" s="973" t="s">
        <v>196</v>
      </c>
      <c r="H79" s="973"/>
      <c r="I79" s="973"/>
      <c r="J79" s="973"/>
      <c r="K79" s="973"/>
      <c r="L79" s="973"/>
      <c r="M79" s="973"/>
      <c r="N79" s="973"/>
      <c r="O79" s="973"/>
      <c r="P79" s="973"/>
      <c r="Q79" s="973"/>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3"/>
      <c r="BA79" s="973"/>
      <c r="BB79" s="973"/>
      <c r="BC79" s="973"/>
    </row>
    <row r="80" spans="6:57" ht="9" customHeight="1">
      <c r="G80" s="973"/>
      <c r="H80" s="973"/>
      <c r="I80" s="973"/>
      <c r="J80" s="973"/>
      <c r="K80" s="973"/>
      <c r="L80" s="973"/>
      <c r="M80" s="973"/>
      <c r="N80" s="973"/>
      <c r="O80" s="973"/>
      <c r="P80" s="973"/>
      <c r="Q80" s="973"/>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3"/>
      <c r="BA80" s="973"/>
      <c r="BB80" s="973"/>
      <c r="BC80" s="973"/>
    </row>
    <row r="81" spans="7:55" ht="9" customHeight="1">
      <c r="G81" s="1395" t="s">
        <v>197</v>
      </c>
      <c r="H81" s="1395"/>
      <c r="I81" s="1395"/>
      <c r="J81" s="1395"/>
      <c r="K81" s="1395"/>
      <c r="L81" s="1395"/>
      <c r="M81" s="1395"/>
      <c r="N81" s="1395"/>
      <c r="O81" s="1395"/>
      <c r="P81" s="1391" t="s">
        <v>198</v>
      </c>
      <c r="Q81" s="1395"/>
      <c r="R81" s="1395"/>
      <c r="S81" s="1395"/>
      <c r="T81" s="1395"/>
      <c r="U81" s="1395"/>
      <c r="V81" s="1395"/>
      <c r="W81" s="976"/>
      <c r="X81" s="1395" t="s">
        <v>199</v>
      </c>
      <c r="Y81" s="1395"/>
      <c r="Z81" s="1395"/>
      <c r="AA81" s="1395"/>
      <c r="AB81" s="1395"/>
      <c r="AC81" s="1395"/>
      <c r="AD81" s="1395"/>
      <c r="AE81" s="1395"/>
      <c r="AF81" s="1398" t="s">
        <v>279</v>
      </c>
      <c r="AG81" s="1398"/>
      <c r="AH81" s="1398"/>
      <c r="AI81" s="1398"/>
      <c r="AJ81" s="1398"/>
      <c r="AK81" s="1398"/>
      <c r="AL81" s="1398"/>
      <c r="AM81" s="1398"/>
      <c r="AN81" s="1398"/>
      <c r="AO81" s="1398"/>
      <c r="AP81" s="1398"/>
      <c r="AQ81" s="1398"/>
      <c r="AR81" s="1398"/>
      <c r="AS81" s="1398"/>
      <c r="AT81" s="1398"/>
      <c r="AU81" s="1398"/>
      <c r="AV81" s="1398"/>
      <c r="AW81" s="1398"/>
      <c r="AX81" s="1398"/>
      <c r="AY81" s="1398"/>
      <c r="AZ81" s="1398"/>
      <c r="BA81" s="1398"/>
      <c r="BB81" s="1398"/>
      <c r="BC81" s="1398"/>
    </row>
    <row r="82" spans="7:55" ht="9" customHeight="1">
      <c r="G82" s="1396"/>
      <c r="H82" s="1396"/>
      <c r="I82" s="1396"/>
      <c r="J82" s="1396"/>
      <c r="K82" s="1396"/>
      <c r="L82" s="1396"/>
      <c r="M82" s="1396"/>
      <c r="N82" s="1396"/>
      <c r="O82" s="1396"/>
      <c r="P82" s="1397"/>
      <c r="Q82" s="1396"/>
      <c r="R82" s="1396"/>
      <c r="S82" s="1396"/>
      <c r="T82" s="1396"/>
      <c r="U82" s="1396"/>
      <c r="V82" s="1396"/>
      <c r="W82" s="995"/>
      <c r="X82" s="1396"/>
      <c r="Y82" s="1396"/>
      <c r="Z82" s="1396"/>
      <c r="AA82" s="1396"/>
      <c r="AB82" s="1396"/>
      <c r="AC82" s="1396"/>
      <c r="AD82" s="1396"/>
      <c r="AE82" s="1396"/>
      <c r="AF82" s="1399"/>
      <c r="AG82" s="1399"/>
      <c r="AH82" s="1399"/>
      <c r="AI82" s="1399"/>
      <c r="AJ82" s="1399"/>
      <c r="AK82" s="1399"/>
      <c r="AL82" s="1399"/>
      <c r="AM82" s="1399"/>
      <c r="AN82" s="1399"/>
      <c r="AO82" s="1399"/>
      <c r="AP82" s="1399"/>
      <c r="AQ82" s="1399"/>
      <c r="AR82" s="1399"/>
      <c r="AS82" s="1399"/>
      <c r="AT82" s="1399"/>
      <c r="AU82" s="1399"/>
      <c r="AV82" s="1399"/>
      <c r="AW82" s="1399"/>
      <c r="AX82" s="1399"/>
      <c r="AY82" s="1399"/>
      <c r="AZ82" s="1399"/>
      <c r="BA82" s="1399"/>
      <c r="BB82" s="1399"/>
      <c r="BC82" s="1399"/>
    </row>
    <row r="83" spans="7:55" ht="9" customHeight="1">
      <c r="G83" s="351"/>
      <c r="H83" s="1400" t="s">
        <v>200</v>
      </c>
      <c r="I83" s="1400"/>
      <c r="J83" s="1400"/>
      <c r="K83" s="1400"/>
      <c r="L83" s="1400"/>
      <c r="M83" s="1400"/>
      <c r="N83" s="1400"/>
      <c r="O83" s="352"/>
      <c r="P83" s="353"/>
      <c r="Q83" s="353"/>
      <c r="R83" s="353"/>
      <c r="S83" s="353"/>
      <c r="T83" s="353"/>
      <c r="U83" s="353"/>
      <c r="V83" s="353"/>
      <c r="W83" s="353"/>
      <c r="X83" s="351"/>
      <c r="Y83" s="353"/>
      <c r="Z83" s="353"/>
      <c r="AA83" s="353"/>
      <c r="AB83" s="353"/>
      <c r="AC83" s="353"/>
      <c r="AD83" s="353"/>
      <c r="AE83" s="352"/>
      <c r="AF83" s="1364" t="s">
        <v>280</v>
      </c>
      <c r="AG83" s="1291"/>
      <c r="AH83" s="1291"/>
      <c r="AI83" s="1291"/>
      <c r="AJ83" s="1291"/>
      <c r="AK83" s="1291"/>
      <c r="AL83" s="1291"/>
      <c r="AM83" s="1291"/>
      <c r="AN83" s="1291"/>
      <c r="AO83" s="1291"/>
      <c r="AP83" s="1291"/>
      <c r="AQ83" s="1291"/>
      <c r="AR83" s="1291"/>
      <c r="AS83" s="1291"/>
      <c r="AT83" s="1291"/>
      <c r="AU83" s="1291"/>
      <c r="AV83" s="1291"/>
      <c r="AW83" s="1291"/>
      <c r="AX83" s="1291"/>
      <c r="AY83" s="1291"/>
      <c r="AZ83" s="1291"/>
      <c r="BA83" s="1291"/>
      <c r="BB83" s="1291"/>
      <c r="BC83" s="1360"/>
    </row>
    <row r="84" spans="7:55" ht="9" customHeight="1">
      <c r="G84" s="351"/>
      <c r="H84" s="1400"/>
      <c r="I84" s="1400"/>
      <c r="J84" s="1400"/>
      <c r="K84" s="1400"/>
      <c r="L84" s="1400"/>
      <c r="M84" s="1400"/>
      <c r="N84" s="1400"/>
      <c r="O84" s="352"/>
      <c r="P84" s="353"/>
      <c r="Q84" s="353"/>
      <c r="R84" s="353"/>
      <c r="S84" s="353"/>
      <c r="T84" s="353"/>
      <c r="U84" s="353"/>
      <c r="V84" s="353"/>
      <c r="W84" s="353"/>
      <c r="X84" s="351"/>
      <c r="Y84" s="353"/>
      <c r="Z84" s="353"/>
      <c r="AA84" s="353"/>
      <c r="AB84" s="353"/>
      <c r="AC84" s="353"/>
      <c r="AD84" s="353"/>
      <c r="AE84" s="352"/>
      <c r="AF84" s="1365"/>
      <c r="AG84" s="1362"/>
      <c r="AH84" s="1362"/>
      <c r="AI84" s="1362"/>
      <c r="AJ84" s="1362"/>
      <c r="AK84" s="1362"/>
      <c r="AL84" s="1362"/>
      <c r="AM84" s="1362"/>
      <c r="AN84" s="1362"/>
      <c r="AO84" s="1362"/>
      <c r="AP84" s="1362"/>
      <c r="AQ84" s="1362"/>
      <c r="AR84" s="1362"/>
      <c r="AS84" s="1362"/>
      <c r="AT84" s="1362"/>
      <c r="AU84" s="1362"/>
      <c r="AV84" s="1362"/>
      <c r="AW84" s="1362"/>
      <c r="AX84" s="1362"/>
      <c r="AY84" s="1362"/>
      <c r="AZ84" s="1362"/>
      <c r="BA84" s="1362"/>
      <c r="BB84" s="1362"/>
      <c r="BC84" s="1363"/>
    </row>
    <row r="85" spans="7:55" ht="9" customHeight="1">
      <c r="G85" s="351"/>
      <c r="H85" s="1400"/>
      <c r="I85" s="1400"/>
      <c r="J85" s="1400"/>
      <c r="K85" s="1400"/>
      <c r="L85" s="1400"/>
      <c r="M85" s="1400"/>
      <c r="N85" s="1400"/>
      <c r="O85" s="352"/>
      <c r="P85" s="353"/>
      <c r="Q85" s="353"/>
      <c r="R85" s="353"/>
      <c r="S85" s="353"/>
      <c r="T85" s="353"/>
      <c r="U85" s="353"/>
      <c r="V85" s="353"/>
      <c r="W85" s="353"/>
      <c r="X85" s="351"/>
      <c r="Y85" s="353"/>
      <c r="Z85" s="353"/>
      <c r="AA85" s="353"/>
      <c r="AB85" s="353"/>
      <c r="AC85" s="353"/>
      <c r="AD85" s="353"/>
      <c r="AE85" s="352"/>
      <c r="AF85" s="1401" t="s">
        <v>201</v>
      </c>
      <c r="AG85" s="1292"/>
      <c r="AH85" s="1292"/>
      <c r="AI85" s="1292"/>
      <c r="AJ85" s="1292"/>
      <c r="AK85" s="1292"/>
      <c r="AL85" s="1292"/>
      <c r="AM85" s="1292"/>
      <c r="AN85" s="1292"/>
      <c r="AO85" s="1292"/>
      <c r="AP85" s="1292"/>
      <c r="AQ85" s="1292"/>
      <c r="AR85" s="1292"/>
      <c r="AS85" s="1292"/>
      <c r="AT85" s="1292"/>
      <c r="AU85" s="1292"/>
      <c r="AV85" s="1292"/>
      <c r="AW85" s="1292"/>
      <c r="AX85" s="1292"/>
      <c r="AY85" s="1292"/>
      <c r="AZ85" s="1292"/>
      <c r="BA85" s="1292"/>
      <c r="BB85" s="1292"/>
      <c r="BC85" s="1402"/>
    </row>
    <row r="86" spans="7:55" ht="9" customHeight="1">
      <c r="G86" s="351"/>
      <c r="H86" s="1400"/>
      <c r="I86" s="1400"/>
      <c r="J86" s="1400"/>
      <c r="K86" s="1400"/>
      <c r="L86" s="1400"/>
      <c r="M86" s="1400"/>
      <c r="N86" s="1400"/>
      <c r="O86" s="352"/>
      <c r="P86" s="353"/>
      <c r="Q86" s="353"/>
      <c r="R86" s="353"/>
      <c r="S86" s="353"/>
      <c r="T86" s="353"/>
      <c r="U86" s="353"/>
      <c r="V86" s="353"/>
      <c r="W86" s="353"/>
      <c r="X86" s="351"/>
      <c r="Y86" s="353"/>
      <c r="Z86" s="353"/>
      <c r="AA86" s="353"/>
      <c r="AB86" s="353"/>
      <c r="AC86" s="353"/>
      <c r="AD86" s="353"/>
      <c r="AE86" s="352"/>
      <c r="AF86" s="1401"/>
      <c r="AG86" s="1292"/>
      <c r="AH86" s="1292"/>
      <c r="AI86" s="1292"/>
      <c r="AJ86" s="1292"/>
      <c r="AK86" s="1292"/>
      <c r="AL86" s="1292"/>
      <c r="AM86" s="1292"/>
      <c r="AN86" s="1292"/>
      <c r="AO86" s="1292"/>
      <c r="AP86" s="1292"/>
      <c r="AQ86" s="1292"/>
      <c r="AR86" s="1292"/>
      <c r="AS86" s="1292"/>
      <c r="AT86" s="1292"/>
      <c r="AU86" s="1292"/>
      <c r="AV86" s="1292"/>
      <c r="AW86" s="1292"/>
      <c r="AX86" s="1292"/>
      <c r="AY86" s="1292"/>
      <c r="AZ86" s="1292"/>
      <c r="BA86" s="1292"/>
      <c r="BB86" s="1292"/>
      <c r="BC86" s="1402"/>
    </row>
    <row r="87" spans="7:55" ht="9" customHeight="1">
      <c r="G87" s="351"/>
      <c r="H87" s="1400"/>
      <c r="I87" s="1400"/>
      <c r="J87" s="1400"/>
      <c r="K87" s="1400"/>
      <c r="L87" s="1400"/>
      <c r="M87" s="1400"/>
      <c r="N87" s="1400"/>
      <c r="O87" s="352"/>
      <c r="P87" s="353"/>
      <c r="Q87" s="353"/>
      <c r="R87" s="353"/>
      <c r="S87" s="353"/>
      <c r="T87" s="353"/>
      <c r="U87" s="353"/>
      <c r="V87" s="353"/>
      <c r="W87" s="353"/>
      <c r="X87" s="351"/>
      <c r="Y87" s="353"/>
      <c r="Z87" s="353"/>
      <c r="AA87" s="353"/>
      <c r="AB87" s="353"/>
      <c r="AC87" s="353"/>
      <c r="AD87" s="353"/>
      <c r="AE87" s="352"/>
      <c r="AF87" s="1401" t="s">
        <v>202</v>
      </c>
      <c r="AG87" s="1292"/>
      <c r="AH87" s="1292"/>
      <c r="AI87" s="1292"/>
      <c r="AJ87" s="1292"/>
      <c r="AK87" s="1292"/>
      <c r="AL87" s="1292"/>
      <c r="AM87" s="1292"/>
      <c r="AN87" s="1292"/>
      <c r="AO87" s="1292"/>
      <c r="AP87" s="1292"/>
      <c r="AQ87" s="1292"/>
      <c r="AR87" s="1292"/>
      <c r="AS87" s="1292"/>
      <c r="AT87" s="1292"/>
      <c r="AU87" s="1292"/>
      <c r="AV87" s="1292"/>
      <c r="AW87" s="1292"/>
      <c r="AX87" s="1292"/>
      <c r="AY87" s="1292"/>
      <c r="AZ87" s="1292"/>
      <c r="BA87" s="1292"/>
      <c r="BB87" s="1292"/>
      <c r="BC87" s="1402"/>
    </row>
    <row r="88" spans="7:55" ht="9" customHeight="1">
      <c r="G88" s="351"/>
      <c r="H88" s="1400"/>
      <c r="I88" s="1400"/>
      <c r="J88" s="1400"/>
      <c r="K88" s="1400"/>
      <c r="L88" s="1400"/>
      <c r="M88" s="1400"/>
      <c r="N88" s="1400"/>
      <c r="O88" s="352"/>
      <c r="P88" s="353"/>
      <c r="Q88" s="353"/>
      <c r="R88" s="353"/>
      <c r="S88" s="353"/>
      <c r="T88" s="353"/>
      <c r="U88" s="353"/>
      <c r="V88" s="353"/>
      <c r="W88" s="353"/>
      <c r="X88" s="351"/>
      <c r="Y88" s="353"/>
      <c r="Z88" s="353"/>
      <c r="AA88" s="353"/>
      <c r="AB88" s="353"/>
      <c r="AC88" s="353"/>
      <c r="AD88" s="353"/>
      <c r="AE88" s="352"/>
      <c r="AF88" s="1365"/>
      <c r="AG88" s="1362"/>
      <c r="AH88" s="1362"/>
      <c r="AI88" s="1362"/>
      <c r="AJ88" s="1362"/>
      <c r="AK88" s="1362"/>
      <c r="AL88" s="1362"/>
      <c r="AM88" s="1362"/>
      <c r="AN88" s="1362"/>
      <c r="AO88" s="1362"/>
      <c r="AP88" s="1362"/>
      <c r="AQ88" s="1362"/>
      <c r="AR88" s="1362"/>
      <c r="AS88" s="1362"/>
      <c r="AT88" s="1362"/>
      <c r="AU88" s="1362"/>
      <c r="AV88" s="1362"/>
      <c r="AW88" s="1362"/>
      <c r="AX88" s="1362"/>
      <c r="AY88" s="1362"/>
      <c r="AZ88" s="1362"/>
      <c r="BA88" s="1362"/>
      <c r="BB88" s="1362"/>
      <c r="BC88" s="1363"/>
    </row>
    <row r="89" spans="7:55" ht="9" customHeight="1">
      <c r="G89" s="1364" t="s">
        <v>203</v>
      </c>
      <c r="H89" s="1291"/>
      <c r="I89" s="1291"/>
      <c r="J89" s="1291"/>
      <c r="K89" s="1291"/>
      <c r="L89" s="1291"/>
      <c r="M89" s="1291"/>
      <c r="N89" s="1291"/>
      <c r="O89" s="1291"/>
      <c r="P89" s="1291"/>
      <c r="Q89" s="1291"/>
      <c r="R89" s="1291"/>
      <c r="S89" s="1291"/>
      <c r="T89" s="1291"/>
      <c r="U89" s="1291"/>
      <c r="V89" s="1291"/>
      <c r="W89" s="1291"/>
      <c r="X89" s="1291"/>
      <c r="Y89" s="1291"/>
      <c r="Z89" s="1291"/>
      <c r="AA89" s="1291"/>
      <c r="AB89" s="1291"/>
      <c r="AC89" s="1291"/>
      <c r="AD89" s="1291"/>
      <c r="AE89" s="1291"/>
      <c r="AF89" s="1291"/>
      <c r="AG89" s="1291"/>
      <c r="AH89" s="1291"/>
      <c r="AI89" s="1291"/>
      <c r="AJ89" s="1291"/>
      <c r="AK89" s="1291"/>
      <c r="AL89" s="1291"/>
      <c r="AM89" s="1291"/>
      <c r="AN89" s="1291"/>
      <c r="AO89" s="1291"/>
      <c r="AP89" s="1291"/>
      <c r="AQ89" s="1291"/>
      <c r="AR89" s="1291"/>
      <c r="AS89" s="1291"/>
      <c r="AT89" s="1291"/>
      <c r="AU89" s="1291"/>
      <c r="AV89" s="1291"/>
      <c r="AW89" s="1291"/>
      <c r="AX89" s="1291"/>
      <c r="AY89" s="1291"/>
      <c r="AZ89" s="1291"/>
      <c r="BA89" s="1291"/>
      <c r="BB89" s="1291"/>
      <c r="BC89" s="1360"/>
    </row>
    <row r="90" spans="7:55" ht="9" customHeight="1">
      <c r="G90" s="1365"/>
      <c r="H90" s="1362"/>
      <c r="I90" s="1362"/>
      <c r="J90" s="1362"/>
      <c r="K90" s="1362"/>
      <c r="L90" s="1362"/>
      <c r="M90" s="1362"/>
      <c r="N90" s="1362"/>
      <c r="O90" s="1362"/>
      <c r="P90" s="1362"/>
      <c r="Q90" s="1362"/>
      <c r="R90" s="1362"/>
      <c r="S90" s="1362"/>
      <c r="T90" s="1362"/>
      <c r="U90" s="1362"/>
      <c r="V90" s="1362"/>
      <c r="W90" s="1362"/>
      <c r="X90" s="1362"/>
      <c r="Y90" s="1362"/>
      <c r="Z90" s="1362"/>
      <c r="AA90" s="1362"/>
      <c r="AB90" s="1362"/>
      <c r="AC90" s="1362"/>
      <c r="AD90" s="1362"/>
      <c r="AE90" s="1362"/>
      <c r="AF90" s="1362"/>
      <c r="AG90" s="1362"/>
      <c r="AH90" s="1362"/>
      <c r="AI90" s="1362"/>
      <c r="AJ90" s="1362"/>
      <c r="AK90" s="1362"/>
      <c r="AL90" s="1362"/>
      <c r="AM90" s="1362"/>
      <c r="AN90" s="1362"/>
      <c r="AO90" s="1362"/>
      <c r="AP90" s="1362"/>
      <c r="AQ90" s="1362"/>
      <c r="AR90" s="1362"/>
      <c r="AS90" s="1362"/>
      <c r="AT90" s="1362"/>
      <c r="AU90" s="1362"/>
      <c r="AV90" s="1362"/>
      <c r="AW90" s="1362"/>
      <c r="AX90" s="1362"/>
      <c r="AY90" s="1362"/>
      <c r="AZ90" s="1362"/>
      <c r="BA90" s="1362"/>
      <c r="BB90" s="1362"/>
      <c r="BC90" s="1363"/>
    </row>
    <row r="91" spans="7:55" ht="9" customHeight="1">
      <c r="G91" s="1388" t="s">
        <v>322</v>
      </c>
      <c r="H91" s="1389"/>
      <c r="I91" s="1389"/>
      <c r="J91" s="1389"/>
      <c r="K91" s="1389"/>
      <c r="L91" s="1389"/>
      <c r="M91" s="1389"/>
      <c r="N91" s="1389"/>
      <c r="O91" s="1389"/>
      <c r="P91" s="1389"/>
      <c r="Q91" s="1389"/>
      <c r="R91" s="1389"/>
      <c r="S91" s="1389"/>
      <c r="T91" s="1389"/>
      <c r="U91" s="1389"/>
      <c r="V91" s="1389"/>
      <c r="W91" s="1389"/>
      <c r="X91" s="1389"/>
      <c r="Y91" s="1389"/>
      <c r="Z91" s="1389"/>
      <c r="AA91" s="1389"/>
      <c r="AB91" s="1389"/>
      <c r="AC91" s="1389"/>
      <c r="AD91" s="1389"/>
      <c r="AE91" s="1390"/>
      <c r="AF91" s="976" t="s">
        <v>204</v>
      </c>
      <c r="AG91" s="977"/>
      <c r="AH91" s="977"/>
      <c r="AI91" s="977"/>
      <c r="AJ91" s="977"/>
      <c r="AK91" s="977"/>
      <c r="AL91" s="977"/>
      <c r="AM91" s="1391"/>
      <c r="AN91" s="354"/>
      <c r="AO91" s="354"/>
      <c r="AP91" s="354"/>
      <c r="AQ91" s="354"/>
      <c r="AR91" s="354"/>
      <c r="AS91" s="354"/>
      <c r="AT91" s="354"/>
      <c r="AU91" s="354"/>
      <c r="AV91" s="354"/>
      <c r="AW91" s="354"/>
      <c r="AX91" s="354"/>
      <c r="AY91" s="354"/>
      <c r="AZ91" s="354"/>
      <c r="BA91" s="354"/>
      <c r="BB91" s="354"/>
      <c r="BC91" s="354"/>
    </row>
    <row r="92" spans="7:55" ht="9" customHeight="1">
      <c r="G92" s="1388"/>
      <c r="H92" s="1389"/>
      <c r="I92" s="1389"/>
      <c r="J92" s="1389"/>
      <c r="K92" s="1389"/>
      <c r="L92" s="1389"/>
      <c r="M92" s="1389"/>
      <c r="N92" s="1389"/>
      <c r="O92" s="1389"/>
      <c r="P92" s="1389"/>
      <c r="Q92" s="1389"/>
      <c r="R92" s="1389"/>
      <c r="S92" s="1389"/>
      <c r="T92" s="1389"/>
      <c r="U92" s="1389"/>
      <c r="V92" s="1389"/>
      <c r="W92" s="1389"/>
      <c r="X92" s="1389"/>
      <c r="Y92" s="1389"/>
      <c r="Z92" s="1389"/>
      <c r="AA92" s="1389"/>
      <c r="AB92" s="1389"/>
      <c r="AC92" s="1389"/>
      <c r="AD92" s="1389"/>
      <c r="AE92" s="1390"/>
      <c r="AF92" s="1005"/>
      <c r="AG92" s="1006"/>
      <c r="AH92" s="1006"/>
      <c r="AI92" s="1006"/>
      <c r="AJ92" s="1006"/>
      <c r="AK92" s="1006"/>
      <c r="AL92" s="1006"/>
      <c r="AM92" s="1392"/>
      <c r="AN92" s="354"/>
      <c r="AO92" s="354"/>
      <c r="AP92" s="354"/>
      <c r="AQ92" s="354"/>
      <c r="AR92" s="354"/>
      <c r="AS92" s="354"/>
      <c r="AT92" s="354"/>
      <c r="AU92" s="354"/>
      <c r="AV92" s="354"/>
      <c r="AW92" s="354"/>
      <c r="AX92" s="354"/>
      <c r="AY92" s="354"/>
      <c r="AZ92" s="354"/>
      <c r="BA92" s="354"/>
      <c r="BB92" s="354"/>
      <c r="BC92" s="354"/>
    </row>
    <row r="93" spans="7:55" ht="9" customHeight="1">
      <c r="G93" s="1388"/>
      <c r="H93" s="1389"/>
      <c r="I93" s="1389"/>
      <c r="J93" s="1389"/>
      <c r="K93" s="1389"/>
      <c r="L93" s="1389"/>
      <c r="M93" s="1389"/>
      <c r="N93" s="1389"/>
      <c r="O93" s="1389"/>
      <c r="P93" s="1389"/>
      <c r="Q93" s="1389"/>
      <c r="R93" s="1389"/>
      <c r="S93" s="1389"/>
      <c r="T93" s="1389"/>
      <c r="U93" s="1389"/>
      <c r="V93" s="1389"/>
      <c r="W93" s="1389"/>
      <c r="X93" s="1389"/>
      <c r="Y93" s="1389"/>
      <c r="Z93" s="1389"/>
      <c r="AA93" s="1389"/>
      <c r="AB93" s="1389"/>
      <c r="AC93" s="1389"/>
      <c r="AD93" s="1389"/>
      <c r="AE93" s="1390"/>
      <c r="AF93" s="355"/>
      <c r="AG93" s="356"/>
      <c r="AH93" s="356"/>
      <c r="AI93" s="356"/>
      <c r="AJ93" s="356"/>
      <c r="AK93" s="356"/>
      <c r="AL93" s="356"/>
      <c r="AM93" s="357"/>
      <c r="AN93" s="354"/>
      <c r="AO93" s="354"/>
      <c r="AP93" s="354"/>
      <c r="AQ93" s="354"/>
      <c r="AR93" s="354"/>
      <c r="AS93" s="354"/>
      <c r="AT93" s="354"/>
      <c r="AU93" s="354"/>
      <c r="AV93" s="354"/>
      <c r="AW93" s="354"/>
      <c r="AX93" s="354"/>
      <c r="AY93" s="354"/>
      <c r="AZ93" s="354"/>
      <c r="BA93" s="354"/>
      <c r="BB93" s="354"/>
      <c r="BC93" s="354"/>
    </row>
    <row r="94" spans="7:55" ht="9" customHeight="1">
      <c r="G94" s="1388" t="s">
        <v>205</v>
      </c>
      <c r="H94" s="1389"/>
      <c r="I94" s="1389"/>
      <c r="J94" s="1389"/>
      <c r="K94" s="1389"/>
      <c r="L94" s="1389"/>
      <c r="M94" s="1389"/>
      <c r="N94" s="1389"/>
      <c r="O94" s="1389"/>
      <c r="P94" s="1389"/>
      <c r="Q94" s="1389"/>
      <c r="R94" s="1389"/>
      <c r="S94" s="1389"/>
      <c r="T94" s="1389"/>
      <c r="U94" s="1389"/>
      <c r="V94" s="1389"/>
      <c r="W94" s="1389"/>
      <c r="X94" s="1389"/>
      <c r="Y94" s="1389"/>
      <c r="Z94" s="1389"/>
      <c r="AA94" s="1389"/>
      <c r="AB94" s="1389"/>
      <c r="AC94" s="1389"/>
      <c r="AD94" s="1389"/>
      <c r="AE94" s="1390"/>
      <c r="AF94" s="351"/>
      <c r="AG94" s="353"/>
      <c r="AH94" s="353"/>
      <c r="AI94" s="353"/>
      <c r="AJ94" s="353"/>
      <c r="AK94" s="353"/>
      <c r="AL94" s="353"/>
      <c r="AM94" s="352"/>
      <c r="AN94" s="354"/>
      <c r="AO94" s="354"/>
      <c r="AP94" s="354"/>
      <c r="AQ94" s="354"/>
      <c r="AR94" s="354"/>
      <c r="AS94" s="354"/>
      <c r="AT94" s="354"/>
      <c r="AU94" s="354"/>
      <c r="AV94" s="354"/>
      <c r="AW94" s="354"/>
      <c r="AX94" s="354"/>
      <c r="AY94" s="354"/>
      <c r="AZ94" s="354"/>
      <c r="BA94" s="354"/>
      <c r="BB94" s="354"/>
      <c r="BC94" s="354"/>
    </row>
    <row r="95" spans="7:55" ht="9" customHeight="1">
      <c r="G95" s="1388"/>
      <c r="H95" s="1389"/>
      <c r="I95" s="1389"/>
      <c r="J95" s="1389"/>
      <c r="K95" s="1389"/>
      <c r="L95" s="1389"/>
      <c r="M95" s="1389"/>
      <c r="N95" s="1389"/>
      <c r="O95" s="1389"/>
      <c r="P95" s="1389"/>
      <c r="Q95" s="1389"/>
      <c r="R95" s="1389"/>
      <c r="S95" s="1389"/>
      <c r="T95" s="1389"/>
      <c r="U95" s="1389"/>
      <c r="V95" s="1389"/>
      <c r="W95" s="1389"/>
      <c r="X95" s="1389"/>
      <c r="Y95" s="1389"/>
      <c r="Z95" s="1389"/>
      <c r="AA95" s="1389"/>
      <c r="AB95" s="1389"/>
      <c r="AC95" s="1389"/>
      <c r="AD95" s="1389"/>
      <c r="AE95" s="1390"/>
      <c r="AF95" s="351"/>
      <c r="AG95" s="353"/>
      <c r="AH95" s="353"/>
      <c r="AI95" s="353"/>
      <c r="AJ95" s="353"/>
      <c r="AK95" s="353"/>
      <c r="AL95" s="353"/>
      <c r="AM95" s="352"/>
      <c r="AN95" s="354"/>
      <c r="AO95" s="354"/>
      <c r="AP95" s="354"/>
      <c r="AQ95" s="354"/>
      <c r="AR95" s="354"/>
      <c r="AS95" s="354"/>
      <c r="AT95" s="354"/>
      <c r="AU95" s="354"/>
      <c r="AV95" s="354"/>
      <c r="AW95" s="354"/>
      <c r="AX95" s="354"/>
      <c r="AY95" s="354"/>
      <c r="AZ95" s="354"/>
      <c r="BA95" s="354"/>
      <c r="BB95" s="354"/>
      <c r="BC95" s="354"/>
    </row>
    <row r="96" spans="7:55" ht="9" customHeight="1">
      <c r="G96" s="1388"/>
      <c r="H96" s="1389"/>
      <c r="I96" s="1389"/>
      <c r="J96" s="1389"/>
      <c r="K96" s="1389"/>
      <c r="L96" s="1389"/>
      <c r="M96" s="1389"/>
      <c r="N96" s="1389"/>
      <c r="O96" s="1389"/>
      <c r="P96" s="1389"/>
      <c r="Q96" s="1389"/>
      <c r="R96" s="1389"/>
      <c r="S96" s="1389"/>
      <c r="T96" s="1389"/>
      <c r="U96" s="1389"/>
      <c r="V96" s="1389"/>
      <c r="W96" s="1389"/>
      <c r="X96" s="1389"/>
      <c r="Y96" s="1389"/>
      <c r="Z96" s="1389"/>
      <c r="AA96" s="1389"/>
      <c r="AB96" s="1389"/>
      <c r="AC96" s="1389"/>
      <c r="AD96" s="1389"/>
      <c r="AE96" s="1390"/>
      <c r="AF96" s="358"/>
      <c r="AG96" s="359"/>
      <c r="AH96" s="359"/>
      <c r="AI96" s="359"/>
      <c r="AJ96" s="359"/>
      <c r="AK96" s="359"/>
      <c r="AL96" s="359"/>
      <c r="AM96" s="360"/>
      <c r="AN96" s="354"/>
      <c r="AO96" s="354"/>
      <c r="AP96" s="354"/>
      <c r="AQ96" s="354"/>
      <c r="AR96" s="354"/>
      <c r="AS96" s="354"/>
      <c r="AT96" s="354"/>
      <c r="AU96" s="354"/>
      <c r="AV96" s="354"/>
      <c r="AW96" s="354"/>
      <c r="AX96" s="354"/>
      <c r="AY96" s="354"/>
      <c r="AZ96" s="354"/>
      <c r="BA96" s="354"/>
      <c r="BB96" s="354"/>
      <c r="BC96" s="354"/>
    </row>
    <row r="97" spans="1:60" s="258" customFormat="1" ht="10.5" customHeight="1">
      <c r="A97" s="255"/>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row>
    <row r="98" spans="1:60" s="258" customFormat="1" ht="10.5" customHeight="1">
      <c r="A98" s="255"/>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row>
    <row r="99" spans="1:60" s="258" customFormat="1" ht="10.5" customHeight="1">
      <c r="A99" s="255"/>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row>
    <row r="100" spans="1:60" s="258" customFormat="1" ht="10.5" customHeight="1">
      <c r="A100" s="255"/>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row>
    <row r="101" spans="1:60" s="258" customFormat="1" ht="10.5" customHeight="1">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1393" t="s">
        <v>206</v>
      </c>
      <c r="AB101" s="1393"/>
      <c r="AC101" s="1393"/>
      <c r="AD101" s="1393"/>
      <c r="AE101" s="1393"/>
      <c r="AF101" s="1393"/>
      <c r="AG101" s="1393"/>
      <c r="AH101" s="1393"/>
      <c r="AI101" s="1393"/>
      <c r="AJ101" s="1393"/>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row>
    <row r="102" spans="1:60" s="258" customFormat="1" ht="10.5" customHeight="1">
      <c r="A102" s="255"/>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1393"/>
      <c r="AB102" s="1393"/>
      <c r="AC102" s="1393"/>
      <c r="AD102" s="1393"/>
      <c r="AE102" s="1393"/>
      <c r="AF102" s="1393"/>
      <c r="AG102" s="1393"/>
      <c r="AH102" s="1393"/>
      <c r="AI102" s="1393"/>
      <c r="AJ102" s="1393"/>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row>
    <row r="103" spans="1:60" s="258" customFormat="1" ht="10.5" customHeight="1">
      <c r="A103" s="255"/>
      <c r="B103" s="255"/>
      <c r="C103" s="255"/>
      <c r="D103" s="255"/>
      <c r="E103" s="255"/>
      <c r="F103" s="255"/>
      <c r="G103" s="1394" t="s">
        <v>207</v>
      </c>
      <c r="H103" s="1394"/>
      <c r="I103" s="1394"/>
      <c r="J103" s="1394"/>
      <c r="K103" s="1394"/>
      <c r="L103" s="1394"/>
      <c r="M103" s="1394"/>
      <c r="N103" s="1394"/>
      <c r="O103" s="1394"/>
      <c r="P103" s="1394"/>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row>
    <row r="104" spans="1:60" s="258" customFormat="1" ht="10.5" customHeight="1">
      <c r="A104" s="255"/>
      <c r="B104" s="255"/>
      <c r="C104" s="255"/>
      <c r="D104" s="255"/>
      <c r="E104" s="255"/>
      <c r="F104" s="255"/>
      <c r="G104" s="1394"/>
      <c r="H104" s="1394"/>
      <c r="I104" s="1394"/>
      <c r="J104" s="1394"/>
      <c r="K104" s="1394"/>
      <c r="L104" s="1394"/>
      <c r="M104" s="1394"/>
      <c r="N104" s="1394"/>
      <c r="O104" s="1394"/>
      <c r="P104" s="1394"/>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row>
    <row r="105" spans="1:60" s="258" customFormat="1" ht="10.5" customHeight="1">
      <c r="A105" s="255"/>
      <c r="B105" s="255"/>
      <c r="C105" s="255"/>
      <c r="D105" s="255"/>
      <c r="E105" s="255"/>
      <c r="F105" s="255"/>
      <c r="G105" s="255"/>
      <c r="H105" s="361"/>
      <c r="I105" s="361"/>
      <c r="J105" s="361"/>
      <c r="K105" s="361"/>
      <c r="L105" s="361"/>
      <c r="M105" s="361"/>
      <c r="N105" s="361"/>
      <c r="O105" s="361"/>
      <c r="P105" s="361"/>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row>
    <row r="106" spans="1:60" s="258" customFormat="1" ht="10.5" customHeight="1">
      <c r="A106" s="25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row>
    <row r="107" spans="1:60" s="258" customFormat="1" ht="10.5" customHeight="1">
      <c r="A107" s="255"/>
      <c r="B107" s="255"/>
      <c r="C107" s="255"/>
      <c r="D107" s="255"/>
      <c r="E107" s="255"/>
      <c r="F107" s="255"/>
      <c r="G107" s="255"/>
      <c r="H107" s="362"/>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4"/>
      <c r="AZ107" s="254"/>
      <c r="BA107" s="254"/>
      <c r="BB107" s="254"/>
      <c r="BC107" s="363"/>
      <c r="BD107" s="255"/>
      <c r="BE107" s="255"/>
      <c r="BF107" s="255"/>
      <c r="BG107" s="255"/>
      <c r="BH107" s="255"/>
    </row>
    <row r="108" spans="1:60" s="258" customFormat="1" ht="10.5" customHeight="1">
      <c r="A108" s="255"/>
      <c r="B108" s="255"/>
      <c r="C108" s="255"/>
      <c r="D108" s="255"/>
      <c r="E108" s="255"/>
      <c r="F108" s="255"/>
      <c r="G108" s="255"/>
      <c r="H108" s="279" t="s">
        <v>208</v>
      </c>
      <c r="I108" s="1272" t="s">
        <v>209</v>
      </c>
      <c r="J108" s="1272"/>
      <c r="K108" s="1272"/>
      <c r="L108" s="1272"/>
      <c r="M108" s="1272"/>
      <c r="N108" s="1272"/>
      <c r="O108" s="1272"/>
      <c r="P108" s="1272"/>
      <c r="Q108" s="1272"/>
      <c r="R108" s="1272"/>
      <c r="S108" s="1272"/>
      <c r="T108" s="1272"/>
      <c r="U108" s="1272"/>
      <c r="V108" s="1272"/>
      <c r="W108" s="1272"/>
      <c r="X108" s="1272"/>
      <c r="Y108" s="1272"/>
      <c r="Z108" s="1272"/>
      <c r="AA108" s="1272"/>
      <c r="AB108" s="1272"/>
      <c r="AC108" s="1272"/>
      <c r="AD108" s="1272"/>
      <c r="AE108" s="1272"/>
      <c r="AF108" s="1272"/>
      <c r="AG108" s="1272"/>
      <c r="AH108" s="1272"/>
      <c r="AI108" s="1272"/>
      <c r="AJ108" s="1272"/>
      <c r="AK108" s="1272"/>
      <c r="AL108" s="1272"/>
      <c r="AM108" s="1272"/>
      <c r="AN108" s="1272"/>
      <c r="AO108" s="1272"/>
      <c r="AP108" s="1272"/>
      <c r="AQ108" s="1272"/>
      <c r="AR108" s="1272"/>
      <c r="AS108" s="1272"/>
      <c r="AT108" s="1272"/>
      <c r="AU108" s="1272"/>
      <c r="AV108" s="1272"/>
      <c r="AW108" s="1272"/>
      <c r="AX108" s="1272"/>
      <c r="AY108" s="1272"/>
      <c r="AZ108" s="1272"/>
      <c r="BA108" s="1272"/>
      <c r="BB108" s="1272"/>
      <c r="BC108" s="364"/>
      <c r="BD108" s="255"/>
      <c r="BE108" s="255"/>
      <c r="BF108" s="255"/>
      <c r="BG108" s="255"/>
      <c r="BH108" s="255"/>
    </row>
    <row r="109" spans="1:60" s="258" customFormat="1" ht="10.5" customHeight="1">
      <c r="A109" s="255"/>
      <c r="B109" s="255"/>
      <c r="C109" s="255"/>
      <c r="D109" s="255"/>
      <c r="E109" s="255"/>
      <c r="F109" s="255"/>
      <c r="G109" s="255"/>
      <c r="H109" s="279"/>
      <c r="I109" s="1272"/>
      <c r="J109" s="1272"/>
      <c r="K109" s="1272"/>
      <c r="L109" s="1272"/>
      <c r="M109" s="1272"/>
      <c r="N109" s="1272"/>
      <c r="O109" s="1272"/>
      <c r="P109" s="1272"/>
      <c r="Q109" s="1272"/>
      <c r="R109" s="1272"/>
      <c r="S109" s="1272"/>
      <c r="T109" s="1272"/>
      <c r="U109" s="1272"/>
      <c r="V109" s="1272"/>
      <c r="W109" s="1272"/>
      <c r="X109" s="1272"/>
      <c r="Y109" s="1272"/>
      <c r="Z109" s="1272"/>
      <c r="AA109" s="1272"/>
      <c r="AB109" s="1272"/>
      <c r="AC109" s="1272"/>
      <c r="AD109" s="1272"/>
      <c r="AE109" s="1272"/>
      <c r="AF109" s="1272"/>
      <c r="AG109" s="1272"/>
      <c r="AH109" s="1272"/>
      <c r="AI109" s="1272"/>
      <c r="AJ109" s="1272"/>
      <c r="AK109" s="1272"/>
      <c r="AL109" s="1272"/>
      <c r="AM109" s="1272"/>
      <c r="AN109" s="1272"/>
      <c r="AO109" s="1272"/>
      <c r="AP109" s="1272"/>
      <c r="AQ109" s="1272"/>
      <c r="AR109" s="1272"/>
      <c r="AS109" s="1272"/>
      <c r="AT109" s="1272"/>
      <c r="AU109" s="1272"/>
      <c r="AV109" s="1272"/>
      <c r="AW109" s="1272"/>
      <c r="AX109" s="1272"/>
      <c r="AY109" s="1272"/>
      <c r="AZ109" s="1272"/>
      <c r="BA109" s="1272"/>
      <c r="BB109" s="1272"/>
      <c r="BC109" s="364"/>
      <c r="BD109" s="255"/>
      <c r="BE109" s="255"/>
      <c r="BF109" s="255"/>
      <c r="BG109" s="255"/>
      <c r="BH109" s="255"/>
    </row>
    <row r="110" spans="1:60" s="258" customFormat="1" ht="10.5" customHeight="1">
      <c r="A110" s="255"/>
      <c r="B110" s="255"/>
      <c r="C110" s="255"/>
      <c r="D110" s="255"/>
      <c r="E110" s="255"/>
      <c r="F110" s="255"/>
      <c r="G110" s="255"/>
      <c r="H110" s="279" t="s">
        <v>210</v>
      </c>
      <c r="I110" s="1272" t="s">
        <v>211</v>
      </c>
      <c r="J110" s="1272"/>
      <c r="K110" s="1272"/>
      <c r="L110" s="1272"/>
      <c r="M110" s="1272"/>
      <c r="N110" s="1272"/>
      <c r="O110" s="1272"/>
      <c r="P110" s="1272"/>
      <c r="Q110" s="1272"/>
      <c r="R110" s="1272"/>
      <c r="S110" s="1272"/>
      <c r="T110" s="1272"/>
      <c r="U110" s="1272"/>
      <c r="V110" s="1272"/>
      <c r="W110" s="1272"/>
      <c r="X110" s="1272"/>
      <c r="Y110" s="1272"/>
      <c r="Z110" s="1272"/>
      <c r="AA110" s="1272"/>
      <c r="AB110" s="1272"/>
      <c r="AC110" s="1272"/>
      <c r="AD110" s="1272"/>
      <c r="AE110" s="1272"/>
      <c r="AF110" s="1272"/>
      <c r="AG110" s="1272"/>
      <c r="AH110" s="1272"/>
      <c r="AI110" s="1272"/>
      <c r="AJ110" s="1272"/>
      <c r="AK110" s="1272"/>
      <c r="AL110" s="1272"/>
      <c r="AM110" s="1272"/>
      <c r="AN110" s="1272"/>
      <c r="AO110" s="1272"/>
      <c r="AP110" s="1272"/>
      <c r="AQ110" s="1272"/>
      <c r="AR110" s="1272"/>
      <c r="AS110" s="1272"/>
      <c r="AT110" s="1272"/>
      <c r="AU110" s="1272"/>
      <c r="AV110" s="1272"/>
      <c r="AW110" s="1272"/>
      <c r="AX110" s="1272"/>
      <c r="AY110" s="1272"/>
      <c r="AZ110" s="1272"/>
      <c r="BA110" s="1272"/>
      <c r="BB110" s="1272"/>
      <c r="BC110" s="364"/>
      <c r="BD110" s="255"/>
      <c r="BE110" s="255"/>
      <c r="BF110" s="255"/>
      <c r="BG110" s="255"/>
      <c r="BH110" s="255"/>
    </row>
    <row r="111" spans="1:60" s="258" customFormat="1" ht="10.5" customHeight="1">
      <c r="A111" s="255"/>
      <c r="B111" s="255"/>
      <c r="C111" s="255"/>
      <c r="D111" s="255"/>
      <c r="E111" s="255"/>
      <c r="F111" s="255"/>
      <c r="G111" s="255"/>
      <c r="H111" s="279"/>
      <c r="I111" s="1272"/>
      <c r="J111" s="1272"/>
      <c r="K111" s="1272"/>
      <c r="L111" s="1272"/>
      <c r="M111" s="1272"/>
      <c r="N111" s="1272"/>
      <c r="O111" s="1272"/>
      <c r="P111" s="1272"/>
      <c r="Q111" s="1272"/>
      <c r="R111" s="1272"/>
      <c r="S111" s="1272"/>
      <c r="T111" s="1272"/>
      <c r="U111" s="1272"/>
      <c r="V111" s="1272"/>
      <c r="W111" s="1272"/>
      <c r="X111" s="1272"/>
      <c r="Y111" s="1272"/>
      <c r="Z111" s="1272"/>
      <c r="AA111" s="1272"/>
      <c r="AB111" s="1272"/>
      <c r="AC111" s="1272"/>
      <c r="AD111" s="1272"/>
      <c r="AE111" s="1272"/>
      <c r="AF111" s="1272"/>
      <c r="AG111" s="1272"/>
      <c r="AH111" s="1272"/>
      <c r="AI111" s="1272"/>
      <c r="AJ111" s="1272"/>
      <c r="AK111" s="1272"/>
      <c r="AL111" s="1272"/>
      <c r="AM111" s="1272"/>
      <c r="AN111" s="1272"/>
      <c r="AO111" s="1272"/>
      <c r="AP111" s="1272"/>
      <c r="AQ111" s="1272"/>
      <c r="AR111" s="1272"/>
      <c r="AS111" s="1272"/>
      <c r="AT111" s="1272"/>
      <c r="AU111" s="1272"/>
      <c r="AV111" s="1272"/>
      <c r="AW111" s="1272"/>
      <c r="AX111" s="1272"/>
      <c r="AY111" s="1272"/>
      <c r="AZ111" s="1272"/>
      <c r="BA111" s="1272"/>
      <c r="BB111" s="1272"/>
      <c r="BC111" s="364"/>
      <c r="BD111" s="255"/>
      <c r="BE111" s="255"/>
      <c r="BF111" s="255"/>
      <c r="BG111" s="255"/>
      <c r="BH111" s="255"/>
    </row>
    <row r="112" spans="1:60" s="258" customFormat="1" ht="10.5" customHeight="1">
      <c r="A112" s="255"/>
      <c r="B112" s="255"/>
      <c r="C112" s="255"/>
      <c r="D112" s="255"/>
      <c r="E112" s="255"/>
      <c r="F112" s="255"/>
      <c r="G112" s="255"/>
      <c r="H112" s="279"/>
      <c r="I112" s="1272" t="s">
        <v>212</v>
      </c>
      <c r="J112" s="1272"/>
      <c r="K112" s="1272"/>
      <c r="L112" s="1272"/>
      <c r="M112" s="1272"/>
      <c r="N112" s="1272"/>
      <c r="O112" s="1272"/>
      <c r="P112" s="1272"/>
      <c r="Q112" s="1272"/>
      <c r="R112" s="1272"/>
      <c r="S112" s="1272"/>
      <c r="T112" s="1272"/>
      <c r="U112" s="1272"/>
      <c r="V112" s="1272"/>
      <c r="W112" s="1272"/>
      <c r="X112" s="1272"/>
      <c r="Y112" s="1272"/>
      <c r="Z112" s="1272"/>
      <c r="AA112" s="1272"/>
      <c r="AB112" s="1272"/>
      <c r="AC112" s="1272"/>
      <c r="AD112" s="1272"/>
      <c r="AE112" s="1272"/>
      <c r="AF112" s="1272"/>
      <c r="AG112" s="1272"/>
      <c r="AH112" s="1272"/>
      <c r="AI112" s="1272"/>
      <c r="AJ112" s="1272"/>
      <c r="AK112" s="1272"/>
      <c r="AL112" s="1272"/>
      <c r="AM112" s="1272"/>
      <c r="AN112" s="1272"/>
      <c r="AO112" s="1272"/>
      <c r="AP112" s="1272"/>
      <c r="AQ112" s="1272"/>
      <c r="AR112" s="1272"/>
      <c r="AS112" s="1272"/>
      <c r="AT112" s="1272"/>
      <c r="AU112" s="1272"/>
      <c r="AV112" s="1272"/>
      <c r="AW112" s="1272"/>
      <c r="AX112" s="1272"/>
      <c r="AY112" s="1272"/>
      <c r="AZ112" s="1272"/>
      <c r="BA112" s="1272"/>
      <c r="BB112" s="1272"/>
      <c r="BC112" s="364"/>
      <c r="BD112" s="255"/>
      <c r="BE112" s="255"/>
      <c r="BF112" s="255"/>
      <c r="BG112" s="255"/>
      <c r="BH112" s="255"/>
    </row>
    <row r="113" spans="1:60" s="258" customFormat="1" ht="10.5" customHeight="1">
      <c r="A113" s="255"/>
      <c r="B113" s="255"/>
      <c r="C113" s="255"/>
      <c r="D113" s="255"/>
      <c r="E113" s="255"/>
      <c r="F113" s="255"/>
      <c r="G113" s="255"/>
      <c r="H113" s="279"/>
      <c r="I113" s="1272"/>
      <c r="J113" s="1272"/>
      <c r="K113" s="1272"/>
      <c r="L113" s="1272"/>
      <c r="M113" s="1272"/>
      <c r="N113" s="1272"/>
      <c r="O113" s="1272"/>
      <c r="P113" s="1272"/>
      <c r="Q113" s="1272"/>
      <c r="R113" s="1272"/>
      <c r="S113" s="1272"/>
      <c r="T113" s="1272"/>
      <c r="U113" s="1272"/>
      <c r="V113" s="1272"/>
      <c r="W113" s="1272"/>
      <c r="X113" s="1272"/>
      <c r="Y113" s="1272"/>
      <c r="Z113" s="1272"/>
      <c r="AA113" s="1272"/>
      <c r="AB113" s="1272"/>
      <c r="AC113" s="1272"/>
      <c r="AD113" s="1272"/>
      <c r="AE113" s="1272"/>
      <c r="AF113" s="1272"/>
      <c r="AG113" s="1272"/>
      <c r="AH113" s="1272"/>
      <c r="AI113" s="1272"/>
      <c r="AJ113" s="1272"/>
      <c r="AK113" s="1272"/>
      <c r="AL113" s="1272"/>
      <c r="AM113" s="1272"/>
      <c r="AN113" s="1272"/>
      <c r="AO113" s="1272"/>
      <c r="AP113" s="1272"/>
      <c r="AQ113" s="1272"/>
      <c r="AR113" s="1272"/>
      <c r="AS113" s="1272"/>
      <c r="AT113" s="1272"/>
      <c r="AU113" s="1272"/>
      <c r="AV113" s="1272"/>
      <c r="AW113" s="1272"/>
      <c r="AX113" s="1272"/>
      <c r="AY113" s="1272"/>
      <c r="AZ113" s="1272"/>
      <c r="BA113" s="1272"/>
      <c r="BB113" s="1272"/>
      <c r="BC113" s="364"/>
      <c r="BD113" s="255"/>
      <c r="BE113" s="255"/>
      <c r="BF113" s="255"/>
      <c r="BG113" s="255"/>
      <c r="BH113" s="255"/>
    </row>
    <row r="114" spans="1:60" s="258" customFormat="1" ht="10.5" customHeight="1">
      <c r="A114" s="255"/>
      <c r="B114" s="255"/>
      <c r="C114" s="255"/>
      <c r="D114" s="255"/>
      <c r="E114" s="255"/>
      <c r="F114" s="255"/>
      <c r="G114" s="255"/>
      <c r="H114" s="279"/>
      <c r="I114" s="1272" t="s">
        <v>213</v>
      </c>
      <c r="J114" s="1272"/>
      <c r="K114" s="1272"/>
      <c r="L114" s="1272"/>
      <c r="M114" s="1272"/>
      <c r="N114" s="1272"/>
      <c r="O114" s="1272"/>
      <c r="P114" s="1272"/>
      <c r="Q114" s="1272"/>
      <c r="R114" s="1272"/>
      <c r="S114" s="1272"/>
      <c r="T114" s="1272"/>
      <c r="U114" s="1272"/>
      <c r="V114" s="1272"/>
      <c r="W114" s="1272"/>
      <c r="X114" s="1272"/>
      <c r="Y114" s="1272"/>
      <c r="Z114" s="1272"/>
      <c r="AA114" s="1272"/>
      <c r="AB114" s="1272"/>
      <c r="AC114" s="1272"/>
      <c r="AD114" s="1272"/>
      <c r="AE114" s="1272"/>
      <c r="AF114" s="1272"/>
      <c r="AG114" s="1272"/>
      <c r="AH114" s="1272"/>
      <c r="AI114" s="1272"/>
      <c r="AJ114" s="1272"/>
      <c r="AK114" s="1272"/>
      <c r="AL114" s="1272"/>
      <c r="AM114" s="1272"/>
      <c r="AN114" s="1272"/>
      <c r="AO114" s="1272"/>
      <c r="AP114" s="1272"/>
      <c r="AQ114" s="1272"/>
      <c r="AR114" s="1272"/>
      <c r="AS114" s="1272"/>
      <c r="AT114" s="1272"/>
      <c r="AU114" s="1272"/>
      <c r="AV114" s="1272"/>
      <c r="AW114" s="1272"/>
      <c r="AX114" s="1272"/>
      <c r="AY114" s="1272"/>
      <c r="AZ114" s="1272"/>
      <c r="BA114" s="1272"/>
      <c r="BB114" s="1272"/>
      <c r="BC114" s="364"/>
      <c r="BD114" s="255"/>
      <c r="BE114" s="255"/>
      <c r="BF114" s="255"/>
      <c r="BG114" s="255"/>
      <c r="BH114" s="255"/>
    </row>
    <row r="115" spans="1:60" s="258" customFormat="1" ht="10.5" customHeight="1">
      <c r="A115" s="255"/>
      <c r="B115" s="255"/>
      <c r="C115" s="255"/>
      <c r="D115" s="255"/>
      <c r="E115" s="255"/>
      <c r="F115" s="255"/>
      <c r="G115" s="255"/>
      <c r="H115" s="279"/>
      <c r="I115" s="1272"/>
      <c r="J115" s="1272"/>
      <c r="K115" s="1272"/>
      <c r="L115" s="1272"/>
      <c r="M115" s="1272"/>
      <c r="N115" s="1272"/>
      <c r="O115" s="1272"/>
      <c r="P115" s="1272"/>
      <c r="Q115" s="1272"/>
      <c r="R115" s="1272"/>
      <c r="S115" s="1272"/>
      <c r="T115" s="1272"/>
      <c r="U115" s="1272"/>
      <c r="V115" s="1272"/>
      <c r="W115" s="1272"/>
      <c r="X115" s="1272"/>
      <c r="Y115" s="1272"/>
      <c r="Z115" s="1272"/>
      <c r="AA115" s="1272"/>
      <c r="AB115" s="1272"/>
      <c r="AC115" s="1272"/>
      <c r="AD115" s="1272"/>
      <c r="AE115" s="1272"/>
      <c r="AF115" s="1272"/>
      <c r="AG115" s="1272"/>
      <c r="AH115" s="1272"/>
      <c r="AI115" s="1272"/>
      <c r="AJ115" s="1272"/>
      <c r="AK115" s="1272"/>
      <c r="AL115" s="1272"/>
      <c r="AM115" s="1272"/>
      <c r="AN115" s="1272"/>
      <c r="AO115" s="1272"/>
      <c r="AP115" s="1272"/>
      <c r="AQ115" s="1272"/>
      <c r="AR115" s="1272"/>
      <c r="AS115" s="1272"/>
      <c r="AT115" s="1272"/>
      <c r="AU115" s="1272"/>
      <c r="AV115" s="1272"/>
      <c r="AW115" s="1272"/>
      <c r="AX115" s="1272"/>
      <c r="AY115" s="1272"/>
      <c r="AZ115" s="1272"/>
      <c r="BA115" s="1272"/>
      <c r="BB115" s="1272"/>
      <c r="BC115" s="364"/>
      <c r="BD115" s="255"/>
      <c r="BE115" s="255"/>
      <c r="BF115" s="255"/>
      <c r="BG115" s="255"/>
      <c r="BH115" s="255"/>
    </row>
    <row r="116" spans="1:60" s="258" customFormat="1" ht="10.5" customHeight="1">
      <c r="A116" s="255"/>
      <c r="B116" s="255"/>
      <c r="C116" s="255"/>
      <c r="D116" s="255"/>
      <c r="E116" s="255"/>
      <c r="F116" s="255"/>
      <c r="G116" s="255"/>
      <c r="H116" s="279"/>
      <c r="I116" s="1272" t="s">
        <v>214</v>
      </c>
      <c r="J116" s="1272"/>
      <c r="K116" s="1272"/>
      <c r="L116" s="1272"/>
      <c r="M116" s="1272"/>
      <c r="N116" s="1272"/>
      <c r="O116" s="1272"/>
      <c r="P116" s="1272"/>
      <c r="Q116" s="1272"/>
      <c r="R116" s="1272"/>
      <c r="S116" s="1272"/>
      <c r="T116" s="1272"/>
      <c r="U116" s="1272"/>
      <c r="V116" s="1272"/>
      <c r="W116" s="1272"/>
      <c r="X116" s="1272"/>
      <c r="Y116" s="1272"/>
      <c r="Z116" s="1272"/>
      <c r="AA116" s="1272"/>
      <c r="AB116" s="1272"/>
      <c r="AC116" s="1272"/>
      <c r="AD116" s="1272"/>
      <c r="AE116" s="1272"/>
      <c r="AF116" s="1272"/>
      <c r="AG116" s="1272"/>
      <c r="AH116" s="1272"/>
      <c r="AI116" s="1272"/>
      <c r="AJ116" s="1272"/>
      <c r="AK116" s="1272"/>
      <c r="AL116" s="1272"/>
      <c r="AM116" s="1272"/>
      <c r="AN116" s="1272"/>
      <c r="AO116" s="1272"/>
      <c r="AP116" s="1272"/>
      <c r="AQ116" s="1272"/>
      <c r="AR116" s="1272"/>
      <c r="AS116" s="1272"/>
      <c r="AT116" s="1272"/>
      <c r="AU116" s="1272"/>
      <c r="AV116" s="1272"/>
      <c r="AW116" s="1272"/>
      <c r="AX116" s="1272"/>
      <c r="AY116" s="1272"/>
      <c r="AZ116" s="1272"/>
      <c r="BA116" s="1272"/>
      <c r="BB116" s="1272"/>
      <c r="BC116" s="364"/>
      <c r="BD116" s="255"/>
      <c r="BE116" s="255"/>
      <c r="BF116" s="255"/>
      <c r="BG116" s="255"/>
      <c r="BH116" s="255"/>
    </row>
    <row r="117" spans="1:60" s="258" customFormat="1" ht="10.5" customHeight="1">
      <c r="A117" s="255"/>
      <c r="B117" s="255"/>
      <c r="C117" s="255"/>
      <c r="D117" s="255"/>
      <c r="E117" s="255"/>
      <c r="F117" s="255"/>
      <c r="G117" s="255"/>
      <c r="H117" s="279"/>
      <c r="I117" s="1272"/>
      <c r="J117" s="1272"/>
      <c r="K117" s="1272"/>
      <c r="L117" s="1272"/>
      <c r="M117" s="1272"/>
      <c r="N117" s="1272"/>
      <c r="O117" s="1272"/>
      <c r="P117" s="1272"/>
      <c r="Q117" s="1272"/>
      <c r="R117" s="1272"/>
      <c r="S117" s="1272"/>
      <c r="T117" s="1272"/>
      <c r="U117" s="1272"/>
      <c r="V117" s="1272"/>
      <c r="W117" s="1272"/>
      <c r="X117" s="1272"/>
      <c r="Y117" s="1272"/>
      <c r="Z117" s="1272"/>
      <c r="AA117" s="1272"/>
      <c r="AB117" s="1272"/>
      <c r="AC117" s="1272"/>
      <c r="AD117" s="1272"/>
      <c r="AE117" s="1272"/>
      <c r="AF117" s="1272"/>
      <c r="AG117" s="1272"/>
      <c r="AH117" s="1272"/>
      <c r="AI117" s="1272"/>
      <c r="AJ117" s="1272"/>
      <c r="AK117" s="1272"/>
      <c r="AL117" s="1272"/>
      <c r="AM117" s="1272"/>
      <c r="AN117" s="1272"/>
      <c r="AO117" s="1272"/>
      <c r="AP117" s="1272"/>
      <c r="AQ117" s="1272"/>
      <c r="AR117" s="1272"/>
      <c r="AS117" s="1272"/>
      <c r="AT117" s="1272"/>
      <c r="AU117" s="1272"/>
      <c r="AV117" s="1272"/>
      <c r="AW117" s="1272"/>
      <c r="AX117" s="1272"/>
      <c r="AY117" s="1272"/>
      <c r="AZ117" s="1272"/>
      <c r="BA117" s="1272"/>
      <c r="BB117" s="1272"/>
      <c r="BC117" s="364"/>
      <c r="BD117" s="255"/>
      <c r="BE117" s="255"/>
      <c r="BF117" s="255"/>
      <c r="BG117" s="255"/>
      <c r="BH117" s="255"/>
    </row>
    <row r="118" spans="1:60" s="258" customFormat="1" ht="10.5" customHeight="1">
      <c r="A118" s="255"/>
      <c r="B118" s="255"/>
      <c r="C118" s="255"/>
      <c r="D118" s="255"/>
      <c r="E118" s="255"/>
      <c r="F118" s="255"/>
      <c r="G118" s="255"/>
      <c r="H118" s="279"/>
      <c r="I118" s="1272" t="s">
        <v>215</v>
      </c>
      <c r="J118" s="1272"/>
      <c r="K118" s="1272"/>
      <c r="L118" s="1272"/>
      <c r="M118" s="1272"/>
      <c r="N118" s="1272"/>
      <c r="O118" s="1272"/>
      <c r="P118" s="1272"/>
      <c r="Q118" s="1272"/>
      <c r="R118" s="1272"/>
      <c r="S118" s="1272"/>
      <c r="T118" s="1272"/>
      <c r="U118" s="1272"/>
      <c r="V118" s="1272"/>
      <c r="W118" s="1272"/>
      <c r="X118" s="1272"/>
      <c r="Y118" s="1272"/>
      <c r="Z118" s="1272"/>
      <c r="AA118" s="1272"/>
      <c r="AB118" s="1272"/>
      <c r="AC118" s="1272"/>
      <c r="AD118" s="1272"/>
      <c r="AE118" s="1272"/>
      <c r="AF118" s="1272"/>
      <c r="AG118" s="1272"/>
      <c r="AH118" s="1272"/>
      <c r="AI118" s="1272"/>
      <c r="AJ118" s="1272"/>
      <c r="AK118" s="1272"/>
      <c r="AL118" s="1272"/>
      <c r="AM118" s="1272"/>
      <c r="AN118" s="1272"/>
      <c r="AO118" s="1272"/>
      <c r="AP118" s="1272"/>
      <c r="AQ118" s="1272"/>
      <c r="AR118" s="1272"/>
      <c r="AS118" s="1272"/>
      <c r="AT118" s="1272"/>
      <c r="AU118" s="1272"/>
      <c r="AV118" s="1272"/>
      <c r="AW118" s="1272"/>
      <c r="AX118" s="1272"/>
      <c r="AY118" s="1272"/>
      <c r="AZ118" s="1272"/>
      <c r="BA118" s="1272"/>
      <c r="BB118" s="1272"/>
      <c r="BC118" s="364"/>
      <c r="BD118" s="255"/>
      <c r="BE118" s="255"/>
      <c r="BF118" s="255"/>
      <c r="BG118" s="255"/>
      <c r="BH118" s="255"/>
    </row>
    <row r="119" spans="1:60" s="258" customFormat="1" ht="10.5" customHeight="1">
      <c r="A119" s="255"/>
      <c r="B119" s="255"/>
      <c r="C119" s="255"/>
      <c r="D119" s="255"/>
      <c r="E119" s="255"/>
      <c r="F119" s="255"/>
      <c r="G119" s="255"/>
      <c r="H119" s="279"/>
      <c r="I119" s="1272"/>
      <c r="J119" s="1272"/>
      <c r="K119" s="1272"/>
      <c r="L119" s="1272"/>
      <c r="M119" s="1272"/>
      <c r="N119" s="1272"/>
      <c r="O119" s="1272"/>
      <c r="P119" s="1272"/>
      <c r="Q119" s="1272"/>
      <c r="R119" s="1272"/>
      <c r="S119" s="1272"/>
      <c r="T119" s="1272"/>
      <c r="U119" s="1272"/>
      <c r="V119" s="1272"/>
      <c r="W119" s="1272"/>
      <c r="X119" s="1272"/>
      <c r="Y119" s="1272"/>
      <c r="Z119" s="1272"/>
      <c r="AA119" s="1272"/>
      <c r="AB119" s="1272"/>
      <c r="AC119" s="1272"/>
      <c r="AD119" s="1272"/>
      <c r="AE119" s="1272"/>
      <c r="AF119" s="1272"/>
      <c r="AG119" s="1272"/>
      <c r="AH119" s="1272"/>
      <c r="AI119" s="1272"/>
      <c r="AJ119" s="1272"/>
      <c r="AK119" s="1272"/>
      <c r="AL119" s="1272"/>
      <c r="AM119" s="1272"/>
      <c r="AN119" s="1272"/>
      <c r="AO119" s="1272"/>
      <c r="AP119" s="1272"/>
      <c r="AQ119" s="1272"/>
      <c r="AR119" s="1272"/>
      <c r="AS119" s="1272"/>
      <c r="AT119" s="1272"/>
      <c r="AU119" s="1272"/>
      <c r="AV119" s="1272"/>
      <c r="AW119" s="1272"/>
      <c r="AX119" s="1272"/>
      <c r="AY119" s="1272"/>
      <c r="AZ119" s="1272"/>
      <c r="BA119" s="1272"/>
      <c r="BB119" s="1272"/>
      <c r="BC119" s="364"/>
      <c r="BD119" s="255"/>
      <c r="BE119" s="255"/>
      <c r="BF119" s="255"/>
      <c r="BG119" s="255"/>
      <c r="BH119" s="255"/>
    </row>
    <row r="120" spans="1:60" s="258" customFormat="1" ht="10.5" customHeight="1">
      <c r="A120" s="255"/>
      <c r="B120" s="255"/>
      <c r="C120" s="255"/>
      <c r="D120" s="255"/>
      <c r="E120" s="255"/>
      <c r="F120" s="255"/>
      <c r="G120" s="255"/>
      <c r="H120" s="279"/>
      <c r="I120" s="1272" t="s">
        <v>216</v>
      </c>
      <c r="J120" s="1272"/>
      <c r="K120" s="1272"/>
      <c r="L120" s="1272"/>
      <c r="M120" s="1272"/>
      <c r="N120" s="1272"/>
      <c r="O120" s="1272"/>
      <c r="P120" s="1272"/>
      <c r="Q120" s="1272"/>
      <c r="R120" s="1272"/>
      <c r="S120" s="1272"/>
      <c r="T120" s="1272"/>
      <c r="U120" s="1272"/>
      <c r="V120" s="1272"/>
      <c r="W120" s="1272"/>
      <c r="X120" s="1272"/>
      <c r="Y120" s="1272"/>
      <c r="Z120" s="1272"/>
      <c r="AA120" s="1272"/>
      <c r="AB120" s="1272"/>
      <c r="AC120" s="1272"/>
      <c r="AD120" s="1272"/>
      <c r="AE120" s="1272"/>
      <c r="AF120" s="1272"/>
      <c r="AG120" s="1272"/>
      <c r="AH120" s="1272"/>
      <c r="AI120" s="1272"/>
      <c r="AJ120" s="1272"/>
      <c r="AK120" s="1272"/>
      <c r="AL120" s="1272"/>
      <c r="AM120" s="1272"/>
      <c r="AN120" s="1272"/>
      <c r="AO120" s="1272"/>
      <c r="AP120" s="1272"/>
      <c r="AQ120" s="1272"/>
      <c r="AR120" s="1272"/>
      <c r="AS120" s="1272"/>
      <c r="AT120" s="1272"/>
      <c r="AU120" s="1272"/>
      <c r="AV120" s="1272"/>
      <c r="AW120" s="1272"/>
      <c r="AX120" s="1272"/>
      <c r="AY120" s="1272"/>
      <c r="AZ120" s="1272"/>
      <c r="BA120" s="1272"/>
      <c r="BB120" s="1272"/>
      <c r="BC120" s="364"/>
      <c r="BD120" s="255"/>
      <c r="BE120" s="255"/>
      <c r="BF120" s="255"/>
      <c r="BG120" s="255"/>
      <c r="BH120" s="255"/>
    </row>
    <row r="121" spans="1:60" s="258" customFormat="1" ht="10.5" customHeight="1">
      <c r="A121" s="255"/>
      <c r="B121" s="255"/>
      <c r="C121" s="255"/>
      <c r="D121" s="255"/>
      <c r="E121" s="255"/>
      <c r="F121" s="255"/>
      <c r="G121" s="255"/>
      <c r="H121" s="279"/>
      <c r="I121" s="1272"/>
      <c r="J121" s="1272"/>
      <c r="K121" s="1272"/>
      <c r="L121" s="1272"/>
      <c r="M121" s="1272"/>
      <c r="N121" s="1272"/>
      <c r="O121" s="1272"/>
      <c r="P121" s="1272"/>
      <c r="Q121" s="1272"/>
      <c r="R121" s="1272"/>
      <c r="S121" s="1272"/>
      <c r="T121" s="1272"/>
      <c r="U121" s="1272"/>
      <c r="V121" s="1272"/>
      <c r="W121" s="1272"/>
      <c r="X121" s="1272"/>
      <c r="Y121" s="1272"/>
      <c r="Z121" s="1272"/>
      <c r="AA121" s="1272"/>
      <c r="AB121" s="1272"/>
      <c r="AC121" s="1272"/>
      <c r="AD121" s="1272"/>
      <c r="AE121" s="1272"/>
      <c r="AF121" s="1272"/>
      <c r="AG121" s="1272"/>
      <c r="AH121" s="1272"/>
      <c r="AI121" s="1272"/>
      <c r="AJ121" s="1272"/>
      <c r="AK121" s="1272"/>
      <c r="AL121" s="1272"/>
      <c r="AM121" s="1272"/>
      <c r="AN121" s="1272"/>
      <c r="AO121" s="1272"/>
      <c r="AP121" s="1272"/>
      <c r="AQ121" s="1272"/>
      <c r="AR121" s="1272"/>
      <c r="AS121" s="1272"/>
      <c r="AT121" s="1272"/>
      <c r="AU121" s="1272"/>
      <c r="AV121" s="1272"/>
      <c r="AW121" s="1272"/>
      <c r="AX121" s="1272"/>
      <c r="AY121" s="1272"/>
      <c r="AZ121" s="1272"/>
      <c r="BA121" s="1272"/>
      <c r="BB121" s="1272"/>
      <c r="BC121" s="364"/>
      <c r="BD121" s="255"/>
      <c r="BE121" s="255"/>
      <c r="BF121" s="255"/>
      <c r="BG121" s="255"/>
      <c r="BH121" s="255"/>
    </row>
    <row r="122" spans="1:60" s="258" customFormat="1" ht="10.5" customHeight="1">
      <c r="A122" s="255"/>
      <c r="B122" s="255"/>
      <c r="C122" s="255"/>
      <c r="D122" s="255"/>
      <c r="E122" s="255"/>
      <c r="F122" s="255"/>
      <c r="G122" s="255"/>
      <c r="H122" s="279"/>
      <c r="I122" s="1272" t="s">
        <v>217</v>
      </c>
      <c r="J122" s="1272"/>
      <c r="K122" s="1272"/>
      <c r="L122" s="1272"/>
      <c r="M122" s="1272"/>
      <c r="N122" s="1272"/>
      <c r="O122" s="1272"/>
      <c r="P122" s="1272"/>
      <c r="Q122" s="1272"/>
      <c r="R122" s="1272"/>
      <c r="S122" s="1272"/>
      <c r="T122" s="1272"/>
      <c r="U122" s="1272"/>
      <c r="V122" s="1272"/>
      <c r="W122" s="1272"/>
      <c r="X122" s="1272"/>
      <c r="Y122" s="1272"/>
      <c r="Z122" s="1272"/>
      <c r="AA122" s="1272"/>
      <c r="AB122" s="1272"/>
      <c r="AC122" s="1272"/>
      <c r="AD122" s="1272"/>
      <c r="AE122" s="1272"/>
      <c r="AF122" s="1272"/>
      <c r="AG122" s="1272"/>
      <c r="AH122" s="1272"/>
      <c r="AI122" s="1272"/>
      <c r="AJ122" s="1272"/>
      <c r="AK122" s="1272"/>
      <c r="AL122" s="1272"/>
      <c r="AM122" s="1272"/>
      <c r="AN122" s="1272"/>
      <c r="AO122" s="1272"/>
      <c r="AP122" s="1272"/>
      <c r="AQ122" s="1272"/>
      <c r="AR122" s="1272"/>
      <c r="AS122" s="1272"/>
      <c r="AT122" s="1272"/>
      <c r="AU122" s="1272"/>
      <c r="AV122" s="1272"/>
      <c r="AW122" s="1272"/>
      <c r="AX122" s="1272"/>
      <c r="AY122" s="1272"/>
      <c r="AZ122" s="1272"/>
      <c r="BA122" s="1272"/>
      <c r="BB122" s="1272"/>
      <c r="BC122" s="364"/>
      <c r="BD122" s="255"/>
      <c r="BE122" s="255"/>
      <c r="BF122" s="255"/>
      <c r="BG122" s="255"/>
      <c r="BH122" s="255"/>
    </row>
    <row r="123" spans="1:60" s="258" customFormat="1" ht="10.5" customHeight="1">
      <c r="A123" s="255"/>
      <c r="B123" s="255"/>
      <c r="C123" s="255"/>
      <c r="D123" s="255"/>
      <c r="E123" s="255"/>
      <c r="F123" s="255"/>
      <c r="G123" s="255"/>
      <c r="H123" s="279"/>
      <c r="I123" s="1272"/>
      <c r="J123" s="1272"/>
      <c r="K123" s="1272"/>
      <c r="L123" s="1272"/>
      <c r="M123" s="1272"/>
      <c r="N123" s="1272"/>
      <c r="O123" s="1272"/>
      <c r="P123" s="1272"/>
      <c r="Q123" s="1272"/>
      <c r="R123" s="1272"/>
      <c r="S123" s="1272"/>
      <c r="T123" s="1272"/>
      <c r="U123" s="1272"/>
      <c r="V123" s="1272"/>
      <c r="W123" s="1272"/>
      <c r="X123" s="1272"/>
      <c r="Y123" s="1272"/>
      <c r="Z123" s="1272"/>
      <c r="AA123" s="1272"/>
      <c r="AB123" s="1272"/>
      <c r="AC123" s="1272"/>
      <c r="AD123" s="1272"/>
      <c r="AE123" s="1272"/>
      <c r="AF123" s="1272"/>
      <c r="AG123" s="1272"/>
      <c r="AH123" s="1272"/>
      <c r="AI123" s="1272"/>
      <c r="AJ123" s="1272"/>
      <c r="AK123" s="1272"/>
      <c r="AL123" s="1272"/>
      <c r="AM123" s="1272"/>
      <c r="AN123" s="1272"/>
      <c r="AO123" s="1272"/>
      <c r="AP123" s="1272"/>
      <c r="AQ123" s="1272"/>
      <c r="AR123" s="1272"/>
      <c r="AS123" s="1272"/>
      <c r="AT123" s="1272"/>
      <c r="AU123" s="1272"/>
      <c r="AV123" s="1272"/>
      <c r="AW123" s="1272"/>
      <c r="AX123" s="1272"/>
      <c r="AY123" s="1272"/>
      <c r="AZ123" s="1272"/>
      <c r="BA123" s="1272"/>
      <c r="BB123" s="1272"/>
      <c r="BC123" s="364"/>
      <c r="BD123" s="255"/>
      <c r="BE123" s="255"/>
      <c r="BF123" s="255"/>
      <c r="BG123" s="255"/>
      <c r="BH123" s="255"/>
    </row>
    <row r="124" spans="1:60" s="258" customFormat="1" ht="10.5" customHeight="1">
      <c r="A124" s="255"/>
      <c r="B124" s="255"/>
      <c r="C124" s="255"/>
      <c r="D124" s="255"/>
      <c r="E124" s="255"/>
      <c r="F124" s="255"/>
      <c r="G124" s="255"/>
      <c r="H124" s="279"/>
      <c r="I124" s="1272" t="s">
        <v>218</v>
      </c>
      <c r="J124" s="1272"/>
      <c r="K124" s="1272"/>
      <c r="L124" s="1272"/>
      <c r="M124" s="1272"/>
      <c r="N124" s="1272"/>
      <c r="O124" s="1272"/>
      <c r="P124" s="1272"/>
      <c r="Q124" s="1272"/>
      <c r="R124" s="1272"/>
      <c r="S124" s="1272"/>
      <c r="T124" s="1272"/>
      <c r="U124" s="1272"/>
      <c r="V124" s="1272"/>
      <c r="W124" s="1272"/>
      <c r="X124" s="1272"/>
      <c r="Y124" s="1272"/>
      <c r="Z124" s="1272"/>
      <c r="AA124" s="1272"/>
      <c r="AB124" s="1272"/>
      <c r="AC124" s="1272"/>
      <c r="AD124" s="1272"/>
      <c r="AE124" s="1272"/>
      <c r="AF124" s="1272"/>
      <c r="AG124" s="1272"/>
      <c r="AH124" s="1272"/>
      <c r="AI124" s="1272"/>
      <c r="AJ124" s="1272"/>
      <c r="AK124" s="1272"/>
      <c r="AL124" s="1272"/>
      <c r="AM124" s="1272"/>
      <c r="AN124" s="1272"/>
      <c r="AO124" s="1272"/>
      <c r="AP124" s="1272"/>
      <c r="AQ124" s="1272"/>
      <c r="AR124" s="1272"/>
      <c r="AS124" s="1272"/>
      <c r="AT124" s="1272"/>
      <c r="AU124" s="1272"/>
      <c r="AV124" s="1272"/>
      <c r="AW124" s="1272"/>
      <c r="AX124" s="1272"/>
      <c r="AY124" s="1272"/>
      <c r="AZ124" s="1272"/>
      <c r="BA124" s="1272"/>
      <c r="BB124" s="1272"/>
      <c r="BC124" s="364"/>
      <c r="BD124" s="255"/>
      <c r="BE124" s="255"/>
      <c r="BF124" s="255"/>
      <c r="BG124" s="255"/>
      <c r="BH124" s="255"/>
    </row>
    <row r="125" spans="1:60" s="258" customFormat="1" ht="10.5" customHeight="1">
      <c r="A125" s="255"/>
      <c r="B125" s="255"/>
      <c r="C125" s="255"/>
      <c r="D125" s="255"/>
      <c r="E125" s="255"/>
      <c r="F125" s="255"/>
      <c r="G125" s="255"/>
      <c r="H125" s="279"/>
      <c r="I125" s="1272"/>
      <c r="J125" s="1272"/>
      <c r="K125" s="1272"/>
      <c r="L125" s="1272"/>
      <c r="M125" s="1272"/>
      <c r="N125" s="1272"/>
      <c r="O125" s="1272"/>
      <c r="P125" s="1272"/>
      <c r="Q125" s="1272"/>
      <c r="R125" s="1272"/>
      <c r="S125" s="1272"/>
      <c r="T125" s="1272"/>
      <c r="U125" s="1272"/>
      <c r="V125" s="1272"/>
      <c r="W125" s="1272"/>
      <c r="X125" s="1272"/>
      <c r="Y125" s="1272"/>
      <c r="Z125" s="1272"/>
      <c r="AA125" s="1272"/>
      <c r="AB125" s="1272"/>
      <c r="AC125" s="1272"/>
      <c r="AD125" s="1272"/>
      <c r="AE125" s="1272"/>
      <c r="AF125" s="1272"/>
      <c r="AG125" s="1272"/>
      <c r="AH125" s="1272"/>
      <c r="AI125" s="1272"/>
      <c r="AJ125" s="1272"/>
      <c r="AK125" s="1272"/>
      <c r="AL125" s="1272"/>
      <c r="AM125" s="1272"/>
      <c r="AN125" s="1272"/>
      <c r="AO125" s="1272"/>
      <c r="AP125" s="1272"/>
      <c r="AQ125" s="1272"/>
      <c r="AR125" s="1272"/>
      <c r="AS125" s="1272"/>
      <c r="AT125" s="1272"/>
      <c r="AU125" s="1272"/>
      <c r="AV125" s="1272"/>
      <c r="AW125" s="1272"/>
      <c r="AX125" s="1272"/>
      <c r="AY125" s="1272"/>
      <c r="AZ125" s="1272"/>
      <c r="BA125" s="1272"/>
      <c r="BB125" s="1272"/>
      <c r="BC125" s="364"/>
      <c r="BD125" s="255"/>
      <c r="BE125" s="255"/>
      <c r="BF125" s="255"/>
      <c r="BG125" s="255"/>
      <c r="BH125" s="255"/>
    </row>
    <row r="126" spans="1:60" s="258" customFormat="1" ht="10.5" customHeight="1">
      <c r="A126" s="255"/>
      <c r="B126" s="255"/>
      <c r="C126" s="255"/>
      <c r="D126" s="255"/>
      <c r="E126" s="255"/>
      <c r="F126" s="255"/>
      <c r="G126" s="255"/>
      <c r="H126" s="279"/>
      <c r="I126" s="1272" t="s">
        <v>219</v>
      </c>
      <c r="J126" s="1272"/>
      <c r="K126" s="1272"/>
      <c r="L126" s="1272"/>
      <c r="M126" s="1272"/>
      <c r="N126" s="1272"/>
      <c r="O126" s="1272"/>
      <c r="P126" s="1272"/>
      <c r="Q126" s="1272"/>
      <c r="R126" s="1272"/>
      <c r="S126" s="1272"/>
      <c r="T126" s="1272"/>
      <c r="U126" s="1272"/>
      <c r="V126" s="1272"/>
      <c r="W126" s="1272"/>
      <c r="X126" s="1272"/>
      <c r="Y126" s="1272"/>
      <c r="Z126" s="1272"/>
      <c r="AA126" s="1272"/>
      <c r="AB126" s="1272"/>
      <c r="AC126" s="1272"/>
      <c r="AD126" s="1272"/>
      <c r="AE126" s="1272"/>
      <c r="AF126" s="1272"/>
      <c r="AG126" s="1272"/>
      <c r="AH126" s="1272"/>
      <c r="AI126" s="1272"/>
      <c r="AJ126" s="1272"/>
      <c r="AK126" s="1272"/>
      <c r="AL126" s="1272"/>
      <c r="AM126" s="1272"/>
      <c r="AN126" s="1272"/>
      <c r="AO126" s="1272"/>
      <c r="AP126" s="1272"/>
      <c r="AQ126" s="1272"/>
      <c r="AR126" s="1272"/>
      <c r="AS126" s="1272"/>
      <c r="AT126" s="1272"/>
      <c r="AU126" s="1272"/>
      <c r="AV126" s="1272"/>
      <c r="AW126" s="1272"/>
      <c r="AX126" s="1272"/>
      <c r="AY126" s="1272"/>
      <c r="AZ126" s="1272"/>
      <c r="BA126" s="1272"/>
      <c r="BB126" s="1272"/>
      <c r="BC126" s="364"/>
      <c r="BD126" s="255"/>
      <c r="BE126" s="255"/>
      <c r="BF126" s="255"/>
      <c r="BG126" s="255"/>
      <c r="BH126" s="255"/>
    </row>
    <row r="127" spans="1:60" s="258" customFormat="1" ht="10.5" customHeight="1">
      <c r="A127" s="255"/>
      <c r="B127" s="255"/>
      <c r="C127" s="255"/>
      <c r="D127" s="255"/>
      <c r="E127" s="255"/>
      <c r="F127" s="255"/>
      <c r="G127" s="255"/>
      <c r="H127" s="279"/>
      <c r="I127" s="1272"/>
      <c r="J127" s="1272"/>
      <c r="K127" s="1272"/>
      <c r="L127" s="1272"/>
      <c r="M127" s="1272"/>
      <c r="N127" s="1272"/>
      <c r="O127" s="1272"/>
      <c r="P127" s="1272"/>
      <c r="Q127" s="1272"/>
      <c r="R127" s="1272"/>
      <c r="S127" s="1272"/>
      <c r="T127" s="1272"/>
      <c r="U127" s="1272"/>
      <c r="V127" s="1272"/>
      <c r="W127" s="1272"/>
      <c r="X127" s="1272"/>
      <c r="Y127" s="1272"/>
      <c r="Z127" s="1272"/>
      <c r="AA127" s="1272"/>
      <c r="AB127" s="1272"/>
      <c r="AC127" s="1272"/>
      <c r="AD127" s="1272"/>
      <c r="AE127" s="1272"/>
      <c r="AF127" s="1272"/>
      <c r="AG127" s="1272"/>
      <c r="AH127" s="1272"/>
      <c r="AI127" s="1272"/>
      <c r="AJ127" s="1272"/>
      <c r="AK127" s="1272"/>
      <c r="AL127" s="1272"/>
      <c r="AM127" s="1272"/>
      <c r="AN127" s="1272"/>
      <c r="AO127" s="1272"/>
      <c r="AP127" s="1272"/>
      <c r="AQ127" s="1272"/>
      <c r="AR127" s="1272"/>
      <c r="AS127" s="1272"/>
      <c r="AT127" s="1272"/>
      <c r="AU127" s="1272"/>
      <c r="AV127" s="1272"/>
      <c r="AW127" s="1272"/>
      <c r="AX127" s="1272"/>
      <c r="AY127" s="1272"/>
      <c r="AZ127" s="1272"/>
      <c r="BA127" s="1272"/>
      <c r="BB127" s="1272"/>
      <c r="BC127" s="364"/>
      <c r="BD127" s="255"/>
      <c r="BE127" s="255"/>
      <c r="BF127" s="255"/>
      <c r="BG127" s="255"/>
      <c r="BH127" s="255"/>
    </row>
    <row r="128" spans="1:60" s="258" customFormat="1" ht="10.5" customHeight="1">
      <c r="A128" s="255"/>
      <c r="B128" s="255"/>
      <c r="C128" s="255"/>
      <c r="D128" s="255"/>
      <c r="E128" s="255"/>
      <c r="F128" s="255"/>
      <c r="G128" s="255"/>
      <c r="H128" s="365"/>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66"/>
      <c r="BA128" s="366"/>
      <c r="BB128" s="366"/>
      <c r="BC128" s="367"/>
      <c r="BD128" s="255"/>
      <c r="BE128" s="255"/>
      <c r="BF128" s="255"/>
      <c r="BG128" s="255"/>
      <c r="BH128" s="255"/>
    </row>
    <row r="129" spans="1:60" s="258" customFormat="1" ht="10.5" customHeight="1">
      <c r="A129" s="255"/>
      <c r="B129" s="255"/>
      <c r="C129" s="255"/>
      <c r="D129" s="255"/>
      <c r="E129" s="255"/>
      <c r="F129" s="255"/>
      <c r="G129" s="255"/>
      <c r="H129" s="254"/>
      <c r="I129" s="254"/>
      <c r="J129" s="254"/>
      <c r="K129" s="254"/>
      <c r="L129" s="254"/>
      <c r="M129" s="254"/>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5"/>
      <c r="BE129" s="255"/>
      <c r="BF129" s="255"/>
      <c r="BG129" s="255"/>
      <c r="BH129" s="255"/>
    </row>
    <row r="130" spans="1:60" s="258" customFormat="1" ht="10.5" customHeight="1">
      <c r="A130" s="255"/>
      <c r="B130" s="255"/>
      <c r="C130" s="255"/>
      <c r="D130" s="255"/>
      <c r="E130" s="255"/>
      <c r="F130" s="255"/>
      <c r="G130" s="255"/>
      <c r="H130" s="1272" t="s">
        <v>220</v>
      </c>
      <c r="I130" s="1272"/>
      <c r="J130" s="1272"/>
      <c r="K130" s="1272"/>
      <c r="L130" s="1272"/>
      <c r="M130" s="1272"/>
      <c r="N130" s="1272"/>
      <c r="O130" s="1272"/>
      <c r="P130" s="1272"/>
      <c r="Q130" s="1272"/>
      <c r="R130" s="1272"/>
      <c r="S130" s="1272"/>
      <c r="T130" s="1272"/>
      <c r="U130" s="1272"/>
      <c r="V130" s="1272"/>
      <c r="W130" s="1272"/>
      <c r="X130" s="1272"/>
      <c r="Y130" s="1272"/>
      <c r="Z130" s="1272"/>
      <c r="AA130" s="1272"/>
      <c r="AB130" s="1272"/>
      <c r="AC130" s="1272"/>
      <c r="AD130" s="1272"/>
      <c r="AE130" s="1272"/>
      <c r="AF130" s="1272"/>
      <c r="AG130" s="1272"/>
      <c r="AH130" s="1272"/>
      <c r="AI130" s="1272"/>
      <c r="AJ130" s="1272"/>
      <c r="AK130" s="1272"/>
      <c r="AL130" s="1272"/>
      <c r="AM130" s="1272"/>
      <c r="AN130" s="1272"/>
      <c r="AO130" s="1272"/>
      <c r="AP130" s="1272"/>
      <c r="AQ130" s="1272"/>
      <c r="AR130" s="1272"/>
      <c r="AS130" s="1272"/>
      <c r="AT130" s="1272"/>
      <c r="AU130" s="1272"/>
      <c r="AV130" s="1272"/>
      <c r="AW130" s="1272"/>
      <c r="AX130" s="1272"/>
      <c r="AY130" s="1272"/>
      <c r="AZ130" s="1272"/>
      <c r="BA130" s="1272"/>
      <c r="BB130" s="1272"/>
      <c r="BC130" s="1272"/>
      <c r="BD130" s="255"/>
      <c r="BE130" s="255"/>
      <c r="BF130" s="255"/>
      <c r="BG130" s="255"/>
      <c r="BH130" s="255"/>
    </row>
    <row r="131" spans="1:60" s="258" customFormat="1" ht="10.5" customHeight="1">
      <c r="A131" s="255"/>
      <c r="B131" s="255"/>
      <c r="C131" s="255"/>
      <c r="D131" s="255"/>
      <c r="E131" s="255"/>
      <c r="F131" s="255"/>
      <c r="G131" s="255"/>
      <c r="H131" s="1272"/>
      <c r="I131" s="1272"/>
      <c r="J131" s="1272"/>
      <c r="K131" s="1272"/>
      <c r="L131" s="1272"/>
      <c r="M131" s="1272"/>
      <c r="N131" s="1272"/>
      <c r="O131" s="1272"/>
      <c r="P131" s="1272"/>
      <c r="Q131" s="1272"/>
      <c r="R131" s="1272"/>
      <c r="S131" s="1272"/>
      <c r="T131" s="1272"/>
      <c r="U131" s="1272"/>
      <c r="V131" s="1272"/>
      <c r="W131" s="1272"/>
      <c r="X131" s="1272"/>
      <c r="Y131" s="1272"/>
      <c r="Z131" s="1272"/>
      <c r="AA131" s="1272"/>
      <c r="AB131" s="1272"/>
      <c r="AC131" s="1272"/>
      <c r="AD131" s="1272"/>
      <c r="AE131" s="1272"/>
      <c r="AF131" s="1272"/>
      <c r="AG131" s="1272"/>
      <c r="AH131" s="1272"/>
      <c r="AI131" s="1272"/>
      <c r="AJ131" s="1272"/>
      <c r="AK131" s="1272"/>
      <c r="AL131" s="1272"/>
      <c r="AM131" s="1272"/>
      <c r="AN131" s="1272"/>
      <c r="AO131" s="1272"/>
      <c r="AP131" s="1272"/>
      <c r="AQ131" s="1272"/>
      <c r="AR131" s="1272"/>
      <c r="AS131" s="1272"/>
      <c r="AT131" s="1272"/>
      <c r="AU131" s="1272"/>
      <c r="AV131" s="1272"/>
      <c r="AW131" s="1272"/>
      <c r="AX131" s="1272"/>
      <c r="AY131" s="1272"/>
      <c r="AZ131" s="1272"/>
      <c r="BA131" s="1272"/>
      <c r="BB131" s="1272"/>
      <c r="BC131" s="1272"/>
      <c r="BD131" s="255"/>
      <c r="BE131" s="255"/>
      <c r="BF131" s="255"/>
      <c r="BG131" s="255"/>
      <c r="BH131" s="255"/>
    </row>
    <row r="132" spans="1:60" s="258" customFormat="1" ht="10.5" customHeight="1">
      <c r="A132" s="255"/>
      <c r="B132" s="255"/>
      <c r="C132" s="255"/>
      <c r="D132" s="255"/>
      <c r="E132" s="255"/>
      <c r="F132" s="255"/>
      <c r="G132" s="255"/>
      <c r="H132" s="1272" t="s">
        <v>221</v>
      </c>
      <c r="I132" s="1272"/>
      <c r="J132" s="1272"/>
      <c r="K132" s="1272"/>
      <c r="L132" s="1272"/>
      <c r="M132" s="1272"/>
      <c r="N132" s="1272"/>
      <c r="O132" s="1272"/>
      <c r="P132" s="1272"/>
      <c r="Q132" s="1272"/>
      <c r="R132" s="1272"/>
      <c r="S132" s="1272"/>
      <c r="T132" s="1272"/>
      <c r="U132" s="1272"/>
      <c r="V132" s="1272"/>
      <c r="W132" s="1272"/>
      <c r="X132" s="1272"/>
      <c r="Y132" s="1272"/>
      <c r="Z132" s="1272"/>
      <c r="AA132" s="1272"/>
      <c r="AB132" s="1272"/>
      <c r="AC132" s="1272"/>
      <c r="AD132" s="1272"/>
      <c r="AE132" s="1272"/>
      <c r="AF132" s="1272"/>
      <c r="AG132" s="1272"/>
      <c r="AH132" s="1272"/>
      <c r="AI132" s="1272"/>
      <c r="AJ132" s="1272"/>
      <c r="AK132" s="1272"/>
      <c r="AL132" s="1272"/>
      <c r="AM132" s="1272"/>
      <c r="AN132" s="1272"/>
      <c r="AO132" s="1272"/>
      <c r="AP132" s="1272"/>
      <c r="AQ132" s="1272"/>
      <c r="AR132" s="1272"/>
      <c r="AS132" s="1272"/>
      <c r="AT132" s="1272"/>
      <c r="AU132" s="1272"/>
      <c r="AV132" s="1272"/>
      <c r="AW132" s="1272"/>
      <c r="AX132" s="1272"/>
      <c r="AY132" s="1272"/>
      <c r="AZ132" s="1272"/>
      <c r="BA132" s="1272"/>
      <c r="BB132" s="1272"/>
      <c r="BC132" s="1272"/>
      <c r="BD132" s="255"/>
      <c r="BE132" s="255"/>
      <c r="BF132" s="255"/>
      <c r="BG132" s="255"/>
      <c r="BH132" s="255"/>
    </row>
    <row r="133" spans="1:60" s="258" customFormat="1" ht="10.5" customHeight="1">
      <c r="A133" s="255"/>
      <c r="B133" s="255"/>
      <c r="C133" s="255"/>
      <c r="D133" s="255"/>
      <c r="E133" s="255"/>
      <c r="F133" s="255"/>
      <c r="G133" s="255"/>
      <c r="H133" s="1272"/>
      <c r="I133" s="1272"/>
      <c r="J133" s="1272"/>
      <c r="K133" s="1272"/>
      <c r="L133" s="1272"/>
      <c r="M133" s="1272"/>
      <c r="N133" s="1272"/>
      <c r="O133" s="1272"/>
      <c r="P133" s="1272"/>
      <c r="Q133" s="1272"/>
      <c r="R133" s="1272"/>
      <c r="S133" s="1272"/>
      <c r="T133" s="1272"/>
      <c r="U133" s="1272"/>
      <c r="V133" s="1272"/>
      <c r="W133" s="1272"/>
      <c r="X133" s="1272"/>
      <c r="Y133" s="1272"/>
      <c r="Z133" s="1272"/>
      <c r="AA133" s="1272"/>
      <c r="AB133" s="1272"/>
      <c r="AC133" s="1272"/>
      <c r="AD133" s="1272"/>
      <c r="AE133" s="1272"/>
      <c r="AF133" s="1272"/>
      <c r="AG133" s="1272"/>
      <c r="AH133" s="1272"/>
      <c r="AI133" s="1272"/>
      <c r="AJ133" s="1272"/>
      <c r="AK133" s="1272"/>
      <c r="AL133" s="1272"/>
      <c r="AM133" s="1272"/>
      <c r="AN133" s="1272"/>
      <c r="AO133" s="1272"/>
      <c r="AP133" s="1272"/>
      <c r="AQ133" s="1272"/>
      <c r="AR133" s="1272"/>
      <c r="AS133" s="1272"/>
      <c r="AT133" s="1272"/>
      <c r="AU133" s="1272"/>
      <c r="AV133" s="1272"/>
      <c r="AW133" s="1272"/>
      <c r="AX133" s="1272"/>
      <c r="AY133" s="1272"/>
      <c r="AZ133" s="1272"/>
      <c r="BA133" s="1272"/>
      <c r="BB133" s="1272"/>
      <c r="BC133" s="1272"/>
      <c r="BD133" s="255"/>
      <c r="BE133" s="255"/>
      <c r="BF133" s="255"/>
      <c r="BG133" s="255"/>
      <c r="BH133" s="255"/>
    </row>
  </sheetData>
  <mergeCells count="107">
    <mergeCell ref="J26:S30"/>
    <mergeCell ref="J31:S33"/>
    <mergeCell ref="G1:L2"/>
    <mergeCell ref="BJ3:BO5"/>
    <mergeCell ref="G4:BC5"/>
    <mergeCell ref="AM8:AP9"/>
    <mergeCell ref="AQ8:BC9"/>
    <mergeCell ref="G10:M11"/>
    <mergeCell ref="N10:R11"/>
    <mergeCell ref="S10:V11"/>
    <mergeCell ref="W10:AC11"/>
    <mergeCell ref="G15:BC16"/>
    <mergeCell ref="G17:BC18"/>
    <mergeCell ref="G19:BC20"/>
    <mergeCell ref="G22:I37"/>
    <mergeCell ref="AK22:AM33"/>
    <mergeCell ref="AO22:AP23"/>
    <mergeCell ref="AQ22:BC23"/>
    <mergeCell ref="J23:S24"/>
    <mergeCell ref="U23:AI24"/>
    <mergeCell ref="AO24:AP25"/>
    <mergeCell ref="AQ24:BC25"/>
    <mergeCell ref="AQ26:BC27"/>
    <mergeCell ref="AO28:AP29"/>
    <mergeCell ref="AQ28:BC29"/>
    <mergeCell ref="AO30:AP31"/>
    <mergeCell ref="AQ30:BC31"/>
    <mergeCell ref="AO32:AP33"/>
    <mergeCell ref="AQ32:BC33"/>
    <mergeCell ref="T34:U35"/>
    <mergeCell ref="V34:X37"/>
    <mergeCell ref="Z34:BB37"/>
    <mergeCell ref="U26:AI30"/>
    <mergeCell ref="U31:AI33"/>
    <mergeCell ref="J35:S36"/>
    <mergeCell ref="G40:I49"/>
    <mergeCell ref="J40:S42"/>
    <mergeCell ref="U40:AG42"/>
    <mergeCell ref="AI40:AR42"/>
    <mergeCell ref="AS40:BC42"/>
    <mergeCell ref="BA43:BB45"/>
    <mergeCell ref="T46:U47"/>
    <mergeCell ref="V46:X49"/>
    <mergeCell ref="Z46:BB47"/>
    <mergeCell ref="J47:S48"/>
    <mergeCell ref="Z48:BB49"/>
    <mergeCell ref="J43:S45"/>
    <mergeCell ref="U43:AG45"/>
    <mergeCell ref="AI43:AR45"/>
    <mergeCell ref="AT43:AU45"/>
    <mergeCell ref="AV43:AW45"/>
    <mergeCell ref="AY43:AZ45"/>
    <mergeCell ref="Q54:AN55"/>
    <mergeCell ref="F59:P60"/>
    <mergeCell ref="Q59:BC60"/>
    <mergeCell ref="F61:BD63"/>
    <mergeCell ref="G64:H65"/>
    <mergeCell ref="I64:AT65"/>
    <mergeCell ref="G50:L55"/>
    <mergeCell ref="O50:P51"/>
    <mergeCell ref="Q50:AN51"/>
    <mergeCell ref="AR51:AS52"/>
    <mergeCell ref="AT51:BB52"/>
    <mergeCell ref="O52:P53"/>
    <mergeCell ref="Q52:AN53"/>
    <mergeCell ref="AR53:AS54"/>
    <mergeCell ref="AT53:BB54"/>
    <mergeCell ref="O54:P55"/>
    <mergeCell ref="AL66:AT67"/>
    <mergeCell ref="AU66:AV67"/>
    <mergeCell ref="AW66:BD67"/>
    <mergeCell ref="BE66:BE67"/>
    <mergeCell ref="AC71:AJ72"/>
    <mergeCell ref="Y76:AK77"/>
    <mergeCell ref="G66:H67"/>
    <mergeCell ref="I66:T67"/>
    <mergeCell ref="U66:U67"/>
    <mergeCell ref="V66:W67"/>
    <mergeCell ref="X66:AI67"/>
    <mergeCell ref="AJ66:AK67"/>
    <mergeCell ref="G89:BC90"/>
    <mergeCell ref="G91:AE93"/>
    <mergeCell ref="AF91:AM92"/>
    <mergeCell ref="G94:AE96"/>
    <mergeCell ref="AA101:AJ102"/>
    <mergeCell ref="G103:P104"/>
    <mergeCell ref="G79:BC80"/>
    <mergeCell ref="G81:O82"/>
    <mergeCell ref="P81:W82"/>
    <mergeCell ref="X81:AE82"/>
    <mergeCell ref="AF81:BC82"/>
    <mergeCell ref="H83:N88"/>
    <mergeCell ref="AF83:BC84"/>
    <mergeCell ref="AF85:BC86"/>
    <mergeCell ref="AF87:BC88"/>
    <mergeCell ref="I120:BB121"/>
    <mergeCell ref="I122:BB123"/>
    <mergeCell ref="I124:BB125"/>
    <mergeCell ref="I126:BB127"/>
    <mergeCell ref="H130:BC131"/>
    <mergeCell ref="H132:BC133"/>
    <mergeCell ref="I108:BB109"/>
    <mergeCell ref="I110:BB111"/>
    <mergeCell ref="I112:BB113"/>
    <mergeCell ref="I114:BB115"/>
    <mergeCell ref="I116:BB117"/>
    <mergeCell ref="I118:BB119"/>
  </mergeCells>
  <phoneticPr fontId="1"/>
  <dataValidations count="1">
    <dataValidation type="list" allowBlank="1" showInputMessage="1" showErrorMessage="1" sqref="AO22:AP25 AO28:AP33 AR51:AS54 O50:P55 V66:W69 G64:H69 AJ66:AK69 AU66:AV69" xr:uid="{00000000-0002-0000-0300-000000000000}">
      <formula1>"□,☑"</formula1>
    </dataValidation>
  </dataValidations>
  <printOptions horizontalCentered="1"/>
  <pageMargins left="0.19685039370078741" right="0.19685039370078741" top="0.39370078740157483" bottom="0" header="0.19685039370078741" footer="0"/>
  <pageSetup paperSize="9" scale="99"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FFFF"/>
  </sheetPr>
  <dimension ref="A1:BO195"/>
  <sheetViews>
    <sheetView showZeros="0" view="pageBreakPreview" zoomScaleNormal="96" workbookViewId="0"/>
  </sheetViews>
  <sheetFormatPr defaultColWidth="9" defaultRowHeight="14.25"/>
  <cols>
    <col min="1" max="60" width="1.625" style="22" customWidth="1"/>
    <col min="61" max="70" width="2.625" style="22" customWidth="1"/>
    <col min="71" max="16384" width="9" style="22"/>
  </cols>
  <sheetData>
    <row r="1" spans="1:67" ht="24" customHeight="1" thickBot="1">
      <c r="AE1" s="1241" t="s">
        <v>35</v>
      </c>
      <c r="AF1" s="1242"/>
      <c r="AG1" s="1242"/>
      <c r="AH1" s="1242"/>
      <c r="AI1" s="1242"/>
      <c r="AJ1" s="1242"/>
      <c r="AK1" s="1243"/>
      <c r="AL1" s="1226"/>
      <c r="AM1" s="1226"/>
      <c r="AN1" s="1226"/>
      <c r="AO1" s="1226"/>
      <c r="AP1" s="1226"/>
      <c r="AQ1" s="1226"/>
      <c r="AR1" s="1226"/>
      <c r="AS1" s="1226"/>
      <c r="AT1" s="1226"/>
      <c r="AU1" s="1226"/>
      <c r="AV1" s="1226"/>
      <c r="AW1" s="1226"/>
      <c r="AX1" s="1226"/>
      <c r="AY1" s="1226"/>
      <c r="AZ1" s="1226"/>
      <c r="BA1" s="1226"/>
      <c r="BB1" s="1226"/>
      <c r="BC1" s="1226"/>
      <c r="BD1" s="1226"/>
      <c r="BE1" s="1226"/>
      <c r="BF1" s="1226"/>
      <c r="BG1" s="1226"/>
      <c r="BH1" s="1227"/>
    </row>
    <row r="2" spans="1:67" ht="8.85" customHeight="1">
      <c r="D2" s="368"/>
      <c r="E2" s="368"/>
      <c r="F2" s="368"/>
      <c r="G2" s="368"/>
      <c r="H2" s="368"/>
      <c r="I2" s="368"/>
      <c r="J2" s="1580" t="s">
        <v>222</v>
      </c>
      <c r="K2" s="1580"/>
      <c r="L2" s="1580"/>
      <c r="M2" s="1580"/>
      <c r="N2" s="1580"/>
      <c r="O2" s="1580"/>
      <c r="P2" s="1580"/>
      <c r="Q2" s="1580"/>
      <c r="R2" s="1580"/>
      <c r="S2" s="1580"/>
      <c r="T2" s="1580"/>
      <c r="U2" s="1580"/>
      <c r="V2" s="1580"/>
      <c r="W2" s="1580"/>
      <c r="X2" s="1580"/>
      <c r="Y2" s="1580"/>
      <c r="Z2" s="1580"/>
      <c r="AA2" s="1580"/>
      <c r="AB2" s="1580"/>
      <c r="AC2" s="1580"/>
      <c r="AD2" s="1580"/>
      <c r="AE2" s="1580"/>
      <c r="AF2" s="1580"/>
      <c r="AG2" s="1580"/>
      <c r="AH2" s="1580"/>
      <c r="AI2" s="1580"/>
      <c r="AJ2" s="1580"/>
      <c r="AK2" s="1580"/>
      <c r="AL2" s="1580"/>
      <c r="AM2" s="1580"/>
      <c r="AN2" s="1580"/>
      <c r="AO2" s="1580"/>
      <c r="AP2" s="1580"/>
      <c r="AQ2" s="1580"/>
      <c r="AR2" s="1580"/>
      <c r="AS2" s="1580"/>
      <c r="AT2" s="1580"/>
      <c r="AU2" s="1580"/>
      <c r="AV2" s="1580"/>
      <c r="AW2" s="1580"/>
      <c r="AX2" s="1580"/>
      <c r="AY2" s="1580"/>
      <c r="AZ2" s="1580"/>
      <c r="BA2" s="369"/>
      <c r="BB2" s="368"/>
      <c r="BC2" s="368"/>
      <c r="BD2" s="32"/>
      <c r="BE2" s="32"/>
      <c r="BJ2" s="1228" t="s">
        <v>400</v>
      </c>
      <c r="BK2" s="1229"/>
      <c r="BL2" s="1229"/>
      <c r="BM2" s="1229"/>
      <c r="BN2" s="1229"/>
      <c r="BO2" s="1230"/>
    </row>
    <row r="3" spans="1:67" ht="8.85" customHeight="1">
      <c r="D3" s="368"/>
      <c r="E3" s="368"/>
      <c r="F3" s="368"/>
      <c r="G3" s="368"/>
      <c r="H3" s="368"/>
      <c r="I3" s="368"/>
      <c r="J3" s="1580"/>
      <c r="K3" s="1580"/>
      <c r="L3" s="1580"/>
      <c r="M3" s="1580"/>
      <c r="N3" s="1580"/>
      <c r="O3" s="1580"/>
      <c r="P3" s="1580"/>
      <c r="Q3" s="1580"/>
      <c r="R3" s="1580"/>
      <c r="S3" s="1580"/>
      <c r="T3" s="1580"/>
      <c r="U3" s="1580"/>
      <c r="V3" s="1580"/>
      <c r="W3" s="1580"/>
      <c r="X3" s="1580"/>
      <c r="Y3" s="1580"/>
      <c r="Z3" s="1580"/>
      <c r="AA3" s="1580"/>
      <c r="AB3" s="1580"/>
      <c r="AC3" s="1580"/>
      <c r="AD3" s="1580"/>
      <c r="AE3" s="1580"/>
      <c r="AF3" s="1580"/>
      <c r="AG3" s="1580"/>
      <c r="AH3" s="1580"/>
      <c r="AI3" s="1580"/>
      <c r="AJ3" s="1580"/>
      <c r="AK3" s="1580"/>
      <c r="AL3" s="1580"/>
      <c r="AM3" s="1580"/>
      <c r="AN3" s="1580"/>
      <c r="AO3" s="1580"/>
      <c r="AP3" s="1580"/>
      <c r="AQ3" s="1580"/>
      <c r="AR3" s="1580"/>
      <c r="AS3" s="1580"/>
      <c r="AT3" s="1580"/>
      <c r="AU3" s="1580"/>
      <c r="AV3" s="1580"/>
      <c r="AW3" s="1580"/>
      <c r="AX3" s="1580"/>
      <c r="AY3" s="1580"/>
      <c r="AZ3" s="1580"/>
      <c r="BA3" s="369"/>
      <c r="BB3" s="368"/>
      <c r="BC3" s="368"/>
      <c r="BD3" s="32"/>
      <c r="BE3" s="32"/>
      <c r="BF3" s="33"/>
      <c r="BJ3" s="1231"/>
      <c r="BK3" s="1232"/>
      <c r="BL3" s="1232"/>
      <c r="BM3" s="1232"/>
      <c r="BN3" s="1232"/>
      <c r="BO3" s="1233"/>
    </row>
    <row r="4" spans="1:67" ht="8.85" customHeight="1" thickBot="1">
      <c r="D4" s="368"/>
      <c r="E4" s="368"/>
      <c r="F4" s="368"/>
      <c r="G4" s="368"/>
      <c r="H4" s="368"/>
      <c r="I4" s="368"/>
      <c r="J4" s="1580"/>
      <c r="K4" s="1580"/>
      <c r="L4" s="1580"/>
      <c r="M4" s="1580"/>
      <c r="N4" s="1580"/>
      <c r="O4" s="1580"/>
      <c r="P4" s="1580"/>
      <c r="Q4" s="1580"/>
      <c r="R4" s="1580"/>
      <c r="S4" s="1580"/>
      <c r="T4" s="1580"/>
      <c r="U4" s="1580"/>
      <c r="V4" s="1580"/>
      <c r="W4" s="1580"/>
      <c r="X4" s="1580"/>
      <c r="Y4" s="1580"/>
      <c r="Z4" s="1580"/>
      <c r="AA4" s="1580"/>
      <c r="AB4" s="1580"/>
      <c r="AC4" s="1580"/>
      <c r="AD4" s="1580"/>
      <c r="AE4" s="1580"/>
      <c r="AF4" s="1580"/>
      <c r="AG4" s="1580"/>
      <c r="AH4" s="1580"/>
      <c r="AI4" s="1580"/>
      <c r="AJ4" s="1580"/>
      <c r="AK4" s="1580"/>
      <c r="AL4" s="1580"/>
      <c r="AM4" s="1580"/>
      <c r="AN4" s="1580"/>
      <c r="AO4" s="1580"/>
      <c r="AP4" s="1580"/>
      <c r="AQ4" s="1580"/>
      <c r="AR4" s="1580"/>
      <c r="AS4" s="1580"/>
      <c r="AT4" s="1580"/>
      <c r="AU4" s="1580"/>
      <c r="AV4" s="1580"/>
      <c r="AW4" s="1580"/>
      <c r="AX4" s="1580"/>
      <c r="AY4" s="1580"/>
      <c r="AZ4" s="1580"/>
      <c r="BA4" s="369"/>
      <c r="BB4" s="368"/>
      <c r="BC4" s="368"/>
      <c r="BD4" s="32"/>
      <c r="BE4" s="32"/>
      <c r="BF4" s="33"/>
      <c r="BJ4" s="1234"/>
      <c r="BK4" s="1235"/>
      <c r="BL4" s="1235"/>
      <c r="BM4" s="1235"/>
      <c r="BN4" s="1235"/>
      <c r="BO4" s="1236"/>
    </row>
    <row r="5" spans="1:67" ht="8.85" customHeight="1">
      <c r="D5" s="368"/>
      <c r="E5" s="368"/>
      <c r="F5" s="368"/>
      <c r="G5" s="368"/>
      <c r="H5" s="368"/>
      <c r="I5" s="368"/>
      <c r="J5" s="1580"/>
      <c r="K5" s="1580"/>
      <c r="L5" s="1580"/>
      <c r="M5" s="1580"/>
      <c r="N5" s="1580"/>
      <c r="O5" s="1580"/>
      <c r="P5" s="1580"/>
      <c r="Q5" s="1580"/>
      <c r="R5" s="1580"/>
      <c r="S5" s="1580"/>
      <c r="T5" s="1580"/>
      <c r="U5" s="1580"/>
      <c r="V5" s="1580"/>
      <c r="W5" s="1580"/>
      <c r="X5" s="1580"/>
      <c r="Y5" s="1580"/>
      <c r="Z5" s="1580"/>
      <c r="AA5" s="1580"/>
      <c r="AB5" s="1580"/>
      <c r="AC5" s="1580"/>
      <c r="AD5" s="1580"/>
      <c r="AE5" s="1580"/>
      <c r="AF5" s="1580"/>
      <c r="AG5" s="1580"/>
      <c r="AH5" s="1580"/>
      <c r="AI5" s="1580"/>
      <c r="AJ5" s="1580"/>
      <c r="AK5" s="1580"/>
      <c r="AL5" s="1580"/>
      <c r="AM5" s="1580"/>
      <c r="AN5" s="1580"/>
      <c r="AO5" s="1580"/>
      <c r="AP5" s="1580"/>
      <c r="AQ5" s="1580"/>
      <c r="AR5" s="1580"/>
      <c r="AS5" s="1580"/>
      <c r="AT5" s="1580"/>
      <c r="AU5" s="1580"/>
      <c r="AV5" s="1580"/>
      <c r="AW5" s="1580"/>
      <c r="AX5" s="1580"/>
      <c r="AY5" s="1580"/>
      <c r="AZ5" s="1580"/>
      <c r="BA5" s="369"/>
      <c r="BB5" s="368"/>
      <c r="BC5" s="368"/>
      <c r="BD5" s="32"/>
      <c r="BE5" s="32"/>
    </row>
    <row r="6" spans="1:67" ht="8.85" customHeight="1">
      <c r="A6" s="973" t="s">
        <v>40</v>
      </c>
      <c r="B6" s="973"/>
      <c r="C6" s="973"/>
      <c r="D6" s="973"/>
      <c r="E6" s="973"/>
      <c r="F6" s="973"/>
      <c r="G6" s="97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row>
    <row r="7" spans="1:67" ht="8.85" customHeight="1">
      <c r="A7" s="973"/>
      <c r="B7" s="973"/>
      <c r="C7" s="973"/>
      <c r="D7" s="973"/>
      <c r="E7" s="973"/>
      <c r="F7" s="973"/>
      <c r="G7" s="97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row>
    <row r="8" spans="1:67" ht="8.85" customHeight="1">
      <c r="A8" s="1224" t="s">
        <v>41</v>
      </c>
      <c r="B8" s="1224"/>
      <c r="C8" s="1224"/>
      <c r="D8" s="1224"/>
      <c r="E8" s="1224"/>
      <c r="F8" s="1225" t="str">
        <f>設定等!E4</f>
        <v>中央</v>
      </c>
      <c r="G8" s="1225"/>
      <c r="H8" s="1225"/>
      <c r="I8" s="1225"/>
      <c r="J8" s="973" t="s">
        <v>42</v>
      </c>
      <c r="K8" s="973"/>
      <c r="L8" s="973"/>
      <c r="M8" s="973"/>
      <c r="N8" s="39"/>
      <c r="O8" s="39"/>
      <c r="P8" s="39"/>
      <c r="Q8" s="39"/>
      <c r="R8" s="39"/>
      <c r="S8" s="40"/>
      <c r="T8" s="40"/>
      <c r="U8" s="40"/>
      <c r="V8" s="40"/>
      <c r="W8" s="40"/>
    </row>
    <row r="9" spans="1:67" ht="8.85" customHeight="1">
      <c r="A9" s="1224"/>
      <c r="B9" s="1224"/>
      <c r="C9" s="1224"/>
      <c r="D9" s="1224"/>
      <c r="E9" s="1224"/>
      <c r="F9" s="1225"/>
      <c r="G9" s="1225"/>
      <c r="H9" s="1225"/>
      <c r="I9" s="1225"/>
      <c r="J9" s="973"/>
      <c r="K9" s="973"/>
      <c r="L9" s="973"/>
      <c r="M9" s="973"/>
      <c r="N9" s="39"/>
      <c r="O9" s="39"/>
      <c r="P9" s="39"/>
      <c r="Q9" s="39"/>
      <c r="R9" s="39"/>
      <c r="S9" s="40"/>
      <c r="T9" s="40"/>
      <c r="U9" s="40"/>
      <c r="V9" s="40"/>
      <c r="W9" s="40"/>
    </row>
    <row r="10" spans="1:67" ht="8.85" customHeight="1">
      <c r="A10" s="973" t="s">
        <v>43</v>
      </c>
      <c r="B10" s="973"/>
      <c r="C10" s="973"/>
      <c r="D10" s="973"/>
      <c r="E10" s="973"/>
      <c r="F10" s="973"/>
      <c r="G10" s="973"/>
      <c r="H10" s="973"/>
      <c r="I10" s="973"/>
      <c r="J10" s="973"/>
      <c r="K10" s="973"/>
      <c r="L10" s="973"/>
      <c r="M10" s="973"/>
      <c r="N10" s="973"/>
      <c r="O10" s="973"/>
      <c r="P10" s="973"/>
      <c r="Q10" s="39"/>
      <c r="R10" s="39"/>
      <c r="S10" s="39"/>
      <c r="T10" s="39"/>
      <c r="U10" s="39"/>
      <c r="V10" s="39"/>
      <c r="W10" s="39"/>
    </row>
    <row r="11" spans="1:67" ht="8.85" customHeight="1">
      <c r="A11" s="973"/>
      <c r="B11" s="973"/>
      <c r="C11" s="973"/>
      <c r="D11" s="973"/>
      <c r="E11" s="973"/>
      <c r="F11" s="973"/>
      <c r="G11" s="973"/>
      <c r="H11" s="973"/>
      <c r="I11" s="973"/>
      <c r="J11" s="973"/>
      <c r="K11" s="973"/>
      <c r="L11" s="973"/>
      <c r="M11" s="973"/>
      <c r="N11" s="973"/>
      <c r="O11" s="973"/>
      <c r="P11" s="973"/>
      <c r="Q11" s="39"/>
      <c r="R11" s="39"/>
      <c r="S11" s="39"/>
      <c r="T11" s="39"/>
      <c r="U11" s="39"/>
      <c r="V11" s="39"/>
      <c r="W11" s="39"/>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67" ht="8.85" customHeight="1">
      <c r="A12" s="1156" t="s">
        <v>44</v>
      </c>
      <c r="B12" s="1157"/>
      <c r="C12" s="1557" t="s">
        <v>31</v>
      </c>
      <c r="D12" s="1557"/>
      <c r="E12" s="1557"/>
      <c r="F12" s="1557"/>
      <c r="G12" s="1557"/>
      <c r="H12" s="1557"/>
      <c r="I12" s="1557"/>
      <c r="J12" s="1557"/>
      <c r="K12" s="1557"/>
      <c r="L12" s="1165">
        <f>基本情報!E21</f>
        <v>1000000001</v>
      </c>
      <c r="M12" s="1166"/>
      <c r="N12" s="1166"/>
      <c r="O12" s="1166"/>
      <c r="P12" s="1166"/>
      <c r="Q12" s="1166"/>
      <c r="R12" s="1166"/>
      <c r="S12" s="1166"/>
      <c r="T12" s="1166"/>
      <c r="U12" s="1166"/>
      <c r="V12" s="1166"/>
      <c r="W12" s="1166"/>
      <c r="X12" s="1166"/>
      <c r="Y12" s="1166"/>
      <c r="Z12" s="1166"/>
      <c r="AA12" s="1166"/>
      <c r="AB12" s="1166"/>
      <c r="AC12" s="1166"/>
      <c r="AD12" s="1166"/>
      <c r="AE12" s="1167"/>
      <c r="AF12" s="370"/>
      <c r="AG12" s="1028" t="s">
        <v>45</v>
      </c>
      <c r="AH12" s="1028"/>
      <c r="AI12" s="1028"/>
      <c r="AJ12" s="1028"/>
      <c r="AK12" s="1028"/>
      <c r="AL12" s="1028"/>
      <c r="AM12" s="1028"/>
      <c r="AN12" s="371"/>
      <c r="AO12" s="1560" t="s">
        <v>281</v>
      </c>
      <c r="AP12" s="1561"/>
      <c r="AQ12" s="1561"/>
      <c r="AR12" s="1561"/>
      <c r="AS12" s="1561"/>
      <c r="AT12" s="1561"/>
      <c r="AU12" s="1561"/>
      <c r="AV12" s="1561"/>
      <c r="AW12" s="1561"/>
      <c r="AX12" s="1561"/>
      <c r="AY12" s="1561"/>
      <c r="AZ12" s="1561"/>
      <c r="BA12" s="1561"/>
      <c r="BB12" s="1561"/>
      <c r="BC12" s="1561"/>
      <c r="BD12" s="1561"/>
      <c r="BE12" s="1561"/>
      <c r="BF12" s="1561"/>
      <c r="BG12" s="1561"/>
      <c r="BH12" s="1562"/>
    </row>
    <row r="13" spans="1:67" ht="8.85" customHeight="1">
      <c r="A13" s="1158"/>
      <c r="B13" s="1159"/>
      <c r="C13" s="1558"/>
      <c r="D13" s="1558"/>
      <c r="E13" s="1558"/>
      <c r="F13" s="1558"/>
      <c r="G13" s="1558"/>
      <c r="H13" s="1558"/>
      <c r="I13" s="1558"/>
      <c r="J13" s="1558"/>
      <c r="K13" s="1558"/>
      <c r="L13" s="1168"/>
      <c r="M13" s="1169"/>
      <c r="N13" s="1169"/>
      <c r="O13" s="1169"/>
      <c r="P13" s="1169"/>
      <c r="Q13" s="1169"/>
      <c r="R13" s="1169"/>
      <c r="S13" s="1169"/>
      <c r="T13" s="1169"/>
      <c r="U13" s="1169"/>
      <c r="V13" s="1169"/>
      <c r="W13" s="1169"/>
      <c r="X13" s="1169"/>
      <c r="Y13" s="1169"/>
      <c r="Z13" s="1169"/>
      <c r="AA13" s="1169"/>
      <c r="AB13" s="1169"/>
      <c r="AC13" s="1169"/>
      <c r="AD13" s="1169"/>
      <c r="AE13" s="1170"/>
      <c r="AF13" s="372"/>
      <c r="AG13" s="1013"/>
      <c r="AH13" s="1013"/>
      <c r="AI13" s="1013"/>
      <c r="AJ13" s="1013"/>
      <c r="AK13" s="1013"/>
      <c r="AL13" s="1013"/>
      <c r="AM13" s="1013"/>
      <c r="AN13" s="373"/>
      <c r="AO13" s="1563"/>
      <c r="AP13" s="1564"/>
      <c r="AQ13" s="1564"/>
      <c r="AR13" s="1564"/>
      <c r="AS13" s="1564"/>
      <c r="AT13" s="1564"/>
      <c r="AU13" s="1564"/>
      <c r="AV13" s="1564"/>
      <c r="AW13" s="1564"/>
      <c r="AX13" s="1564"/>
      <c r="AY13" s="1564"/>
      <c r="AZ13" s="1564"/>
      <c r="BA13" s="1564"/>
      <c r="BB13" s="1564"/>
      <c r="BC13" s="1564"/>
      <c r="BD13" s="1564"/>
      <c r="BE13" s="1564"/>
      <c r="BF13" s="1564"/>
      <c r="BG13" s="1564"/>
      <c r="BH13" s="1565"/>
    </row>
    <row r="14" spans="1:67" ht="8.85" customHeight="1">
      <c r="A14" s="1158"/>
      <c r="B14" s="1159"/>
      <c r="C14" s="1558"/>
      <c r="D14" s="1558"/>
      <c r="E14" s="1558"/>
      <c r="F14" s="1558"/>
      <c r="G14" s="1558"/>
      <c r="H14" s="1558"/>
      <c r="I14" s="1558"/>
      <c r="J14" s="1558"/>
      <c r="K14" s="1558"/>
      <c r="L14" s="1168"/>
      <c r="M14" s="1169"/>
      <c r="N14" s="1169"/>
      <c r="O14" s="1169"/>
      <c r="P14" s="1169"/>
      <c r="Q14" s="1169"/>
      <c r="R14" s="1169"/>
      <c r="S14" s="1169"/>
      <c r="T14" s="1169"/>
      <c r="U14" s="1169"/>
      <c r="V14" s="1169"/>
      <c r="W14" s="1169"/>
      <c r="X14" s="1169"/>
      <c r="Y14" s="1169"/>
      <c r="Z14" s="1169"/>
      <c r="AA14" s="1169"/>
      <c r="AB14" s="1169"/>
      <c r="AC14" s="1169"/>
      <c r="AD14" s="1169"/>
      <c r="AE14" s="1170"/>
      <c r="AF14" s="372"/>
      <c r="AG14" s="1013"/>
      <c r="AH14" s="1013"/>
      <c r="AI14" s="1013"/>
      <c r="AJ14" s="1013"/>
      <c r="AK14" s="1013"/>
      <c r="AL14" s="1013"/>
      <c r="AM14" s="1013"/>
      <c r="AN14" s="373"/>
      <c r="AO14" s="1563"/>
      <c r="AP14" s="1564"/>
      <c r="AQ14" s="1564"/>
      <c r="AR14" s="1564"/>
      <c r="AS14" s="1564"/>
      <c r="AT14" s="1564"/>
      <c r="AU14" s="1564"/>
      <c r="AV14" s="1564"/>
      <c r="AW14" s="1564"/>
      <c r="AX14" s="1564"/>
      <c r="AY14" s="1564"/>
      <c r="AZ14" s="1564"/>
      <c r="BA14" s="1564"/>
      <c r="BB14" s="1564"/>
      <c r="BC14" s="1564"/>
      <c r="BD14" s="1564"/>
      <c r="BE14" s="1564"/>
      <c r="BF14" s="1564"/>
      <c r="BG14" s="1564"/>
      <c r="BH14" s="1565"/>
    </row>
    <row r="15" spans="1:67" ht="8.85" customHeight="1">
      <c r="A15" s="1158"/>
      <c r="B15" s="1159"/>
      <c r="C15" s="1559"/>
      <c r="D15" s="1559"/>
      <c r="E15" s="1559"/>
      <c r="F15" s="1559"/>
      <c r="G15" s="1559"/>
      <c r="H15" s="1559"/>
      <c r="I15" s="1559"/>
      <c r="J15" s="1559"/>
      <c r="K15" s="1559"/>
      <c r="L15" s="1171"/>
      <c r="M15" s="1172"/>
      <c r="N15" s="1172"/>
      <c r="O15" s="1172"/>
      <c r="P15" s="1172"/>
      <c r="Q15" s="1172"/>
      <c r="R15" s="1172"/>
      <c r="S15" s="1172"/>
      <c r="T15" s="1172"/>
      <c r="U15" s="1172"/>
      <c r="V15" s="1172"/>
      <c r="W15" s="1172"/>
      <c r="X15" s="1172"/>
      <c r="Y15" s="1172"/>
      <c r="Z15" s="1172"/>
      <c r="AA15" s="1172"/>
      <c r="AB15" s="1172"/>
      <c r="AC15" s="1172"/>
      <c r="AD15" s="1172"/>
      <c r="AE15" s="1173"/>
      <c r="AF15" s="374"/>
      <c r="AG15" s="1029"/>
      <c r="AH15" s="1029"/>
      <c r="AI15" s="1029"/>
      <c r="AJ15" s="1029"/>
      <c r="AK15" s="1029"/>
      <c r="AL15" s="1029"/>
      <c r="AM15" s="1029"/>
      <c r="AN15" s="375"/>
      <c r="AO15" s="1566"/>
      <c r="AP15" s="1567"/>
      <c r="AQ15" s="1567"/>
      <c r="AR15" s="1567"/>
      <c r="AS15" s="1567"/>
      <c r="AT15" s="1567"/>
      <c r="AU15" s="1567"/>
      <c r="AV15" s="1567"/>
      <c r="AW15" s="1567"/>
      <c r="AX15" s="1567"/>
      <c r="AY15" s="1567"/>
      <c r="AZ15" s="1567"/>
      <c r="BA15" s="1567"/>
      <c r="BB15" s="1567"/>
      <c r="BC15" s="1567"/>
      <c r="BD15" s="1567"/>
      <c r="BE15" s="1567"/>
      <c r="BF15" s="1567"/>
      <c r="BG15" s="1567"/>
      <c r="BH15" s="1568"/>
    </row>
    <row r="16" spans="1:67" ht="8.85" customHeight="1">
      <c r="A16" s="1158"/>
      <c r="B16" s="1159"/>
      <c r="C16" s="49"/>
      <c r="D16" s="1569" t="s">
        <v>46</v>
      </c>
      <c r="E16" s="1569"/>
      <c r="F16" s="1569"/>
      <c r="G16" s="1569"/>
      <c r="H16" s="1569"/>
      <c r="I16" s="1569"/>
      <c r="J16" s="1569"/>
      <c r="K16" s="50"/>
      <c r="L16" s="51"/>
      <c r="M16" s="1071" t="str">
        <f>基本情報!E14</f>
        <v>○○〇　〇〇〇〇</v>
      </c>
      <c r="N16" s="1071"/>
      <c r="O16" s="1071"/>
      <c r="P16" s="1071"/>
      <c r="Q16" s="1071"/>
      <c r="R16" s="1071"/>
      <c r="S16" s="1071"/>
      <c r="T16" s="1071"/>
      <c r="U16" s="1071"/>
      <c r="V16" s="1071"/>
      <c r="W16" s="1071"/>
      <c r="X16" s="1071"/>
      <c r="Y16" s="1071"/>
      <c r="Z16" s="1071"/>
      <c r="AA16" s="1071"/>
      <c r="AB16" s="1071"/>
      <c r="AC16" s="1071"/>
      <c r="AD16" s="1071"/>
      <c r="AE16" s="52"/>
      <c r="AF16" s="376"/>
      <c r="AG16" s="1552" t="s">
        <v>47</v>
      </c>
      <c r="AH16" s="1552"/>
      <c r="AI16" s="1552"/>
      <c r="AJ16" s="1552"/>
      <c r="AK16" s="1552"/>
      <c r="AL16" s="1552"/>
      <c r="AM16" s="1552"/>
      <c r="AN16" s="377"/>
      <c r="AO16" s="1188">
        <f>基本情報!E15</f>
        <v>16438</v>
      </c>
      <c r="AP16" s="1132"/>
      <c r="AQ16" s="1132"/>
      <c r="AR16" s="1132"/>
      <c r="AS16" s="1132"/>
      <c r="AT16" s="1132"/>
      <c r="AU16" s="1132"/>
      <c r="AV16" s="1132"/>
      <c r="AW16" s="1132"/>
      <c r="AX16" s="1132"/>
      <c r="AY16" s="1132"/>
      <c r="AZ16" s="1132"/>
      <c r="BA16" s="1132"/>
      <c r="BB16" s="1132"/>
      <c r="BC16" s="1132"/>
      <c r="BD16" s="1132"/>
      <c r="BE16" s="1132"/>
      <c r="BF16" s="1132"/>
      <c r="BG16" s="1132"/>
      <c r="BH16" s="1189"/>
    </row>
    <row r="17" spans="1:63" ht="8.85" customHeight="1">
      <c r="A17" s="1158"/>
      <c r="B17" s="1159"/>
      <c r="C17" s="55"/>
      <c r="D17" s="1570"/>
      <c r="E17" s="1570"/>
      <c r="F17" s="1570"/>
      <c r="G17" s="1570"/>
      <c r="H17" s="1570"/>
      <c r="I17" s="1570"/>
      <c r="J17" s="1570"/>
      <c r="K17" s="56"/>
      <c r="L17" s="57"/>
      <c r="M17" s="1186"/>
      <c r="N17" s="1186"/>
      <c r="O17" s="1186"/>
      <c r="P17" s="1186"/>
      <c r="Q17" s="1186"/>
      <c r="R17" s="1186"/>
      <c r="S17" s="1186"/>
      <c r="T17" s="1186"/>
      <c r="U17" s="1186"/>
      <c r="V17" s="1186"/>
      <c r="W17" s="1186"/>
      <c r="X17" s="1186"/>
      <c r="Y17" s="1186"/>
      <c r="Z17" s="1186"/>
      <c r="AA17" s="1186"/>
      <c r="AB17" s="1186"/>
      <c r="AC17" s="1186"/>
      <c r="AD17" s="1186"/>
      <c r="AE17" s="58"/>
      <c r="AF17" s="372"/>
      <c r="AG17" s="1013"/>
      <c r="AH17" s="1013"/>
      <c r="AI17" s="1013"/>
      <c r="AJ17" s="1013"/>
      <c r="AK17" s="1013"/>
      <c r="AL17" s="1013"/>
      <c r="AM17" s="1013"/>
      <c r="AN17" s="373"/>
      <c r="AO17" s="1190"/>
      <c r="AP17" s="1191"/>
      <c r="AQ17" s="1191"/>
      <c r="AR17" s="1191"/>
      <c r="AS17" s="1191"/>
      <c r="AT17" s="1191"/>
      <c r="AU17" s="1191"/>
      <c r="AV17" s="1191"/>
      <c r="AW17" s="1191"/>
      <c r="AX17" s="1191"/>
      <c r="AY17" s="1191"/>
      <c r="AZ17" s="1191"/>
      <c r="BA17" s="1191"/>
      <c r="BB17" s="1191"/>
      <c r="BC17" s="1191"/>
      <c r="BD17" s="1191"/>
      <c r="BE17" s="1191"/>
      <c r="BF17" s="1191"/>
      <c r="BG17" s="1191"/>
      <c r="BH17" s="1192"/>
    </row>
    <row r="18" spans="1:63" ht="8.85" customHeight="1">
      <c r="A18" s="1158"/>
      <c r="B18" s="1159"/>
      <c r="C18" s="61"/>
      <c r="D18" s="62"/>
      <c r="E18" s="62"/>
      <c r="F18" s="62"/>
      <c r="G18" s="62"/>
      <c r="H18" s="62"/>
      <c r="I18" s="62"/>
      <c r="J18" s="62"/>
      <c r="K18" s="63"/>
      <c r="L18" s="64"/>
      <c r="M18" s="378"/>
      <c r="N18" s="378"/>
      <c r="O18" s="378"/>
      <c r="P18" s="378"/>
      <c r="Q18" s="378"/>
      <c r="R18" s="378"/>
      <c r="S18" s="378"/>
      <c r="T18" s="378"/>
      <c r="U18" s="378"/>
      <c r="V18" s="378"/>
      <c r="W18" s="378"/>
      <c r="X18" s="378"/>
      <c r="Y18" s="378"/>
      <c r="Z18" s="378"/>
      <c r="AA18" s="378"/>
      <c r="AB18" s="378"/>
      <c r="AC18" s="378"/>
      <c r="AD18" s="378"/>
      <c r="AE18" s="65"/>
      <c r="AF18" s="372"/>
      <c r="AG18" s="1013"/>
      <c r="AH18" s="1013"/>
      <c r="AI18" s="1013"/>
      <c r="AJ18" s="1013"/>
      <c r="AK18" s="1013"/>
      <c r="AL18" s="1013"/>
      <c r="AM18" s="1013"/>
      <c r="AN18" s="373"/>
      <c r="AO18" s="1190"/>
      <c r="AP18" s="1191"/>
      <c r="AQ18" s="1191"/>
      <c r="AR18" s="1191"/>
      <c r="AS18" s="1191"/>
      <c r="AT18" s="1191"/>
      <c r="AU18" s="1191"/>
      <c r="AV18" s="1191"/>
      <c r="AW18" s="1191"/>
      <c r="AX18" s="1191"/>
      <c r="AY18" s="1191"/>
      <c r="AZ18" s="1191"/>
      <c r="BA18" s="1191"/>
      <c r="BB18" s="1191"/>
      <c r="BC18" s="1191"/>
      <c r="BD18" s="1191"/>
      <c r="BE18" s="1191"/>
      <c r="BF18" s="1191"/>
      <c r="BG18" s="1191"/>
      <c r="BH18" s="1192"/>
      <c r="BI18" s="1117"/>
      <c r="BJ18" s="1117" t="str">
        <f>IF(($BI$18)="男","○","")</f>
        <v/>
      </c>
    </row>
    <row r="19" spans="1:63" ht="8.85" customHeight="1">
      <c r="A19" s="1158"/>
      <c r="B19" s="1159"/>
      <c r="C19" s="55"/>
      <c r="D19" s="66"/>
      <c r="E19" s="66"/>
      <c r="F19" s="66"/>
      <c r="G19" s="66"/>
      <c r="H19" s="66"/>
      <c r="I19" s="66"/>
      <c r="J19" s="66"/>
      <c r="K19" s="56"/>
      <c r="L19" s="57"/>
      <c r="M19" s="1196" t="str">
        <f>基本情報!E13</f>
        <v>〇〇　〇〇</v>
      </c>
      <c r="N19" s="1196"/>
      <c r="O19" s="1196"/>
      <c r="P19" s="1196"/>
      <c r="Q19" s="1196"/>
      <c r="R19" s="1196"/>
      <c r="S19" s="1196"/>
      <c r="T19" s="1196"/>
      <c r="U19" s="1196"/>
      <c r="V19" s="1196"/>
      <c r="W19" s="1196"/>
      <c r="X19" s="1196"/>
      <c r="Y19" s="1196"/>
      <c r="Z19" s="1196"/>
      <c r="AA19" s="1196"/>
      <c r="AB19" s="1196"/>
      <c r="AC19" s="1196"/>
      <c r="AD19" s="1196"/>
      <c r="AE19" s="67"/>
      <c r="AF19" s="374"/>
      <c r="AG19" s="1029"/>
      <c r="AH19" s="1029"/>
      <c r="AI19" s="1029"/>
      <c r="AJ19" s="1029"/>
      <c r="AK19" s="1029"/>
      <c r="AL19" s="1029"/>
      <c r="AM19" s="1029"/>
      <c r="AN19" s="375"/>
      <c r="AO19" s="1193"/>
      <c r="AP19" s="1134"/>
      <c r="AQ19" s="1134"/>
      <c r="AR19" s="1134"/>
      <c r="AS19" s="1134"/>
      <c r="AT19" s="1134"/>
      <c r="AU19" s="1134"/>
      <c r="AV19" s="1134"/>
      <c r="AW19" s="1134"/>
      <c r="AX19" s="1134"/>
      <c r="AY19" s="1134"/>
      <c r="AZ19" s="1134"/>
      <c r="BA19" s="1134"/>
      <c r="BB19" s="1134"/>
      <c r="BC19" s="1134"/>
      <c r="BD19" s="1134"/>
      <c r="BE19" s="1134"/>
      <c r="BF19" s="1134"/>
      <c r="BG19" s="1134"/>
      <c r="BH19" s="1194"/>
      <c r="BI19" s="1117"/>
      <c r="BJ19" s="1117" t="str">
        <f>IF(($N$35)="女","○","")</f>
        <v/>
      </c>
    </row>
    <row r="20" spans="1:63" ht="8.85" customHeight="1">
      <c r="A20" s="1158"/>
      <c r="B20" s="1159"/>
      <c r="C20" s="55"/>
      <c r="D20" s="1006" t="s">
        <v>48</v>
      </c>
      <c r="E20" s="1006"/>
      <c r="F20" s="1006"/>
      <c r="G20" s="1006"/>
      <c r="H20" s="1006"/>
      <c r="I20" s="1006"/>
      <c r="J20" s="1006"/>
      <c r="K20" s="56"/>
      <c r="L20" s="57"/>
      <c r="M20" s="1196"/>
      <c r="N20" s="1196"/>
      <c r="O20" s="1196"/>
      <c r="P20" s="1196"/>
      <c r="Q20" s="1196"/>
      <c r="R20" s="1196"/>
      <c r="S20" s="1196"/>
      <c r="T20" s="1196"/>
      <c r="U20" s="1196"/>
      <c r="V20" s="1196"/>
      <c r="W20" s="1196"/>
      <c r="X20" s="1196"/>
      <c r="Y20" s="1196"/>
      <c r="Z20" s="1196"/>
      <c r="AA20" s="1196"/>
      <c r="AB20" s="1196"/>
      <c r="AC20" s="1196"/>
      <c r="AD20" s="1196"/>
      <c r="AE20" s="67"/>
      <c r="AF20" s="376"/>
      <c r="AG20" s="1552" t="s">
        <v>49</v>
      </c>
      <c r="AH20" s="1552"/>
      <c r="AI20" s="1552"/>
      <c r="AJ20" s="1552"/>
      <c r="AK20" s="1552"/>
      <c r="AL20" s="1552"/>
      <c r="AM20" s="1552"/>
      <c r="AN20" s="377"/>
      <c r="AO20" s="53"/>
      <c r="AP20" s="70"/>
      <c r="AQ20" s="1553" t="str">
        <f>設定等!F25</f>
        <v>○</v>
      </c>
      <c r="AR20" s="1553"/>
      <c r="AS20" s="1553"/>
      <c r="AT20" s="1553"/>
      <c r="AU20" s="1553"/>
      <c r="AV20" s="1553"/>
      <c r="AW20" s="71"/>
      <c r="AX20" s="1122" t="s">
        <v>50</v>
      </c>
      <c r="AY20" s="1122"/>
      <c r="AZ20" s="72"/>
      <c r="BA20" s="1555" t="str">
        <f>設定等!F26</f>
        <v/>
      </c>
      <c r="BB20" s="1555"/>
      <c r="BC20" s="1555"/>
      <c r="BD20" s="1555"/>
      <c r="BE20" s="1555"/>
      <c r="BF20" s="1555"/>
      <c r="BG20" s="71"/>
      <c r="BH20" s="73"/>
      <c r="BI20" s="1117"/>
      <c r="BJ20" s="1117" t="str">
        <f>IF(($BI$20)="女","○","")</f>
        <v/>
      </c>
    </row>
    <row r="21" spans="1:63" ht="8.85" customHeight="1">
      <c r="A21" s="1158"/>
      <c r="B21" s="1159"/>
      <c r="C21" s="55"/>
      <c r="D21" s="1006"/>
      <c r="E21" s="1006"/>
      <c r="F21" s="1006"/>
      <c r="G21" s="1006"/>
      <c r="H21" s="1006"/>
      <c r="I21" s="1006"/>
      <c r="J21" s="1006"/>
      <c r="K21" s="56"/>
      <c r="L21" s="57"/>
      <c r="M21" s="1196"/>
      <c r="N21" s="1196"/>
      <c r="O21" s="1196"/>
      <c r="P21" s="1196"/>
      <c r="Q21" s="1196"/>
      <c r="R21" s="1196"/>
      <c r="S21" s="1196"/>
      <c r="T21" s="1196"/>
      <c r="U21" s="1196"/>
      <c r="V21" s="1196"/>
      <c r="W21" s="1196"/>
      <c r="X21" s="1196"/>
      <c r="Y21" s="1196"/>
      <c r="Z21" s="1196"/>
      <c r="AA21" s="1196"/>
      <c r="AB21" s="1196"/>
      <c r="AC21" s="1196"/>
      <c r="AD21" s="1196"/>
      <c r="AE21" s="67"/>
      <c r="AF21" s="372"/>
      <c r="AG21" s="1013"/>
      <c r="AH21" s="1013"/>
      <c r="AI21" s="1013"/>
      <c r="AJ21" s="1013"/>
      <c r="AK21" s="1013"/>
      <c r="AL21" s="1013"/>
      <c r="AM21" s="1013"/>
      <c r="AN21" s="373"/>
      <c r="AO21" s="59"/>
      <c r="AP21" s="74"/>
      <c r="AQ21" s="1554"/>
      <c r="AR21" s="1554"/>
      <c r="AS21" s="1554"/>
      <c r="AT21" s="1554"/>
      <c r="AU21" s="1554"/>
      <c r="AV21" s="1554"/>
      <c r="AW21" s="71"/>
      <c r="AX21" s="1123"/>
      <c r="AY21" s="1123"/>
      <c r="AZ21" s="75"/>
      <c r="BA21" s="1556"/>
      <c r="BB21" s="1556"/>
      <c r="BC21" s="1556"/>
      <c r="BD21" s="1556"/>
      <c r="BE21" s="1556"/>
      <c r="BF21" s="1556"/>
      <c r="BG21" s="71"/>
      <c r="BH21" s="73"/>
      <c r="BI21" s="1117"/>
      <c r="BJ21" s="1117"/>
    </row>
    <row r="22" spans="1:63" ht="8.85" customHeight="1">
      <c r="A22" s="1158"/>
      <c r="B22" s="1159"/>
      <c r="C22" s="55"/>
      <c r="D22" s="76"/>
      <c r="E22" s="76"/>
      <c r="F22" s="76"/>
      <c r="G22" s="76"/>
      <c r="H22" s="76"/>
      <c r="I22" s="76"/>
      <c r="J22" s="76"/>
      <c r="K22" s="56"/>
      <c r="L22" s="57"/>
      <c r="M22" s="1196"/>
      <c r="N22" s="1196"/>
      <c r="O22" s="1196"/>
      <c r="P22" s="1196"/>
      <c r="Q22" s="1196"/>
      <c r="R22" s="1196"/>
      <c r="S22" s="1196"/>
      <c r="T22" s="1196"/>
      <c r="U22" s="1196"/>
      <c r="V22" s="1196"/>
      <c r="W22" s="1196"/>
      <c r="X22" s="1196"/>
      <c r="Y22" s="1196"/>
      <c r="Z22" s="1196"/>
      <c r="AA22" s="1196"/>
      <c r="AB22" s="1196"/>
      <c r="AC22" s="1196"/>
      <c r="AD22" s="1196"/>
      <c r="AE22" s="67"/>
      <c r="AF22" s="372"/>
      <c r="AG22" s="1013"/>
      <c r="AH22" s="1013"/>
      <c r="AI22" s="1013"/>
      <c r="AJ22" s="1013"/>
      <c r="AK22" s="1013"/>
      <c r="AL22" s="1013"/>
      <c r="AM22" s="1013"/>
      <c r="AN22" s="373"/>
      <c r="AO22" s="59"/>
      <c r="AP22" s="74"/>
      <c r="AQ22" s="1554"/>
      <c r="AR22" s="1554"/>
      <c r="AS22" s="1554"/>
      <c r="AT22" s="1554"/>
      <c r="AU22" s="1554"/>
      <c r="AV22" s="1554"/>
      <c r="AW22" s="71"/>
      <c r="AX22" s="1123"/>
      <c r="AY22" s="1123"/>
      <c r="AZ22" s="75"/>
      <c r="BA22" s="1556"/>
      <c r="BB22" s="1556"/>
      <c r="BC22" s="1556"/>
      <c r="BD22" s="1556"/>
      <c r="BE22" s="1556"/>
      <c r="BF22" s="1556"/>
      <c r="BG22" s="71"/>
      <c r="BH22" s="73"/>
      <c r="BI22" s="1117"/>
      <c r="BJ22" s="1117"/>
    </row>
    <row r="23" spans="1:63" ht="8.85" customHeight="1">
      <c r="A23" s="1158"/>
      <c r="B23" s="1159"/>
      <c r="C23" s="55"/>
      <c r="D23" s="66"/>
      <c r="E23" s="66"/>
      <c r="F23" s="66"/>
      <c r="G23" s="66"/>
      <c r="H23" s="66"/>
      <c r="I23" s="66"/>
      <c r="J23" s="66"/>
      <c r="K23" s="56"/>
      <c r="L23" s="379"/>
      <c r="M23" s="106"/>
      <c r="N23" s="106"/>
      <c r="O23" s="106"/>
      <c r="P23" s="106"/>
      <c r="Q23" s="106"/>
      <c r="R23" s="106"/>
      <c r="S23" s="106"/>
      <c r="T23" s="106"/>
      <c r="U23" s="106"/>
      <c r="V23" s="106"/>
      <c r="W23" s="106"/>
      <c r="X23" s="106"/>
      <c r="Y23" s="106"/>
      <c r="Z23" s="106"/>
      <c r="AA23" s="106"/>
      <c r="AB23" s="106"/>
      <c r="AC23" s="106"/>
      <c r="AD23" s="106"/>
      <c r="AE23" s="380"/>
      <c r="AF23" s="374"/>
      <c r="AG23" s="1029"/>
      <c r="AH23" s="1029"/>
      <c r="AI23" s="1029"/>
      <c r="AJ23" s="1029"/>
      <c r="AK23" s="1029"/>
      <c r="AL23" s="1029"/>
      <c r="AM23" s="1029"/>
      <c r="AN23" s="375"/>
      <c r="AO23" s="68"/>
      <c r="AP23" s="381"/>
      <c r="AQ23" s="1554"/>
      <c r="AR23" s="1554"/>
      <c r="AS23" s="1554"/>
      <c r="AT23" s="1554"/>
      <c r="AU23" s="1554"/>
      <c r="AV23" s="1554"/>
      <c r="AW23" s="71"/>
      <c r="AX23" s="1123"/>
      <c r="AY23" s="1123"/>
      <c r="AZ23" s="75"/>
      <c r="BA23" s="1556"/>
      <c r="BB23" s="1556"/>
      <c r="BC23" s="1556"/>
      <c r="BD23" s="1556"/>
      <c r="BE23" s="1556"/>
      <c r="BF23" s="1556"/>
      <c r="BG23" s="71"/>
      <c r="BH23" s="73"/>
      <c r="BI23" s="1117"/>
      <c r="BJ23" s="1117" t="str">
        <f>IF(($N$35)="女","○","")</f>
        <v/>
      </c>
    </row>
    <row r="24" spans="1:63" ht="8.85" customHeight="1">
      <c r="A24" s="1158"/>
      <c r="B24" s="1159"/>
      <c r="C24" s="49"/>
      <c r="D24" s="77"/>
      <c r="E24" s="77"/>
      <c r="F24" s="77"/>
      <c r="G24" s="77"/>
      <c r="H24" s="77"/>
      <c r="I24" s="77"/>
      <c r="J24" s="77"/>
      <c r="K24" s="50"/>
      <c r="L24" s="78"/>
      <c r="M24" s="1198" t="s">
        <v>51</v>
      </c>
      <c r="N24" s="1198"/>
      <c r="O24" s="1578" t="str">
        <f>基本情報!E17</f>
        <v>001-0001</v>
      </c>
      <c r="P24" s="1578"/>
      <c r="Q24" s="1578"/>
      <c r="R24" s="1578"/>
      <c r="S24" s="1578"/>
      <c r="T24" s="1578"/>
      <c r="U24" s="79"/>
      <c r="V24" s="79"/>
      <c r="W24" s="79"/>
      <c r="X24" s="79"/>
      <c r="Y24" s="79"/>
      <c r="Z24" s="79"/>
      <c r="AA24" s="79"/>
      <c r="AB24" s="79"/>
      <c r="AC24" s="79"/>
      <c r="AD24" s="79"/>
      <c r="AE24" s="79"/>
      <c r="AF24" s="79"/>
      <c r="AG24" s="79"/>
      <c r="AH24" s="79"/>
      <c r="AI24" s="79"/>
      <c r="AJ24" s="79"/>
      <c r="AK24" s="79"/>
      <c r="AL24" s="1202" t="s">
        <v>30</v>
      </c>
      <c r="AM24" s="1202"/>
      <c r="AN24" s="1202"/>
      <c r="AO24" s="1202"/>
      <c r="AP24" s="1202"/>
      <c r="AQ24" s="1204" t="str">
        <f>基本情報!E20</f>
        <v>011-999-9999</v>
      </c>
      <c r="AR24" s="1204"/>
      <c r="AS24" s="1204"/>
      <c r="AT24" s="1204"/>
      <c r="AU24" s="1204"/>
      <c r="AV24" s="1204"/>
      <c r="AW24" s="1204"/>
      <c r="AX24" s="1204"/>
      <c r="AY24" s="1204"/>
      <c r="AZ24" s="1204"/>
      <c r="BA24" s="1204"/>
      <c r="BB24" s="1204"/>
      <c r="BC24" s="1204"/>
      <c r="BD24" s="1204"/>
      <c r="BE24" s="1204"/>
      <c r="BF24" s="1204"/>
      <c r="BG24" s="80"/>
      <c r="BH24" s="81"/>
    </row>
    <row r="25" spans="1:63" ht="8.85" customHeight="1">
      <c r="A25" s="1158"/>
      <c r="B25" s="1159"/>
      <c r="C25" s="55"/>
      <c r="D25" s="66"/>
      <c r="E25" s="66"/>
      <c r="F25" s="66"/>
      <c r="G25" s="66"/>
      <c r="H25" s="66"/>
      <c r="I25" s="66"/>
      <c r="J25" s="66"/>
      <c r="K25" s="56"/>
      <c r="L25" s="82"/>
      <c r="M25" s="1199"/>
      <c r="N25" s="1199"/>
      <c r="O25" s="1579"/>
      <c r="P25" s="1579"/>
      <c r="Q25" s="1579"/>
      <c r="R25" s="1579"/>
      <c r="S25" s="1579"/>
      <c r="T25" s="1579"/>
      <c r="U25" s="83"/>
      <c r="V25" s="83"/>
      <c r="W25" s="83"/>
      <c r="X25" s="83"/>
      <c r="Y25" s="83"/>
      <c r="Z25" s="83"/>
      <c r="AA25" s="83"/>
      <c r="AB25" s="83"/>
      <c r="AC25" s="83"/>
      <c r="AD25" s="83"/>
      <c r="AE25" s="83"/>
      <c r="AF25" s="83"/>
      <c r="AG25" s="83"/>
      <c r="AH25" s="83"/>
      <c r="AI25" s="83"/>
      <c r="AJ25" s="83"/>
      <c r="AK25" s="83"/>
      <c r="AL25" s="1203"/>
      <c r="AM25" s="1203"/>
      <c r="AN25" s="1203"/>
      <c r="AO25" s="1203"/>
      <c r="AP25" s="1203"/>
      <c r="AQ25" s="1138"/>
      <c r="AR25" s="1138"/>
      <c r="AS25" s="1138"/>
      <c r="AT25" s="1138"/>
      <c r="AU25" s="1138"/>
      <c r="AV25" s="1138"/>
      <c r="AW25" s="1138"/>
      <c r="AX25" s="1138"/>
      <c r="AY25" s="1138"/>
      <c r="AZ25" s="1138"/>
      <c r="BA25" s="1138"/>
      <c r="BB25" s="1138"/>
      <c r="BC25" s="1138"/>
      <c r="BD25" s="1138"/>
      <c r="BE25" s="1138"/>
      <c r="BF25" s="1138"/>
      <c r="BG25" s="84"/>
      <c r="BH25" s="73"/>
    </row>
    <row r="26" spans="1:63" ht="8.85" customHeight="1">
      <c r="A26" s="1158"/>
      <c r="B26" s="1159"/>
      <c r="C26" s="55"/>
      <c r="D26" s="1006" t="s">
        <v>52</v>
      </c>
      <c r="E26" s="1006"/>
      <c r="F26" s="1006"/>
      <c r="G26" s="1006"/>
      <c r="H26" s="1006"/>
      <c r="I26" s="1006"/>
      <c r="J26" s="1006"/>
      <c r="K26" s="56"/>
      <c r="L26" s="85"/>
      <c r="M26" s="85"/>
      <c r="N26" s="85"/>
      <c r="O26" s="1138" t="str">
        <f>基本情報!E18</f>
        <v>札幌市中央区南--条西--丁目-番-号</v>
      </c>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1138"/>
      <c r="AU26" s="1138"/>
      <c r="AV26" s="1138"/>
      <c r="AW26" s="1138"/>
      <c r="AX26" s="1138"/>
      <c r="AY26" s="1138"/>
      <c r="AZ26" s="1138"/>
      <c r="BA26" s="1138"/>
      <c r="BB26" s="1138"/>
      <c r="BC26" s="1138"/>
      <c r="BD26" s="1138"/>
      <c r="BE26" s="1138"/>
      <c r="BF26" s="1138"/>
      <c r="BG26" s="84"/>
      <c r="BH26" s="73"/>
    </row>
    <row r="27" spans="1:63" ht="8.85" customHeight="1">
      <c r="A27" s="1158"/>
      <c r="B27" s="1159"/>
      <c r="C27" s="55"/>
      <c r="D27" s="1006"/>
      <c r="E27" s="1006"/>
      <c r="F27" s="1006"/>
      <c r="G27" s="1006"/>
      <c r="H27" s="1006"/>
      <c r="I27" s="1006"/>
      <c r="J27" s="1006"/>
      <c r="K27" s="56"/>
      <c r="L27" s="85"/>
      <c r="M27" s="85"/>
      <c r="N27" s="85"/>
      <c r="O27" s="1138"/>
      <c r="P27" s="1138"/>
      <c r="Q27" s="1138"/>
      <c r="R27" s="1138"/>
      <c r="S27" s="1138"/>
      <c r="T27" s="1138"/>
      <c r="U27" s="1138"/>
      <c r="V27" s="1138"/>
      <c r="W27" s="1138"/>
      <c r="X27" s="1138"/>
      <c r="Y27" s="1138"/>
      <c r="Z27" s="1138"/>
      <c r="AA27" s="1138"/>
      <c r="AB27" s="1138"/>
      <c r="AC27" s="1138"/>
      <c r="AD27" s="1138"/>
      <c r="AE27" s="1138"/>
      <c r="AF27" s="1138"/>
      <c r="AG27" s="1138"/>
      <c r="AH27" s="1138"/>
      <c r="AI27" s="1138"/>
      <c r="AJ27" s="1138"/>
      <c r="AK27" s="1138"/>
      <c r="AL27" s="1138"/>
      <c r="AM27" s="1138"/>
      <c r="AN27" s="1138"/>
      <c r="AO27" s="1138"/>
      <c r="AP27" s="1138"/>
      <c r="AQ27" s="1138"/>
      <c r="AR27" s="1138"/>
      <c r="AS27" s="1138"/>
      <c r="AT27" s="1138"/>
      <c r="AU27" s="1138"/>
      <c r="AV27" s="1138"/>
      <c r="AW27" s="1138"/>
      <c r="AX27" s="1138"/>
      <c r="AY27" s="1138"/>
      <c r="AZ27" s="1138"/>
      <c r="BA27" s="1138"/>
      <c r="BB27" s="1138"/>
      <c r="BC27" s="1138"/>
      <c r="BD27" s="1138"/>
      <c r="BE27" s="1138"/>
      <c r="BF27" s="1138"/>
      <c r="BG27" s="86"/>
      <c r="BH27" s="73"/>
    </row>
    <row r="28" spans="1:63" ht="8.85" customHeight="1">
      <c r="A28" s="1158"/>
      <c r="B28" s="1159"/>
      <c r="C28" s="55"/>
      <c r="D28" s="87"/>
      <c r="E28" s="87"/>
      <c r="F28" s="87"/>
      <c r="G28" s="87"/>
      <c r="H28" s="87"/>
      <c r="I28" s="87"/>
      <c r="J28" s="87"/>
      <c r="K28" s="56"/>
      <c r="L28" s="85"/>
      <c r="M28" s="85"/>
      <c r="N28" s="85"/>
      <c r="O28" s="1138">
        <f>基本情報!E19</f>
        <v>0</v>
      </c>
      <c r="P28" s="1138"/>
      <c r="Q28" s="1138"/>
      <c r="R28" s="1138"/>
      <c r="S28" s="1138"/>
      <c r="T28" s="1138"/>
      <c r="U28" s="1138"/>
      <c r="V28" s="1138"/>
      <c r="W28" s="1138"/>
      <c r="X28" s="1138"/>
      <c r="Y28" s="1138"/>
      <c r="Z28" s="1138"/>
      <c r="AA28" s="1138"/>
      <c r="AB28" s="1138"/>
      <c r="AC28" s="1138"/>
      <c r="AD28" s="1138"/>
      <c r="AE28" s="1138"/>
      <c r="AF28" s="1138"/>
      <c r="AG28" s="1138"/>
      <c r="AH28" s="1138"/>
      <c r="AI28" s="1138"/>
      <c r="AJ28" s="1138"/>
      <c r="AK28" s="382"/>
      <c r="AL28" s="85"/>
      <c r="AM28" s="85"/>
      <c r="AN28" s="85"/>
      <c r="AO28" s="85"/>
      <c r="AP28" s="85"/>
      <c r="AQ28" s="85"/>
      <c r="AR28" s="85"/>
      <c r="AS28" s="85"/>
      <c r="AT28" s="85"/>
      <c r="AU28" s="85"/>
      <c r="AV28" s="85"/>
      <c r="AW28" s="85"/>
      <c r="AX28" s="85"/>
      <c r="AY28" s="85"/>
      <c r="AZ28" s="85"/>
      <c r="BA28" s="85"/>
      <c r="BB28" s="85"/>
      <c r="BC28" s="85"/>
      <c r="BD28" s="85"/>
      <c r="BE28" s="85"/>
      <c r="BF28" s="85"/>
      <c r="BG28" s="86"/>
      <c r="BH28" s="73"/>
    </row>
    <row r="29" spans="1:63" ht="8.85" customHeight="1">
      <c r="A29" s="1158"/>
      <c r="B29" s="1159"/>
      <c r="C29" s="90"/>
      <c r="D29" s="91"/>
      <c r="E29" s="91"/>
      <c r="F29" s="91"/>
      <c r="G29" s="91"/>
      <c r="H29" s="91"/>
      <c r="I29" s="91"/>
      <c r="J29" s="91"/>
      <c r="K29" s="92"/>
      <c r="L29" s="93"/>
      <c r="M29" s="93"/>
      <c r="N29" s="93"/>
      <c r="O29" s="1139"/>
      <c r="P29" s="1139"/>
      <c r="Q29" s="1139"/>
      <c r="R29" s="1139"/>
      <c r="S29" s="1139"/>
      <c r="T29" s="1139"/>
      <c r="U29" s="1139"/>
      <c r="V29" s="1139"/>
      <c r="W29" s="1139"/>
      <c r="X29" s="1139"/>
      <c r="Y29" s="1139"/>
      <c r="Z29" s="1139"/>
      <c r="AA29" s="1139"/>
      <c r="AB29" s="1139"/>
      <c r="AC29" s="1139"/>
      <c r="AD29" s="1139"/>
      <c r="AE29" s="1139"/>
      <c r="AF29" s="1139"/>
      <c r="AG29" s="1139"/>
      <c r="AH29" s="1139"/>
      <c r="AI29" s="1139"/>
      <c r="AJ29" s="1139"/>
      <c r="AK29" s="383"/>
      <c r="AL29" s="85"/>
      <c r="AM29" s="85"/>
      <c r="AN29" s="85"/>
      <c r="AO29" s="85"/>
      <c r="AP29" s="85"/>
      <c r="AQ29" s="85"/>
      <c r="AR29" s="85"/>
      <c r="AS29" s="85"/>
      <c r="AT29" s="85"/>
      <c r="AU29" s="85"/>
      <c r="AV29" s="85"/>
      <c r="AW29" s="85"/>
      <c r="AX29" s="85"/>
      <c r="AY29" s="85"/>
      <c r="AZ29" s="85"/>
      <c r="BA29" s="85"/>
      <c r="BB29" s="85"/>
      <c r="BC29" s="85"/>
      <c r="BD29" s="85"/>
      <c r="BE29" s="85"/>
      <c r="BF29" s="85"/>
      <c r="BG29" s="95"/>
      <c r="BH29" s="96"/>
    </row>
    <row r="30" spans="1:63" ht="8.85" customHeight="1">
      <c r="A30" s="1158"/>
      <c r="B30" s="1159"/>
      <c r="C30" s="1571" t="s">
        <v>55</v>
      </c>
      <c r="D30" s="1572"/>
      <c r="E30" s="1572"/>
      <c r="F30" s="1572"/>
      <c r="G30" s="1572"/>
      <c r="H30" s="1572"/>
      <c r="I30" s="1572"/>
      <c r="J30" s="1572"/>
      <c r="K30" s="1573"/>
      <c r="L30" s="1540" t="s">
        <v>223</v>
      </c>
      <c r="M30" s="1541"/>
      <c r="N30" s="1541"/>
      <c r="O30" s="1541"/>
      <c r="P30" s="1541"/>
      <c r="Q30" s="1541"/>
      <c r="R30" s="1541"/>
      <c r="S30" s="1541"/>
      <c r="T30" s="1541"/>
      <c r="U30" s="1541"/>
      <c r="V30" s="1541"/>
      <c r="W30" s="1541"/>
      <c r="X30" s="1541"/>
      <c r="Y30" s="1575" t="str">
        <f>設定等!F29</f>
        <v/>
      </c>
      <c r="Z30" s="1575"/>
      <c r="AA30" s="1575"/>
      <c r="AB30" s="1575" t="str">
        <f>設定等!F30</f>
        <v>○</v>
      </c>
      <c r="AC30" s="1575"/>
      <c r="AD30" s="1575"/>
      <c r="AE30" s="1575" t="str">
        <f>設定等!F31</f>
        <v/>
      </c>
      <c r="AF30" s="1575"/>
      <c r="AG30" s="1575"/>
      <c r="AH30" s="1575" t="str">
        <f>設定等!F32</f>
        <v/>
      </c>
      <c r="AI30" s="1575"/>
      <c r="AJ30" s="1575"/>
      <c r="AK30" s="1575" t="str">
        <f>設定等!F33</f>
        <v/>
      </c>
      <c r="AL30" s="1575"/>
      <c r="AM30" s="1575"/>
      <c r="AN30" s="384">
        <f>$BJ$48</f>
        <v>0</v>
      </c>
      <c r="AO30" s="1546"/>
      <c r="AP30" s="1546"/>
      <c r="AQ30" s="1546"/>
      <c r="AR30" s="1546"/>
      <c r="AS30" s="1546"/>
      <c r="AT30" s="1546" t="str">
        <f>設定等!F34</f>
        <v/>
      </c>
      <c r="AU30" s="1546"/>
      <c r="AV30" s="1546"/>
      <c r="AW30" s="1546"/>
      <c r="AX30" s="1546"/>
      <c r="AY30" s="79"/>
      <c r="AZ30" s="79"/>
      <c r="BA30" s="385"/>
      <c r="BB30" s="1549" t="str">
        <f>設定等!F35</f>
        <v/>
      </c>
      <c r="BC30" s="1549"/>
      <c r="BD30" s="1549"/>
      <c r="BE30" s="1549"/>
      <c r="BF30" s="1549"/>
      <c r="BG30" s="385"/>
      <c r="BH30" s="100"/>
      <c r="BI30" s="1284"/>
      <c r="BJ30" s="1117"/>
      <c r="BK30" s="109"/>
    </row>
    <row r="31" spans="1:63" ht="8.85" customHeight="1">
      <c r="A31" s="1158"/>
      <c r="B31" s="1159"/>
      <c r="C31" s="1051"/>
      <c r="D31" s="1052"/>
      <c r="E31" s="1052"/>
      <c r="F31" s="1052"/>
      <c r="G31" s="1052"/>
      <c r="H31" s="1052"/>
      <c r="I31" s="1052"/>
      <c r="J31" s="1052"/>
      <c r="K31" s="1053"/>
      <c r="L31" s="1542"/>
      <c r="M31" s="1574"/>
      <c r="N31" s="1574"/>
      <c r="O31" s="1574"/>
      <c r="P31" s="1574"/>
      <c r="Q31" s="1574"/>
      <c r="R31" s="1574"/>
      <c r="S31" s="1574"/>
      <c r="T31" s="1574"/>
      <c r="U31" s="1574"/>
      <c r="V31" s="1574"/>
      <c r="W31" s="1574"/>
      <c r="X31" s="1574"/>
      <c r="Y31" s="1576"/>
      <c r="Z31" s="1576"/>
      <c r="AA31" s="1576"/>
      <c r="AB31" s="1576"/>
      <c r="AC31" s="1576"/>
      <c r="AD31" s="1576"/>
      <c r="AE31" s="1576"/>
      <c r="AF31" s="1576"/>
      <c r="AG31" s="1576"/>
      <c r="AH31" s="1576"/>
      <c r="AI31" s="1576"/>
      <c r="AJ31" s="1576"/>
      <c r="AK31" s="1576"/>
      <c r="AL31" s="1576"/>
      <c r="AM31" s="1576"/>
      <c r="AN31" s="386"/>
      <c r="AO31" s="1547"/>
      <c r="AP31" s="1547"/>
      <c r="AQ31" s="1547"/>
      <c r="AR31" s="1547"/>
      <c r="AS31" s="1547"/>
      <c r="AT31" s="1547"/>
      <c r="AU31" s="1547"/>
      <c r="AV31" s="1547"/>
      <c r="AW31" s="1547"/>
      <c r="AX31" s="1547"/>
      <c r="AY31" s="85"/>
      <c r="AZ31" s="387"/>
      <c r="BA31" s="387"/>
      <c r="BB31" s="1550"/>
      <c r="BC31" s="1550"/>
      <c r="BD31" s="1550"/>
      <c r="BE31" s="1550"/>
      <c r="BF31" s="1550"/>
      <c r="BG31" s="387"/>
      <c r="BH31" s="104"/>
      <c r="BI31" s="1284"/>
      <c r="BJ31" s="1117"/>
    </row>
    <row r="32" spans="1:63" ht="8.85" customHeight="1">
      <c r="A32" s="1158"/>
      <c r="B32" s="1159"/>
      <c r="C32" s="1051"/>
      <c r="D32" s="1052"/>
      <c r="E32" s="1052"/>
      <c r="F32" s="1052"/>
      <c r="G32" s="1052"/>
      <c r="H32" s="1052"/>
      <c r="I32" s="1052"/>
      <c r="J32" s="1052"/>
      <c r="K32" s="1053"/>
      <c r="L32" s="1542"/>
      <c r="M32" s="1574"/>
      <c r="N32" s="1574"/>
      <c r="O32" s="1574"/>
      <c r="P32" s="1574"/>
      <c r="Q32" s="1574"/>
      <c r="R32" s="1574"/>
      <c r="S32" s="1574"/>
      <c r="T32" s="1574"/>
      <c r="U32" s="1574"/>
      <c r="V32" s="1574"/>
      <c r="W32" s="1574"/>
      <c r="X32" s="1574"/>
      <c r="Y32" s="1576"/>
      <c r="Z32" s="1576"/>
      <c r="AA32" s="1576"/>
      <c r="AB32" s="1576"/>
      <c r="AC32" s="1576"/>
      <c r="AD32" s="1576"/>
      <c r="AE32" s="1576"/>
      <c r="AF32" s="1576"/>
      <c r="AG32" s="1576"/>
      <c r="AH32" s="1576"/>
      <c r="AI32" s="1576"/>
      <c r="AJ32" s="1576"/>
      <c r="AK32" s="1576"/>
      <c r="AL32" s="1576"/>
      <c r="AM32" s="1576"/>
      <c r="AN32" s="386"/>
      <c r="AO32" s="1547"/>
      <c r="AP32" s="1547"/>
      <c r="AQ32" s="1547"/>
      <c r="AR32" s="1547"/>
      <c r="AS32" s="1547"/>
      <c r="AT32" s="1547"/>
      <c r="AU32" s="1547"/>
      <c r="AV32" s="1547"/>
      <c r="AW32" s="1547"/>
      <c r="AX32" s="1547"/>
      <c r="AY32" s="85"/>
      <c r="AZ32" s="387"/>
      <c r="BA32" s="387"/>
      <c r="BB32" s="1550"/>
      <c r="BC32" s="1550"/>
      <c r="BD32" s="1550"/>
      <c r="BE32" s="1550"/>
      <c r="BF32" s="1550"/>
      <c r="BG32" s="387"/>
      <c r="BH32" s="104"/>
      <c r="BI32" s="1284"/>
      <c r="BJ32" s="1117"/>
      <c r="BK32" s="109"/>
    </row>
    <row r="33" spans="1:63" ht="8.85" customHeight="1">
      <c r="A33" s="1158"/>
      <c r="B33" s="1159"/>
      <c r="C33" s="1051"/>
      <c r="D33" s="1052"/>
      <c r="E33" s="1052"/>
      <c r="F33" s="1052"/>
      <c r="G33" s="1052"/>
      <c r="H33" s="1052"/>
      <c r="I33" s="1052"/>
      <c r="J33" s="1052"/>
      <c r="K33" s="1053"/>
      <c r="L33" s="1543"/>
      <c r="M33" s="1544"/>
      <c r="N33" s="1544"/>
      <c r="O33" s="1544"/>
      <c r="P33" s="1544"/>
      <c r="Q33" s="1544"/>
      <c r="R33" s="1544"/>
      <c r="S33" s="1544"/>
      <c r="T33" s="1544"/>
      <c r="U33" s="1544"/>
      <c r="V33" s="1544"/>
      <c r="W33" s="1544"/>
      <c r="X33" s="1544"/>
      <c r="Y33" s="1577"/>
      <c r="Z33" s="1577"/>
      <c r="AA33" s="1577"/>
      <c r="AB33" s="1577"/>
      <c r="AC33" s="1577"/>
      <c r="AD33" s="1577"/>
      <c r="AE33" s="1577"/>
      <c r="AF33" s="1577"/>
      <c r="AG33" s="1577"/>
      <c r="AH33" s="1577"/>
      <c r="AI33" s="1577"/>
      <c r="AJ33" s="1577"/>
      <c r="AK33" s="1577"/>
      <c r="AL33" s="1577"/>
      <c r="AM33" s="1577"/>
      <c r="AN33" s="388"/>
      <c r="AO33" s="1548"/>
      <c r="AP33" s="1548"/>
      <c r="AQ33" s="1548"/>
      <c r="AR33" s="1548"/>
      <c r="AS33" s="1548"/>
      <c r="AT33" s="1548"/>
      <c r="AU33" s="1548"/>
      <c r="AV33" s="1548"/>
      <c r="AW33" s="1548"/>
      <c r="AX33" s="1548"/>
      <c r="AY33" s="93"/>
      <c r="AZ33" s="389"/>
      <c r="BA33" s="389"/>
      <c r="BB33" s="1551"/>
      <c r="BC33" s="1551"/>
      <c r="BD33" s="1551"/>
      <c r="BE33" s="1551"/>
      <c r="BF33" s="1551"/>
      <c r="BG33" s="389"/>
      <c r="BH33" s="107"/>
      <c r="BI33" s="1284"/>
      <c r="BJ33" s="1117"/>
    </row>
    <row r="34" spans="1:63" ht="8.85" customHeight="1">
      <c r="A34" s="1158"/>
      <c r="B34" s="1159"/>
      <c r="C34" s="1534" t="s">
        <v>224</v>
      </c>
      <c r="D34" s="1535"/>
      <c r="E34" s="1535"/>
      <c r="F34" s="1535"/>
      <c r="G34" s="1535"/>
      <c r="H34" s="1535"/>
      <c r="I34" s="1535"/>
      <c r="J34" s="1535"/>
      <c r="K34" s="1536"/>
      <c r="L34" s="1540" t="s">
        <v>225</v>
      </c>
      <c r="M34" s="1541"/>
      <c r="N34" s="1541"/>
      <c r="O34" s="1541"/>
      <c r="P34" s="1541"/>
      <c r="Q34" s="1541"/>
      <c r="R34" s="1541"/>
      <c r="S34" s="1541"/>
      <c r="T34" s="1541"/>
      <c r="U34" s="1541"/>
      <c r="V34" s="80"/>
      <c r="W34" s="80"/>
      <c r="X34" s="80"/>
      <c r="Y34" s="1132">
        <f>基本情報!E23</f>
        <v>43556</v>
      </c>
      <c r="Z34" s="1132"/>
      <c r="AA34" s="1132"/>
      <c r="AB34" s="1132"/>
      <c r="AC34" s="1132"/>
      <c r="AD34" s="1132"/>
      <c r="AE34" s="1132"/>
      <c r="AF34" s="1132"/>
      <c r="AG34" s="1132"/>
      <c r="AH34" s="1132"/>
      <c r="AI34" s="1132"/>
      <c r="AJ34" s="1132"/>
      <c r="AK34" s="1132"/>
      <c r="AL34" s="1132"/>
      <c r="AM34" s="1132"/>
      <c r="AN34" s="1135" t="s">
        <v>57</v>
      </c>
      <c r="AO34" s="1135"/>
      <c r="AP34" s="1135"/>
      <c r="AQ34" s="1135"/>
      <c r="AR34" s="1132">
        <f>基本情報!E24</f>
        <v>43921</v>
      </c>
      <c r="AS34" s="1132"/>
      <c r="AT34" s="1132"/>
      <c r="AU34" s="1132"/>
      <c r="AV34" s="1132"/>
      <c r="AW34" s="1132"/>
      <c r="AX34" s="1132"/>
      <c r="AY34" s="1132"/>
      <c r="AZ34" s="1132"/>
      <c r="BA34" s="1132"/>
      <c r="BB34" s="1132"/>
      <c r="BC34" s="1132"/>
      <c r="BD34" s="1132"/>
      <c r="BE34" s="1132"/>
      <c r="BF34" s="1132"/>
      <c r="BG34" s="80"/>
      <c r="BH34" s="81"/>
      <c r="BI34" s="1284"/>
      <c r="BJ34" s="1117"/>
      <c r="BK34" s="109"/>
    </row>
    <row r="35" spans="1:63" ht="8.85" customHeight="1">
      <c r="A35" s="1158"/>
      <c r="B35" s="1159"/>
      <c r="C35" s="1534"/>
      <c r="D35" s="1535"/>
      <c r="E35" s="1535"/>
      <c r="F35" s="1535"/>
      <c r="G35" s="1535"/>
      <c r="H35" s="1535"/>
      <c r="I35" s="1535"/>
      <c r="J35" s="1535"/>
      <c r="K35" s="1536"/>
      <c r="L35" s="1542"/>
      <c r="M35" s="1333"/>
      <c r="N35" s="1333"/>
      <c r="O35" s="1333"/>
      <c r="P35" s="1333"/>
      <c r="Q35" s="1333"/>
      <c r="R35" s="1333"/>
      <c r="S35" s="1333"/>
      <c r="T35" s="1333"/>
      <c r="U35" s="1333"/>
      <c r="V35" s="74"/>
      <c r="W35" s="71"/>
      <c r="X35" s="71"/>
      <c r="Y35" s="1191"/>
      <c r="Z35" s="1191"/>
      <c r="AA35" s="1191"/>
      <c r="AB35" s="1191"/>
      <c r="AC35" s="1191"/>
      <c r="AD35" s="1191"/>
      <c r="AE35" s="1191"/>
      <c r="AF35" s="1191"/>
      <c r="AG35" s="1191"/>
      <c r="AH35" s="1191"/>
      <c r="AI35" s="1191"/>
      <c r="AJ35" s="1191"/>
      <c r="AK35" s="1191"/>
      <c r="AL35" s="1191"/>
      <c r="AM35" s="1191"/>
      <c r="AN35" s="1545"/>
      <c r="AO35" s="1545"/>
      <c r="AP35" s="1545"/>
      <c r="AQ35" s="1545"/>
      <c r="AR35" s="1191"/>
      <c r="AS35" s="1191"/>
      <c r="AT35" s="1191"/>
      <c r="AU35" s="1191"/>
      <c r="AV35" s="1191"/>
      <c r="AW35" s="1191"/>
      <c r="AX35" s="1191"/>
      <c r="AY35" s="1191"/>
      <c r="AZ35" s="1191"/>
      <c r="BA35" s="1191"/>
      <c r="BB35" s="1191"/>
      <c r="BC35" s="1191"/>
      <c r="BD35" s="1191"/>
      <c r="BE35" s="1191"/>
      <c r="BF35" s="1191"/>
      <c r="BG35" s="71"/>
      <c r="BH35" s="73"/>
      <c r="BI35" s="1284"/>
      <c r="BJ35" s="1117"/>
    </row>
    <row r="36" spans="1:63" ht="8.85" customHeight="1">
      <c r="A36" s="1158"/>
      <c r="B36" s="1159"/>
      <c r="C36" s="1537"/>
      <c r="D36" s="1538"/>
      <c r="E36" s="1538"/>
      <c r="F36" s="1538"/>
      <c r="G36" s="1538"/>
      <c r="H36" s="1538"/>
      <c r="I36" s="1538"/>
      <c r="J36" s="1538"/>
      <c r="K36" s="1539"/>
      <c r="L36" s="1543"/>
      <c r="M36" s="1544"/>
      <c r="N36" s="1544"/>
      <c r="O36" s="1544"/>
      <c r="P36" s="1544"/>
      <c r="Q36" s="1544"/>
      <c r="R36" s="1544"/>
      <c r="S36" s="1544"/>
      <c r="T36" s="1544"/>
      <c r="U36" s="1544"/>
      <c r="V36" s="381"/>
      <c r="W36" s="106"/>
      <c r="X36" s="106"/>
      <c r="Y36" s="1134"/>
      <c r="Z36" s="1134"/>
      <c r="AA36" s="1134"/>
      <c r="AB36" s="1134"/>
      <c r="AC36" s="1134"/>
      <c r="AD36" s="1134"/>
      <c r="AE36" s="1134"/>
      <c r="AF36" s="1134"/>
      <c r="AG36" s="1134"/>
      <c r="AH36" s="1134"/>
      <c r="AI36" s="1134"/>
      <c r="AJ36" s="1134"/>
      <c r="AK36" s="1134"/>
      <c r="AL36" s="1134"/>
      <c r="AM36" s="1134"/>
      <c r="AN36" s="1137"/>
      <c r="AO36" s="1137"/>
      <c r="AP36" s="1137"/>
      <c r="AQ36" s="1137"/>
      <c r="AR36" s="1134"/>
      <c r="AS36" s="1134"/>
      <c r="AT36" s="1134"/>
      <c r="AU36" s="1134"/>
      <c r="AV36" s="1134"/>
      <c r="AW36" s="1134"/>
      <c r="AX36" s="1134"/>
      <c r="AY36" s="1134"/>
      <c r="AZ36" s="1134"/>
      <c r="BA36" s="1134"/>
      <c r="BB36" s="1134"/>
      <c r="BC36" s="1134"/>
      <c r="BD36" s="1134"/>
      <c r="BE36" s="1134"/>
      <c r="BF36" s="1134"/>
      <c r="BG36" s="71"/>
      <c r="BH36" s="73"/>
      <c r="BI36" s="1284"/>
      <c r="BJ36" s="1117"/>
      <c r="BK36" s="109"/>
    </row>
    <row r="37" spans="1:63" ht="8.85" customHeight="1">
      <c r="A37" s="1158"/>
      <c r="B37" s="1159"/>
      <c r="C37" s="1062" t="s">
        <v>226</v>
      </c>
      <c r="D37" s="1063"/>
      <c r="E37" s="1063"/>
      <c r="F37" s="1063"/>
      <c r="G37" s="1063"/>
      <c r="H37" s="1063"/>
      <c r="I37" s="1063"/>
      <c r="J37" s="1063"/>
      <c r="K37" s="1064"/>
      <c r="L37" s="390"/>
      <c r="M37" s="391"/>
      <c r="N37" s="391"/>
      <c r="O37" s="391"/>
      <c r="P37" s="391"/>
      <c r="Q37" s="391"/>
      <c r="R37" s="391"/>
      <c r="S37" s="391"/>
      <c r="T37" s="391"/>
      <c r="U37" s="391"/>
      <c r="V37" s="113"/>
      <c r="W37" s="392"/>
      <c r="X37" s="392"/>
      <c r="Y37" s="392"/>
      <c r="Z37" s="392"/>
      <c r="AA37" s="392"/>
      <c r="AB37" s="392"/>
      <c r="AC37" s="392"/>
      <c r="AD37" s="392"/>
      <c r="AE37" s="392"/>
      <c r="AF37" s="392"/>
      <c r="AG37" s="392"/>
      <c r="AH37" s="392"/>
      <c r="AI37" s="392"/>
      <c r="AJ37" s="392"/>
      <c r="AK37" s="392"/>
      <c r="AL37" s="392"/>
      <c r="AM37" s="392"/>
      <c r="AN37" s="393"/>
      <c r="AO37" s="393"/>
      <c r="AP37" s="392"/>
      <c r="AQ37" s="392"/>
      <c r="AR37" s="392"/>
      <c r="AS37" s="392"/>
      <c r="AT37" s="392"/>
      <c r="AU37" s="392"/>
      <c r="AV37" s="392"/>
      <c r="AW37" s="392"/>
      <c r="AX37" s="392"/>
      <c r="AY37" s="392"/>
      <c r="AZ37" s="392"/>
      <c r="BA37" s="392"/>
      <c r="BB37" s="392"/>
      <c r="BC37" s="392"/>
      <c r="BD37" s="392"/>
      <c r="BE37" s="392"/>
      <c r="BF37" s="392"/>
      <c r="BG37" s="113"/>
      <c r="BH37" s="394"/>
      <c r="BI37" s="1284"/>
      <c r="BJ37" s="1117"/>
      <c r="BK37" s="109"/>
    </row>
    <row r="38" spans="1:63" ht="8.85" customHeight="1">
      <c r="A38" s="1158"/>
      <c r="B38" s="1159"/>
      <c r="C38" s="1065"/>
      <c r="D38" s="1066"/>
      <c r="E38" s="1066"/>
      <c r="F38" s="1066"/>
      <c r="G38" s="1066"/>
      <c r="H38" s="1066"/>
      <c r="I38" s="1066"/>
      <c r="J38" s="1066"/>
      <c r="K38" s="1067"/>
      <c r="L38" s="395"/>
      <c r="M38" s="1508"/>
      <c r="N38" s="1508"/>
      <c r="O38" s="1508"/>
      <c r="P38" s="1508"/>
      <c r="Q38" s="1508"/>
      <c r="R38" s="1508"/>
      <c r="S38" s="1508"/>
      <c r="T38" s="1508"/>
      <c r="U38" s="1508"/>
      <c r="V38" s="1508"/>
      <c r="W38" s="1508"/>
      <c r="X38" s="1508"/>
      <c r="Y38" s="1508"/>
      <c r="Z38" s="1508"/>
      <c r="AA38" s="1508"/>
      <c r="AB38" s="1508"/>
      <c r="AC38" s="1508"/>
      <c r="AD38" s="1508"/>
      <c r="AE38" s="1508"/>
      <c r="AF38" s="1508"/>
      <c r="AG38" s="1508"/>
      <c r="AH38" s="1508"/>
      <c r="AI38" s="1508"/>
      <c r="AJ38" s="1508"/>
      <c r="AK38" s="1508"/>
      <c r="AL38" s="1508"/>
      <c r="AM38" s="1508"/>
      <c r="AN38" s="1508"/>
      <c r="AO38" s="1508"/>
      <c r="AP38" s="1508"/>
      <c r="AQ38" s="1508"/>
      <c r="AR38" s="1508"/>
      <c r="AS38" s="1508"/>
      <c r="AT38" s="1508"/>
      <c r="AU38" s="1508"/>
      <c r="AV38" s="1508"/>
      <c r="AW38" s="1508"/>
      <c r="AX38" s="1508"/>
      <c r="AY38" s="1508"/>
      <c r="AZ38" s="1508"/>
      <c r="BA38" s="1508"/>
      <c r="BB38" s="1508"/>
      <c r="BC38" s="1508"/>
      <c r="BD38" s="1508"/>
      <c r="BE38" s="1508"/>
      <c r="BF38" s="1508"/>
      <c r="BG38" s="1508"/>
      <c r="BH38" s="396"/>
      <c r="BI38" s="1284"/>
      <c r="BJ38" s="1117"/>
      <c r="BK38" s="109"/>
    </row>
    <row r="39" spans="1:63" ht="8.85" customHeight="1">
      <c r="A39" s="1158"/>
      <c r="B39" s="1159"/>
      <c r="C39" s="1065"/>
      <c r="D39" s="1066"/>
      <c r="E39" s="1066"/>
      <c r="F39" s="1066"/>
      <c r="G39" s="1066"/>
      <c r="H39" s="1066"/>
      <c r="I39" s="1066"/>
      <c r="J39" s="1066"/>
      <c r="K39" s="1067"/>
      <c r="L39" s="395"/>
      <c r="M39" s="1508"/>
      <c r="N39" s="1508"/>
      <c r="O39" s="1508"/>
      <c r="P39" s="1508"/>
      <c r="Q39" s="1508"/>
      <c r="R39" s="1508"/>
      <c r="S39" s="1508"/>
      <c r="T39" s="1508"/>
      <c r="U39" s="1508"/>
      <c r="V39" s="1508"/>
      <c r="W39" s="1508"/>
      <c r="X39" s="1508"/>
      <c r="Y39" s="1508"/>
      <c r="Z39" s="1508"/>
      <c r="AA39" s="1508"/>
      <c r="AB39" s="1508"/>
      <c r="AC39" s="1508"/>
      <c r="AD39" s="1508"/>
      <c r="AE39" s="1508"/>
      <c r="AF39" s="1508"/>
      <c r="AG39" s="1508"/>
      <c r="AH39" s="1508"/>
      <c r="AI39" s="1508"/>
      <c r="AJ39" s="1508"/>
      <c r="AK39" s="1508"/>
      <c r="AL39" s="1508"/>
      <c r="AM39" s="1508"/>
      <c r="AN39" s="1508"/>
      <c r="AO39" s="1508"/>
      <c r="AP39" s="1508"/>
      <c r="AQ39" s="1508"/>
      <c r="AR39" s="1508"/>
      <c r="AS39" s="1508"/>
      <c r="AT39" s="1508"/>
      <c r="AU39" s="1508"/>
      <c r="AV39" s="1508"/>
      <c r="AW39" s="1508"/>
      <c r="AX39" s="1508"/>
      <c r="AY39" s="1508"/>
      <c r="AZ39" s="1508"/>
      <c r="BA39" s="1508"/>
      <c r="BB39" s="1508"/>
      <c r="BC39" s="1508"/>
      <c r="BD39" s="1508"/>
      <c r="BE39" s="1508"/>
      <c r="BF39" s="1508"/>
      <c r="BG39" s="1508"/>
      <c r="BH39" s="396"/>
      <c r="BI39" s="1284"/>
      <c r="BJ39" s="1117"/>
    </row>
    <row r="40" spans="1:63" ht="8.85" customHeight="1">
      <c r="A40" s="1158"/>
      <c r="B40" s="1159"/>
      <c r="C40" s="1068"/>
      <c r="D40" s="1069"/>
      <c r="E40" s="1069"/>
      <c r="F40" s="1069"/>
      <c r="G40" s="1069"/>
      <c r="H40" s="1069"/>
      <c r="I40" s="1069"/>
      <c r="J40" s="1069"/>
      <c r="K40" s="1070"/>
      <c r="L40" s="395"/>
      <c r="M40" s="76"/>
      <c r="N40" s="76"/>
      <c r="O40" s="76"/>
      <c r="P40" s="76"/>
      <c r="Q40" s="76"/>
      <c r="R40" s="76"/>
      <c r="S40" s="76"/>
      <c r="T40" s="76"/>
      <c r="U40" s="76"/>
      <c r="V40" s="397"/>
      <c r="W40" s="398"/>
      <c r="X40" s="398"/>
      <c r="Y40" s="398"/>
      <c r="Z40" s="398"/>
      <c r="AA40" s="398"/>
      <c r="AB40" s="398"/>
      <c r="AC40" s="398"/>
      <c r="AD40" s="398"/>
      <c r="AE40" s="398"/>
      <c r="AF40" s="398"/>
      <c r="AG40" s="398"/>
      <c r="AH40" s="398"/>
      <c r="AI40" s="398"/>
      <c r="AJ40" s="398"/>
      <c r="AK40" s="398"/>
      <c r="AL40" s="398"/>
      <c r="AM40" s="398"/>
      <c r="AN40" s="399"/>
      <c r="AO40" s="399"/>
      <c r="AP40" s="398"/>
      <c r="AQ40" s="398"/>
      <c r="AR40" s="398"/>
      <c r="AS40" s="398"/>
      <c r="AT40" s="398"/>
      <c r="AU40" s="398"/>
      <c r="AV40" s="398"/>
      <c r="AW40" s="398"/>
      <c r="AX40" s="398"/>
      <c r="AY40" s="398"/>
      <c r="AZ40" s="398"/>
      <c r="BA40" s="398"/>
      <c r="BB40" s="398"/>
      <c r="BC40" s="398"/>
      <c r="BD40" s="398"/>
      <c r="BE40" s="398"/>
      <c r="BF40" s="398"/>
      <c r="BG40" s="87"/>
      <c r="BH40" s="396"/>
      <c r="BI40" s="1284"/>
      <c r="BJ40" s="1117"/>
      <c r="BK40" s="109"/>
    </row>
    <row r="41" spans="1:63" ht="8.85" customHeight="1">
      <c r="A41" s="1158"/>
      <c r="B41" s="1159"/>
      <c r="C41" s="1205" t="s">
        <v>59</v>
      </c>
      <c r="D41" s="1206"/>
      <c r="E41" s="113"/>
      <c r="F41" s="113"/>
      <c r="G41" s="113"/>
      <c r="H41" s="113"/>
      <c r="I41" s="113"/>
      <c r="J41" s="113"/>
      <c r="K41" s="50"/>
      <c r="L41" s="1211" t="s">
        <v>60</v>
      </c>
      <c r="M41" s="1104"/>
      <c r="N41" s="1104"/>
      <c r="O41" s="1104"/>
      <c r="P41" s="1104"/>
      <c r="Q41" s="1104"/>
      <c r="R41" s="1104"/>
      <c r="S41" s="1104"/>
      <c r="T41" s="1104"/>
      <c r="U41" s="1104"/>
      <c r="V41" s="1104"/>
      <c r="W41" s="1104"/>
      <c r="X41" s="1104"/>
      <c r="Y41" s="1104"/>
      <c r="Z41" s="1104"/>
      <c r="AA41" s="1104"/>
      <c r="AB41" s="1104"/>
      <c r="AC41" s="1104"/>
      <c r="AD41" s="114"/>
      <c r="AE41" s="114"/>
      <c r="AF41" s="1104" t="s">
        <v>61</v>
      </c>
      <c r="AG41" s="1104"/>
      <c r="AH41" s="1104"/>
      <c r="AI41" s="1104"/>
      <c r="AJ41" s="1104"/>
      <c r="AK41" s="1104"/>
      <c r="AL41" s="1104"/>
      <c r="AM41" s="1104"/>
      <c r="AN41" s="1104"/>
      <c r="AO41" s="1104"/>
      <c r="AP41" s="1104"/>
      <c r="AQ41" s="1104"/>
      <c r="AR41" s="1104"/>
      <c r="AS41" s="1104"/>
      <c r="AT41" s="1104"/>
      <c r="AU41" s="1104"/>
      <c r="AV41" s="1104"/>
      <c r="AW41" s="1104"/>
      <c r="AX41" s="1104"/>
      <c r="AY41" s="1104"/>
      <c r="AZ41" s="1104"/>
      <c r="BA41" s="1104"/>
      <c r="BB41" s="1104"/>
      <c r="BC41" s="1104"/>
      <c r="BD41" s="114"/>
      <c r="BE41" s="114"/>
      <c r="BF41" s="114"/>
      <c r="BG41" s="114"/>
      <c r="BH41" s="115"/>
      <c r="BI41" s="1284"/>
      <c r="BJ41" s="1117"/>
    </row>
    <row r="42" spans="1:63" ht="8.85" customHeight="1">
      <c r="A42" s="1158"/>
      <c r="B42" s="1159"/>
      <c r="C42" s="1207"/>
      <c r="D42" s="1208"/>
      <c r="E42" s="116"/>
      <c r="F42" s="116"/>
      <c r="G42" s="116"/>
      <c r="H42" s="116"/>
      <c r="I42" s="116"/>
      <c r="J42" s="116"/>
      <c r="K42" s="117"/>
      <c r="L42" s="1212"/>
      <c r="M42" s="1213"/>
      <c r="N42" s="1213"/>
      <c r="O42" s="1213"/>
      <c r="P42" s="1213"/>
      <c r="Q42" s="1213"/>
      <c r="R42" s="1213"/>
      <c r="S42" s="1213"/>
      <c r="T42" s="1213"/>
      <c r="U42" s="1213"/>
      <c r="V42" s="1213"/>
      <c r="W42" s="1213"/>
      <c r="X42" s="1213"/>
      <c r="Y42" s="1213"/>
      <c r="Z42" s="1213"/>
      <c r="AA42" s="1213"/>
      <c r="AB42" s="1213"/>
      <c r="AC42" s="1213"/>
      <c r="AD42" s="118"/>
      <c r="AE42" s="118"/>
      <c r="AF42" s="1213"/>
      <c r="AG42" s="1213"/>
      <c r="AH42" s="1213"/>
      <c r="AI42" s="1213"/>
      <c r="AJ42" s="1213"/>
      <c r="AK42" s="1213"/>
      <c r="AL42" s="1213"/>
      <c r="AM42" s="1213"/>
      <c r="AN42" s="1213"/>
      <c r="AO42" s="1213"/>
      <c r="AP42" s="1213"/>
      <c r="AQ42" s="1213"/>
      <c r="AR42" s="1213"/>
      <c r="AS42" s="1213"/>
      <c r="AT42" s="1213"/>
      <c r="AU42" s="1213"/>
      <c r="AV42" s="1213"/>
      <c r="AW42" s="1213"/>
      <c r="AX42" s="1213"/>
      <c r="AY42" s="1213"/>
      <c r="AZ42" s="1213"/>
      <c r="BA42" s="1213"/>
      <c r="BB42" s="1213"/>
      <c r="BC42" s="1213"/>
      <c r="BD42" s="118"/>
      <c r="BE42" s="118"/>
      <c r="BF42" s="118"/>
      <c r="BG42" s="118"/>
      <c r="BH42" s="119"/>
      <c r="BI42" s="1284"/>
      <c r="BJ42" s="1117"/>
      <c r="BK42" s="109"/>
    </row>
    <row r="43" spans="1:63" ht="8.85" customHeight="1">
      <c r="A43" s="1158"/>
      <c r="B43" s="1159"/>
      <c r="C43" s="1207"/>
      <c r="D43" s="1208"/>
      <c r="E43" s="1077" t="s">
        <v>62</v>
      </c>
      <c r="F43" s="1078"/>
      <c r="G43" s="1078"/>
      <c r="H43" s="1078"/>
      <c r="I43" s="1078"/>
      <c r="J43" s="1078"/>
      <c r="K43" s="1079"/>
      <c r="L43" s="120"/>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21"/>
      <c r="AR43" s="121"/>
      <c r="AS43" s="121"/>
      <c r="AT43" s="121"/>
      <c r="AU43" s="121"/>
      <c r="AV43" s="121"/>
      <c r="AW43" s="121"/>
      <c r="AX43" s="121"/>
      <c r="AY43" s="121"/>
      <c r="AZ43" s="121"/>
      <c r="BA43" s="121"/>
      <c r="BB43" s="121"/>
      <c r="BC43" s="121"/>
      <c r="BD43" s="121"/>
      <c r="BE43" s="121"/>
      <c r="BF43" s="121"/>
      <c r="BG43" s="121"/>
      <c r="BH43" s="127"/>
      <c r="BI43" s="1284"/>
      <c r="BJ43" s="1117"/>
    </row>
    <row r="44" spans="1:63" ht="8.85" customHeight="1">
      <c r="A44" s="1158"/>
      <c r="B44" s="1159"/>
      <c r="C44" s="1207"/>
      <c r="D44" s="1208"/>
      <c r="E44" s="1077"/>
      <c r="F44" s="1078"/>
      <c r="G44" s="1078"/>
      <c r="H44" s="1078"/>
      <c r="I44" s="1078"/>
      <c r="J44" s="1078"/>
      <c r="K44" s="1079"/>
      <c r="L44" s="120"/>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21"/>
      <c r="AR44" s="121"/>
      <c r="AS44" s="121"/>
      <c r="AT44" s="121"/>
      <c r="AU44" s="121"/>
      <c r="AV44" s="121"/>
      <c r="AW44" s="121"/>
      <c r="AX44" s="121"/>
      <c r="AY44" s="121"/>
      <c r="AZ44" s="121"/>
      <c r="BA44" s="121"/>
      <c r="BB44" s="121"/>
      <c r="BC44" s="121"/>
      <c r="BD44" s="121"/>
      <c r="BE44" s="121"/>
      <c r="BF44" s="121"/>
      <c r="BG44" s="121"/>
      <c r="BH44" s="127"/>
      <c r="BI44" s="1284"/>
      <c r="BJ44" s="1117"/>
      <c r="BK44" s="109"/>
    </row>
    <row r="45" spans="1:63" ht="8.85" customHeight="1">
      <c r="A45" s="1158"/>
      <c r="B45" s="1159"/>
      <c r="C45" s="1207"/>
      <c r="D45" s="1208"/>
      <c r="E45" s="1077"/>
      <c r="F45" s="1078"/>
      <c r="G45" s="1078"/>
      <c r="H45" s="1078"/>
      <c r="I45" s="1078"/>
      <c r="J45" s="1078"/>
      <c r="K45" s="1079"/>
      <c r="L45" s="122"/>
      <c r="M45" s="123"/>
      <c r="N45" s="124"/>
      <c r="O45" s="124"/>
      <c r="P45" s="124"/>
      <c r="Q45" s="124"/>
      <c r="R45" s="124"/>
      <c r="S45" s="124"/>
      <c r="T45" s="124"/>
      <c r="U45" s="124"/>
      <c r="V45" s="124"/>
      <c r="W45" s="124"/>
      <c r="X45" s="124"/>
      <c r="Y45" s="124"/>
      <c r="Z45" s="124"/>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50"/>
      <c r="BI45" s="1284"/>
      <c r="BJ45" s="1117"/>
    </row>
    <row r="46" spans="1:63" ht="8.85" customHeight="1">
      <c r="A46" s="1158"/>
      <c r="B46" s="1159"/>
      <c r="C46" s="1207"/>
      <c r="D46" s="1208"/>
      <c r="E46" s="1077"/>
      <c r="F46" s="1078"/>
      <c r="G46" s="1078"/>
      <c r="H46" s="1078"/>
      <c r="I46" s="1078"/>
      <c r="J46" s="1078"/>
      <c r="K46" s="1079"/>
      <c r="L46" s="1220" t="s">
        <v>64</v>
      </c>
      <c r="M46" s="1221"/>
      <c r="N46" s="1221"/>
      <c r="O46" s="1221"/>
      <c r="P46" s="1221"/>
      <c r="Q46" s="1221"/>
      <c r="R46" s="126"/>
      <c r="S46" s="126"/>
      <c r="T46" s="126"/>
      <c r="U46" s="126"/>
      <c r="V46" s="126"/>
      <c r="W46" s="126"/>
      <c r="X46" s="126"/>
      <c r="Y46" s="126"/>
      <c r="Z46" s="126"/>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5"/>
      <c r="BI46" s="1284"/>
      <c r="BJ46" s="1117"/>
      <c r="BK46" s="109"/>
    </row>
    <row r="47" spans="1:63" ht="8.85" customHeight="1">
      <c r="A47" s="1158"/>
      <c r="B47" s="1159"/>
      <c r="C47" s="1207"/>
      <c r="D47" s="1208"/>
      <c r="E47" s="1077"/>
      <c r="F47" s="1078"/>
      <c r="G47" s="1078"/>
      <c r="H47" s="1078"/>
      <c r="I47" s="1078"/>
      <c r="J47" s="1078"/>
      <c r="K47" s="1079"/>
      <c r="L47" s="1047"/>
      <c r="M47" s="1048"/>
      <c r="N47" s="1048"/>
      <c r="O47" s="1048"/>
      <c r="P47" s="1048"/>
      <c r="Q47" s="104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21"/>
      <c r="AR47" s="121"/>
      <c r="AS47" s="121"/>
      <c r="AT47" s="121"/>
      <c r="AU47" s="121"/>
      <c r="AV47" s="121"/>
      <c r="AW47" s="121"/>
      <c r="AX47" s="121"/>
      <c r="AY47" s="121"/>
      <c r="AZ47" s="121"/>
      <c r="BA47" s="121"/>
      <c r="BB47" s="121"/>
      <c r="BC47" s="121"/>
      <c r="BD47" s="121"/>
      <c r="BE47" s="121"/>
      <c r="BF47" s="121"/>
      <c r="BG47" s="121"/>
      <c r="BH47" s="127"/>
      <c r="BI47" s="1284"/>
      <c r="BJ47" s="1117"/>
    </row>
    <row r="48" spans="1:63" ht="8.85" customHeight="1">
      <c r="A48" s="1158"/>
      <c r="B48" s="1159"/>
      <c r="C48" s="1207"/>
      <c r="D48" s="1208"/>
      <c r="E48" s="1077"/>
      <c r="F48" s="1078"/>
      <c r="G48" s="1078"/>
      <c r="H48" s="1078"/>
      <c r="I48" s="1078"/>
      <c r="J48" s="1078"/>
      <c r="K48" s="1079"/>
      <c r="L48" s="1058" t="s">
        <v>51</v>
      </c>
      <c r="M48" s="1059"/>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086" t="s">
        <v>30</v>
      </c>
      <c r="AM48" s="1086"/>
      <c r="AN48" s="1086"/>
      <c r="AO48" s="1086"/>
      <c r="AP48" s="1086"/>
      <c r="AQ48" s="121"/>
      <c r="AR48" s="121"/>
      <c r="AS48" s="121"/>
      <c r="AT48" s="121"/>
      <c r="AU48" s="121"/>
      <c r="AV48" s="121"/>
      <c r="AW48" s="121"/>
      <c r="AX48" s="121"/>
      <c r="AY48" s="121"/>
      <c r="AZ48" s="121"/>
      <c r="BA48" s="121"/>
      <c r="BB48" s="121"/>
      <c r="BC48" s="121"/>
      <c r="BD48" s="121"/>
      <c r="BE48" s="121"/>
      <c r="BF48" s="121"/>
      <c r="BG48" s="121"/>
      <c r="BH48" s="127"/>
      <c r="BI48" s="1284"/>
      <c r="BJ48" s="1117"/>
      <c r="BK48" s="109"/>
    </row>
    <row r="49" spans="1:62" ht="8.85" customHeight="1">
      <c r="A49" s="1158"/>
      <c r="B49" s="1159"/>
      <c r="C49" s="1207"/>
      <c r="D49" s="1208"/>
      <c r="E49" s="1077"/>
      <c r="F49" s="1078"/>
      <c r="G49" s="1078"/>
      <c r="H49" s="1078"/>
      <c r="I49" s="1078"/>
      <c r="J49" s="1078"/>
      <c r="K49" s="1079"/>
      <c r="L49" s="1058"/>
      <c r="M49" s="1059"/>
      <c r="N49" s="128"/>
      <c r="O49" s="128"/>
      <c r="P49" s="128"/>
      <c r="Q49" s="128"/>
      <c r="R49" s="128"/>
      <c r="S49" s="128"/>
      <c r="T49" s="128"/>
      <c r="U49" s="128"/>
      <c r="V49" s="128"/>
      <c r="W49" s="128"/>
      <c r="X49" s="128"/>
      <c r="Y49" s="128"/>
      <c r="Z49" s="128"/>
      <c r="AA49" s="118"/>
      <c r="AB49" s="118"/>
      <c r="AC49" s="118"/>
      <c r="AD49" s="118"/>
      <c r="AE49" s="118"/>
      <c r="AF49" s="118"/>
      <c r="AG49" s="118"/>
      <c r="AH49" s="118"/>
      <c r="AI49" s="118"/>
      <c r="AJ49" s="118"/>
      <c r="AK49" s="118"/>
      <c r="AL49" s="1086"/>
      <c r="AM49" s="1086"/>
      <c r="AN49" s="1086"/>
      <c r="AO49" s="1086"/>
      <c r="AP49" s="1086"/>
      <c r="AQ49" s="118"/>
      <c r="AR49" s="118"/>
      <c r="AS49" s="118"/>
      <c r="AT49" s="118"/>
      <c r="AU49" s="118"/>
      <c r="AV49" s="118"/>
      <c r="AW49" s="118"/>
      <c r="AX49" s="118"/>
      <c r="AY49" s="118"/>
      <c r="AZ49" s="118"/>
      <c r="BA49" s="118"/>
      <c r="BB49" s="118"/>
      <c r="BC49" s="118"/>
      <c r="BD49" s="118"/>
      <c r="BE49" s="118"/>
      <c r="BF49" s="118"/>
      <c r="BG49" s="118"/>
      <c r="BH49" s="119"/>
      <c r="BI49" s="1284"/>
      <c r="BJ49" s="1117"/>
    </row>
    <row r="50" spans="1:62" ht="8.85" customHeight="1">
      <c r="A50" s="1158"/>
      <c r="B50" s="1159"/>
      <c r="C50" s="1207"/>
      <c r="D50" s="1208"/>
      <c r="E50" s="76"/>
      <c r="F50" s="76"/>
      <c r="G50" s="76"/>
      <c r="H50" s="76"/>
      <c r="I50" s="76"/>
      <c r="J50" s="76"/>
      <c r="K50" s="400"/>
      <c r="L50" s="120"/>
      <c r="M50" s="128"/>
      <c r="N50" s="128"/>
      <c r="O50" s="128"/>
      <c r="P50" s="128"/>
      <c r="Q50" s="128"/>
      <c r="R50" s="128"/>
      <c r="S50" s="128"/>
      <c r="T50" s="128"/>
      <c r="U50" s="128"/>
      <c r="V50" s="128"/>
      <c r="W50" s="128"/>
      <c r="X50" s="128"/>
      <c r="Y50" s="128"/>
      <c r="Z50" s="12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9"/>
    </row>
    <row r="51" spans="1:62" ht="8.85" customHeight="1">
      <c r="A51" s="1158"/>
      <c r="B51" s="1159"/>
      <c r="C51" s="1207"/>
      <c r="D51" s="1208"/>
      <c r="E51" s="129"/>
      <c r="F51" s="130"/>
      <c r="G51" s="130"/>
      <c r="H51" s="130"/>
      <c r="I51" s="130"/>
      <c r="J51" s="130"/>
      <c r="K51" s="131"/>
      <c r="L51" s="122"/>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32"/>
      <c r="AR51" s="132"/>
      <c r="AS51" s="132"/>
      <c r="AT51" s="132"/>
      <c r="AU51" s="132"/>
      <c r="AV51" s="132"/>
      <c r="AW51" s="132"/>
      <c r="AX51" s="132"/>
      <c r="AY51" s="132"/>
      <c r="AZ51" s="132"/>
      <c r="BA51" s="132"/>
      <c r="BB51" s="132"/>
      <c r="BC51" s="132"/>
      <c r="BD51" s="132"/>
      <c r="BE51" s="132"/>
      <c r="BF51" s="132"/>
      <c r="BG51" s="132"/>
      <c r="BH51" s="133"/>
    </row>
    <row r="52" spans="1:62" ht="8.85" customHeight="1">
      <c r="A52" s="1158"/>
      <c r="B52" s="1159"/>
      <c r="C52" s="1207"/>
      <c r="D52" s="1208"/>
      <c r="E52" s="1074" t="s">
        <v>65</v>
      </c>
      <c r="F52" s="1075"/>
      <c r="G52" s="1075"/>
      <c r="H52" s="1075"/>
      <c r="I52" s="1075"/>
      <c r="J52" s="1075"/>
      <c r="K52" s="1076"/>
      <c r="L52" s="1083" t="s">
        <v>51</v>
      </c>
      <c r="M52" s="108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085" t="s">
        <v>30</v>
      </c>
      <c r="AM52" s="1085"/>
      <c r="AN52" s="1085"/>
      <c r="AO52" s="1085"/>
      <c r="AP52" s="1085"/>
      <c r="AQ52" s="134"/>
      <c r="AR52" s="134"/>
      <c r="AS52" s="134"/>
      <c r="AT52" s="134"/>
      <c r="AU52" s="134"/>
      <c r="AV52" s="134"/>
      <c r="AW52" s="134"/>
      <c r="AX52" s="134"/>
      <c r="AY52" s="134"/>
      <c r="AZ52" s="134"/>
      <c r="BA52" s="134"/>
      <c r="BB52" s="134"/>
      <c r="BC52" s="134"/>
      <c r="BD52" s="134"/>
      <c r="BE52" s="134"/>
      <c r="BF52" s="134"/>
      <c r="BG52" s="134"/>
      <c r="BH52" s="135"/>
    </row>
    <row r="53" spans="1:62" ht="8.85" customHeight="1">
      <c r="A53" s="1158"/>
      <c r="B53" s="1159"/>
      <c r="C53" s="1207"/>
      <c r="D53" s="1208"/>
      <c r="E53" s="1077"/>
      <c r="F53" s="1078"/>
      <c r="G53" s="1078"/>
      <c r="H53" s="1078"/>
      <c r="I53" s="1078"/>
      <c r="J53" s="1078"/>
      <c r="K53" s="1079"/>
      <c r="L53" s="1058"/>
      <c r="M53" s="1059"/>
      <c r="N53" s="128"/>
      <c r="O53" s="128"/>
      <c r="P53" s="128"/>
      <c r="Q53" s="128"/>
      <c r="R53" s="128"/>
      <c r="S53" s="128"/>
      <c r="T53" s="128"/>
      <c r="U53" s="128"/>
      <c r="V53" s="128"/>
      <c r="W53" s="128"/>
      <c r="X53" s="128"/>
      <c r="Y53" s="128"/>
      <c r="Z53" s="128"/>
      <c r="AA53" s="118"/>
      <c r="AB53" s="118"/>
      <c r="AC53" s="118"/>
      <c r="AD53" s="118"/>
      <c r="AE53" s="118"/>
      <c r="AF53" s="118"/>
      <c r="AG53" s="118"/>
      <c r="AH53" s="118"/>
      <c r="AI53" s="118"/>
      <c r="AJ53" s="118"/>
      <c r="AK53" s="118"/>
      <c r="AL53" s="1086"/>
      <c r="AM53" s="1086"/>
      <c r="AN53" s="1086"/>
      <c r="AO53" s="1086"/>
      <c r="AP53" s="1086"/>
      <c r="AQ53" s="118"/>
      <c r="AR53" s="118"/>
      <c r="AS53" s="118"/>
      <c r="AT53" s="118"/>
      <c r="AU53" s="118"/>
      <c r="AV53" s="118"/>
      <c r="AW53" s="118"/>
      <c r="AX53" s="118"/>
      <c r="AY53" s="118"/>
      <c r="AZ53" s="118"/>
      <c r="BA53" s="118"/>
      <c r="BB53" s="118"/>
      <c r="BC53" s="118"/>
      <c r="BD53" s="118"/>
      <c r="BE53" s="118"/>
      <c r="BF53" s="118"/>
      <c r="BG53" s="118"/>
      <c r="BH53" s="119"/>
    </row>
    <row r="54" spans="1:62" ht="8.85" customHeight="1">
      <c r="A54" s="1158"/>
      <c r="B54" s="1159"/>
      <c r="C54" s="1207"/>
      <c r="D54" s="1208"/>
      <c r="E54" s="1077"/>
      <c r="F54" s="1078"/>
      <c r="G54" s="1078"/>
      <c r="H54" s="1078"/>
      <c r="I54" s="1078"/>
      <c r="J54" s="1078"/>
      <c r="K54" s="1079"/>
      <c r="L54" s="401"/>
      <c r="M54" s="402"/>
      <c r="N54" s="128"/>
      <c r="O54" s="128"/>
      <c r="P54" s="128"/>
      <c r="Q54" s="128"/>
      <c r="R54" s="128"/>
      <c r="S54" s="128"/>
      <c r="T54" s="128"/>
      <c r="U54" s="128"/>
      <c r="V54" s="128"/>
      <c r="W54" s="128"/>
      <c r="X54" s="128"/>
      <c r="Y54" s="128"/>
      <c r="Z54" s="12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9"/>
    </row>
    <row r="55" spans="1:62" ht="8.85" customHeight="1">
      <c r="A55" s="1158"/>
      <c r="B55" s="1159"/>
      <c r="C55" s="1207"/>
      <c r="D55" s="1208"/>
      <c r="E55" s="1077"/>
      <c r="F55" s="1078"/>
      <c r="G55" s="1078"/>
      <c r="H55" s="1078"/>
      <c r="I55" s="1078"/>
      <c r="J55" s="1078"/>
      <c r="K55" s="1079"/>
      <c r="L55" s="120"/>
      <c r="M55" s="128"/>
      <c r="N55" s="128"/>
      <c r="O55" s="128"/>
      <c r="P55" s="128"/>
      <c r="Q55" s="128"/>
      <c r="R55" s="128"/>
      <c r="S55" s="128"/>
      <c r="T55" s="128"/>
      <c r="U55" s="128"/>
      <c r="V55" s="128"/>
      <c r="W55" s="128"/>
      <c r="X55" s="128"/>
      <c r="Y55" s="128"/>
      <c r="Z55" s="12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9"/>
    </row>
    <row r="56" spans="1:62" ht="8.85" customHeight="1">
      <c r="A56" s="1158"/>
      <c r="B56" s="1159"/>
      <c r="C56" s="1207"/>
      <c r="D56" s="1208"/>
      <c r="E56" s="1077"/>
      <c r="F56" s="1078"/>
      <c r="G56" s="1078"/>
      <c r="H56" s="1078"/>
      <c r="I56" s="1078"/>
      <c r="J56" s="1078"/>
      <c r="K56" s="1079"/>
      <c r="L56" s="120"/>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21"/>
      <c r="AR56" s="121"/>
      <c r="AS56" s="121"/>
      <c r="AT56" s="121"/>
      <c r="AU56" s="121"/>
      <c r="AV56" s="121"/>
      <c r="AW56" s="121"/>
      <c r="AX56" s="121"/>
      <c r="AY56" s="121"/>
      <c r="AZ56" s="121"/>
      <c r="BA56" s="121"/>
      <c r="BB56" s="121"/>
      <c r="BC56" s="121"/>
      <c r="BD56" s="121"/>
      <c r="BE56" s="121"/>
      <c r="BF56" s="121"/>
      <c r="BG56" s="121"/>
      <c r="BH56" s="127"/>
    </row>
    <row r="57" spans="1:62" ht="8.85" customHeight="1">
      <c r="A57" s="1160"/>
      <c r="B57" s="1161"/>
      <c r="C57" s="1209"/>
      <c r="D57" s="1210"/>
      <c r="E57" s="1080"/>
      <c r="F57" s="1081"/>
      <c r="G57" s="1081"/>
      <c r="H57" s="1081"/>
      <c r="I57" s="1081"/>
      <c r="J57" s="1081"/>
      <c r="K57" s="1082"/>
      <c r="L57" s="136"/>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8"/>
      <c r="AR57" s="138"/>
      <c r="AS57" s="138"/>
      <c r="AT57" s="138"/>
      <c r="AU57" s="138"/>
      <c r="AV57" s="138"/>
      <c r="AW57" s="138"/>
      <c r="AX57" s="138"/>
      <c r="AY57" s="138"/>
      <c r="AZ57" s="138"/>
      <c r="BA57" s="138"/>
      <c r="BB57" s="138"/>
      <c r="BC57" s="138"/>
      <c r="BD57" s="138"/>
      <c r="BE57" s="138"/>
      <c r="BF57" s="138"/>
      <c r="BG57" s="138"/>
      <c r="BH57" s="139"/>
    </row>
    <row r="58" spans="1:62" ht="8.85" customHeight="1">
      <c r="A58" s="140"/>
      <c r="B58" s="140"/>
      <c r="C58" s="140"/>
      <c r="D58" s="140"/>
      <c r="E58" s="140"/>
      <c r="F58" s="140"/>
      <c r="G58" s="140"/>
      <c r="H58" s="140"/>
      <c r="I58" s="140"/>
      <c r="J58" s="140"/>
      <c r="K58" s="140"/>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row>
    <row r="59" spans="1:62" ht="9" customHeight="1">
      <c r="A59" s="1039" t="s">
        <v>66</v>
      </c>
      <c r="B59" s="1040"/>
      <c r="C59" s="142"/>
      <c r="D59" s="143"/>
      <c r="E59" s="144"/>
      <c r="F59" s="144"/>
      <c r="G59" s="144"/>
      <c r="H59" s="144"/>
      <c r="I59" s="144"/>
      <c r="J59" s="144"/>
      <c r="K59" s="145"/>
      <c r="L59" s="1045" t="s">
        <v>67</v>
      </c>
      <c r="M59" s="1046"/>
      <c r="N59" s="1046"/>
      <c r="O59" s="1046"/>
      <c r="P59" s="1046"/>
      <c r="Q59" s="1046"/>
      <c r="R59" s="1046"/>
      <c r="S59" s="1046"/>
      <c r="T59" s="1046"/>
      <c r="U59" s="1046"/>
      <c r="V59" s="1046"/>
      <c r="W59" s="1046"/>
      <c r="X59" s="1046"/>
      <c r="Y59" s="1046"/>
      <c r="Z59" s="1046"/>
      <c r="AA59" s="1046"/>
      <c r="AB59" s="1046"/>
      <c r="AC59" s="1046"/>
      <c r="AD59" s="1046"/>
      <c r="AE59" s="1046"/>
      <c r="AF59" s="1046"/>
      <c r="AG59" s="1046"/>
      <c r="AH59" s="1046"/>
      <c r="AI59" s="1046"/>
      <c r="AJ59" s="1046"/>
      <c r="AK59" s="1046"/>
      <c r="AL59" s="1046"/>
      <c r="AM59" s="1046"/>
      <c r="AN59" s="1046"/>
      <c r="AO59" s="1046"/>
      <c r="AP59" s="1046"/>
      <c r="AQ59" s="1046"/>
      <c r="AR59" s="1046"/>
      <c r="AS59" s="1046"/>
      <c r="AT59" s="1046"/>
      <c r="AU59" s="1046"/>
      <c r="AV59" s="1046"/>
      <c r="AW59" s="1046"/>
      <c r="AX59" s="1046"/>
      <c r="AY59" s="1046"/>
      <c r="AZ59" s="1046"/>
      <c r="BA59" s="1046"/>
      <c r="BB59" s="1046"/>
      <c r="BC59" s="1046"/>
      <c r="BD59" s="1046"/>
      <c r="BE59" s="144"/>
      <c r="BF59" s="144"/>
      <c r="BG59" s="144"/>
      <c r="BH59" s="146"/>
    </row>
    <row r="60" spans="1:62" ht="9" customHeight="1">
      <c r="A60" s="1041"/>
      <c r="B60" s="1042"/>
      <c r="C60" s="1532" t="s">
        <v>68</v>
      </c>
      <c r="D60" s="1533"/>
      <c r="E60" s="118"/>
      <c r="F60" s="118"/>
      <c r="G60" s="118"/>
      <c r="H60" s="118"/>
      <c r="I60" s="118"/>
      <c r="J60" s="118"/>
      <c r="K60" s="147"/>
      <c r="L60" s="1047"/>
      <c r="M60" s="1048"/>
      <c r="N60" s="1048"/>
      <c r="O60" s="1048"/>
      <c r="P60" s="1048"/>
      <c r="Q60" s="1048"/>
      <c r="R60" s="1048"/>
      <c r="S60" s="1048"/>
      <c r="T60" s="1048"/>
      <c r="U60" s="1048"/>
      <c r="V60" s="1048"/>
      <c r="W60" s="1048"/>
      <c r="X60" s="1048"/>
      <c r="Y60" s="1048"/>
      <c r="Z60" s="1048"/>
      <c r="AA60" s="1048"/>
      <c r="AB60" s="1048"/>
      <c r="AC60" s="1048"/>
      <c r="AD60" s="1048"/>
      <c r="AE60" s="1048"/>
      <c r="AF60" s="1048"/>
      <c r="AG60" s="1048"/>
      <c r="AH60" s="1048"/>
      <c r="AI60" s="1048"/>
      <c r="AJ60" s="1048"/>
      <c r="AK60" s="1048"/>
      <c r="AL60" s="1048"/>
      <c r="AM60" s="1048"/>
      <c r="AN60" s="1048"/>
      <c r="AO60" s="1048"/>
      <c r="AP60" s="1048"/>
      <c r="AQ60" s="1048"/>
      <c r="AR60" s="1048"/>
      <c r="AS60" s="1048"/>
      <c r="AT60" s="1048"/>
      <c r="AU60" s="1048"/>
      <c r="AV60" s="1048"/>
      <c r="AW60" s="1048"/>
      <c r="AX60" s="1048"/>
      <c r="AY60" s="1048"/>
      <c r="AZ60" s="1048"/>
      <c r="BA60" s="1048"/>
      <c r="BB60" s="1048"/>
      <c r="BC60" s="1048"/>
      <c r="BD60" s="1048"/>
      <c r="BE60" s="118"/>
      <c r="BF60" s="118"/>
      <c r="BG60" s="118"/>
      <c r="BH60" s="119"/>
    </row>
    <row r="61" spans="1:62" ht="9" customHeight="1">
      <c r="A61" s="1041"/>
      <c r="B61" s="1042"/>
      <c r="C61" s="1532"/>
      <c r="D61" s="1533"/>
      <c r="E61" s="1051" t="s">
        <v>69</v>
      </c>
      <c r="F61" s="1052"/>
      <c r="G61" s="1052"/>
      <c r="H61" s="1052"/>
      <c r="I61" s="1052"/>
      <c r="J61" s="1052"/>
      <c r="K61" s="1053"/>
      <c r="L61" s="1054" t="s">
        <v>70</v>
      </c>
      <c r="M61" s="1055"/>
      <c r="N61" s="1055"/>
      <c r="O61" s="1055"/>
      <c r="P61" s="1055"/>
      <c r="Q61" s="1055"/>
      <c r="R61" s="1055"/>
      <c r="S61" s="1055"/>
      <c r="T61" s="1055"/>
      <c r="U61" s="1055"/>
      <c r="V61" s="1055"/>
      <c r="W61" s="1055"/>
      <c r="X61" s="1055"/>
      <c r="Y61" s="1055"/>
      <c r="Z61" s="1055"/>
      <c r="AA61" s="1055"/>
      <c r="AB61" s="1056">
        <f>基本情報!E11</f>
        <v>170500100</v>
      </c>
      <c r="AC61" s="1056"/>
      <c r="AD61" s="1056"/>
      <c r="AE61" s="1056"/>
      <c r="AF61" s="1056"/>
      <c r="AG61" s="1056"/>
      <c r="AH61" s="1056"/>
      <c r="AI61" s="1056"/>
      <c r="AJ61" s="1056"/>
      <c r="AK61" s="1056"/>
      <c r="AL61" s="1056"/>
      <c r="AM61" s="1056"/>
      <c r="AN61" s="1056"/>
      <c r="AO61" s="1055" t="s">
        <v>71</v>
      </c>
      <c r="AP61" s="1055"/>
      <c r="AQ61" s="148"/>
      <c r="AR61" s="148"/>
      <c r="AS61" s="148"/>
      <c r="AT61" s="148"/>
      <c r="AU61" s="148"/>
      <c r="AV61" s="148"/>
      <c r="AW61" s="148"/>
      <c r="AX61" s="148"/>
      <c r="AY61" s="148"/>
      <c r="AZ61" s="148"/>
      <c r="BA61" s="118"/>
      <c r="BB61" s="118"/>
      <c r="BC61" s="118"/>
      <c r="BD61" s="118"/>
      <c r="BE61" s="118"/>
      <c r="BF61" s="118"/>
      <c r="BG61" s="118"/>
      <c r="BH61" s="119"/>
    </row>
    <row r="62" spans="1:62" ht="9" customHeight="1">
      <c r="A62" s="1041"/>
      <c r="B62" s="1042"/>
      <c r="C62" s="1532"/>
      <c r="D62" s="1533"/>
      <c r="E62" s="1051"/>
      <c r="F62" s="1052"/>
      <c r="G62" s="1052"/>
      <c r="H62" s="1052"/>
      <c r="I62" s="1052"/>
      <c r="J62" s="1052"/>
      <c r="K62" s="1053"/>
      <c r="L62" s="1054"/>
      <c r="M62" s="1055"/>
      <c r="N62" s="1055"/>
      <c r="O62" s="1055"/>
      <c r="P62" s="1055"/>
      <c r="Q62" s="1055"/>
      <c r="R62" s="1055"/>
      <c r="S62" s="1055"/>
      <c r="T62" s="1055"/>
      <c r="U62" s="1055"/>
      <c r="V62" s="1055"/>
      <c r="W62" s="1055"/>
      <c r="X62" s="1055"/>
      <c r="Y62" s="1055"/>
      <c r="Z62" s="1055"/>
      <c r="AA62" s="1055"/>
      <c r="AB62" s="1056"/>
      <c r="AC62" s="1056"/>
      <c r="AD62" s="1056"/>
      <c r="AE62" s="1056"/>
      <c r="AF62" s="1056"/>
      <c r="AG62" s="1056"/>
      <c r="AH62" s="1056"/>
      <c r="AI62" s="1056"/>
      <c r="AJ62" s="1056"/>
      <c r="AK62" s="1056"/>
      <c r="AL62" s="1056"/>
      <c r="AM62" s="1056"/>
      <c r="AN62" s="1056"/>
      <c r="AO62" s="1055"/>
      <c r="AP62" s="1055"/>
      <c r="AQ62" s="148"/>
      <c r="AR62" s="148"/>
      <c r="AS62" s="148"/>
      <c r="AT62" s="148"/>
      <c r="AU62" s="148"/>
      <c r="AV62" s="148"/>
      <c r="AW62" s="148"/>
      <c r="AX62" s="148"/>
      <c r="AY62" s="148"/>
      <c r="AZ62" s="148"/>
      <c r="BA62" s="148"/>
      <c r="BB62" s="148"/>
      <c r="BC62" s="148"/>
      <c r="BD62" s="148"/>
      <c r="BE62" s="148"/>
      <c r="BF62" s="148"/>
      <c r="BG62" s="148"/>
      <c r="BH62" s="119"/>
    </row>
    <row r="63" spans="1:62" ht="9" customHeight="1">
      <c r="A63" s="1041"/>
      <c r="B63" s="1042"/>
      <c r="C63" s="1532"/>
      <c r="D63" s="1533"/>
      <c r="E63" s="1051"/>
      <c r="F63" s="1052"/>
      <c r="G63" s="1052"/>
      <c r="H63" s="1052"/>
      <c r="I63" s="1052"/>
      <c r="J63" s="1052"/>
      <c r="K63" s="1053"/>
      <c r="L63" s="1058" t="s">
        <v>72</v>
      </c>
      <c r="M63" s="1059"/>
      <c r="N63" s="1059"/>
      <c r="O63" s="1059"/>
      <c r="P63" s="1059"/>
      <c r="Q63" s="1059"/>
      <c r="R63" s="1059"/>
      <c r="S63" s="1059"/>
      <c r="T63" s="1059"/>
      <c r="U63" s="1059"/>
      <c r="V63" s="1059"/>
      <c r="W63" s="1059"/>
      <c r="X63" s="1059"/>
      <c r="Y63" s="1059"/>
      <c r="Z63" s="1059"/>
      <c r="AA63" s="1059"/>
      <c r="AB63" s="1059"/>
      <c r="AC63" s="1059"/>
      <c r="AD63" s="1059"/>
      <c r="AE63" s="1059"/>
      <c r="AF63" s="1059"/>
      <c r="AG63" s="1059"/>
      <c r="AH63" s="1059"/>
      <c r="AI63" s="1059"/>
      <c r="AJ63" s="1059"/>
      <c r="AK63" s="1059"/>
      <c r="AL63" s="1059"/>
      <c r="AM63" s="1059"/>
      <c r="AN63" s="1059"/>
      <c r="AO63" s="1059"/>
      <c r="AP63" s="1059"/>
      <c r="AQ63" s="1059"/>
      <c r="AR63" s="1059"/>
      <c r="AS63" s="1059"/>
      <c r="AT63" s="1059"/>
      <c r="AU63" s="1059"/>
      <c r="AV63" s="1059"/>
      <c r="AW63" s="1059"/>
      <c r="AX63" s="1059"/>
      <c r="AY63" s="1059"/>
      <c r="AZ63" s="1059"/>
      <c r="BA63" s="148"/>
      <c r="BB63" s="148"/>
      <c r="BC63" s="148"/>
      <c r="BD63" s="148"/>
      <c r="BE63" s="148"/>
      <c r="BF63" s="148"/>
      <c r="BG63" s="148"/>
      <c r="BH63" s="119"/>
    </row>
    <row r="64" spans="1:62" ht="9" customHeight="1">
      <c r="A64" s="1041"/>
      <c r="B64" s="1042"/>
      <c r="C64" s="1532"/>
      <c r="D64" s="1533"/>
      <c r="E64" s="1051"/>
      <c r="F64" s="1052"/>
      <c r="G64" s="1052"/>
      <c r="H64" s="1052"/>
      <c r="I64" s="1052"/>
      <c r="J64" s="1052"/>
      <c r="K64" s="1053"/>
      <c r="L64" s="1058"/>
      <c r="M64" s="1059"/>
      <c r="N64" s="1059"/>
      <c r="O64" s="1059"/>
      <c r="P64" s="1059"/>
      <c r="Q64" s="1059"/>
      <c r="R64" s="1059"/>
      <c r="S64" s="1059"/>
      <c r="T64" s="1059"/>
      <c r="U64" s="1059"/>
      <c r="V64" s="1059"/>
      <c r="W64" s="1059"/>
      <c r="X64" s="1059"/>
      <c r="Y64" s="1059"/>
      <c r="Z64" s="1059"/>
      <c r="AA64" s="1059"/>
      <c r="AB64" s="1059"/>
      <c r="AC64" s="1059"/>
      <c r="AD64" s="1059"/>
      <c r="AE64" s="1059"/>
      <c r="AF64" s="1059"/>
      <c r="AG64" s="1059"/>
      <c r="AH64" s="1059"/>
      <c r="AI64" s="1059"/>
      <c r="AJ64" s="1059"/>
      <c r="AK64" s="1059"/>
      <c r="AL64" s="1059"/>
      <c r="AM64" s="1059"/>
      <c r="AN64" s="1059"/>
      <c r="AO64" s="1059"/>
      <c r="AP64" s="1059"/>
      <c r="AQ64" s="1059"/>
      <c r="AR64" s="1059"/>
      <c r="AS64" s="1059"/>
      <c r="AT64" s="1059"/>
      <c r="AU64" s="1059"/>
      <c r="AV64" s="1059"/>
      <c r="AW64" s="1059"/>
      <c r="AX64" s="1059"/>
      <c r="AY64" s="1059"/>
      <c r="AZ64" s="1059"/>
      <c r="BA64" s="118"/>
      <c r="BB64" s="118"/>
      <c r="BC64" s="118"/>
      <c r="BD64" s="118"/>
      <c r="BE64" s="118"/>
      <c r="BF64" s="118"/>
      <c r="BG64" s="118"/>
      <c r="BH64" s="119"/>
    </row>
    <row r="65" spans="1:60" ht="9" customHeight="1">
      <c r="A65" s="1041"/>
      <c r="B65" s="1042"/>
      <c r="C65" s="1532"/>
      <c r="D65" s="1533"/>
      <c r="E65" s="118"/>
      <c r="F65" s="118"/>
      <c r="G65" s="118"/>
      <c r="H65" s="118"/>
      <c r="I65" s="118"/>
      <c r="J65" s="118"/>
      <c r="K65" s="147"/>
      <c r="L65" s="1047" t="s">
        <v>73</v>
      </c>
      <c r="M65" s="1048"/>
      <c r="N65" s="1048"/>
      <c r="O65" s="1048"/>
      <c r="P65" s="1048"/>
      <c r="Q65" s="1048"/>
      <c r="R65" s="1048"/>
      <c r="S65" s="1048"/>
      <c r="T65" s="1048"/>
      <c r="U65" s="1048"/>
      <c r="V65" s="1048"/>
      <c r="W65" s="1048"/>
      <c r="X65" s="1048"/>
      <c r="Y65" s="1048"/>
      <c r="Z65" s="1048"/>
      <c r="AA65" s="1048"/>
      <c r="AB65" s="1048"/>
      <c r="AC65" s="1048"/>
      <c r="AD65" s="1048"/>
      <c r="AE65" s="1048"/>
      <c r="AF65" s="1048"/>
      <c r="AG65" s="1048"/>
      <c r="AH65" s="1048"/>
      <c r="AI65" s="1048"/>
      <c r="AJ65" s="1048"/>
      <c r="AK65" s="1048"/>
      <c r="AL65" s="1048"/>
      <c r="AM65" s="1048"/>
      <c r="AN65" s="1048"/>
      <c r="AO65" s="1048"/>
      <c r="AP65" s="1048"/>
      <c r="AQ65" s="1048"/>
      <c r="AR65" s="1048"/>
      <c r="AS65" s="1048"/>
      <c r="AT65" s="1048"/>
      <c r="AU65" s="1048"/>
      <c r="AV65" s="1048"/>
      <c r="AW65" s="1048"/>
      <c r="AX65" s="1048"/>
      <c r="AY65" s="1048"/>
      <c r="AZ65" s="1048"/>
      <c r="BA65" s="1048"/>
      <c r="BB65" s="1048"/>
      <c r="BC65" s="1048"/>
      <c r="BD65" s="1048"/>
      <c r="BE65" s="148"/>
      <c r="BF65" s="148"/>
      <c r="BG65" s="148"/>
      <c r="BH65" s="119"/>
    </row>
    <row r="66" spans="1:60" ht="9" customHeight="1">
      <c r="A66" s="1041"/>
      <c r="B66" s="1042"/>
      <c r="C66" s="1532"/>
      <c r="D66" s="1533"/>
      <c r="E66" s="118"/>
      <c r="F66" s="118"/>
      <c r="G66" s="118"/>
      <c r="H66" s="118"/>
      <c r="I66" s="118"/>
      <c r="J66" s="118"/>
      <c r="K66" s="147"/>
      <c r="L66" s="1060"/>
      <c r="M66" s="1061"/>
      <c r="N66" s="1061"/>
      <c r="O66" s="1061"/>
      <c r="P66" s="1061"/>
      <c r="Q66" s="1061"/>
      <c r="R66" s="1061"/>
      <c r="S66" s="1061"/>
      <c r="T66" s="1061"/>
      <c r="U66" s="1061"/>
      <c r="V66" s="1061"/>
      <c r="W66" s="1061"/>
      <c r="X66" s="1061"/>
      <c r="Y66" s="1061"/>
      <c r="Z66" s="1061"/>
      <c r="AA66" s="1061"/>
      <c r="AB66" s="1061"/>
      <c r="AC66" s="1061"/>
      <c r="AD66" s="1061"/>
      <c r="AE66" s="1061"/>
      <c r="AF66" s="1061"/>
      <c r="AG66" s="1061"/>
      <c r="AH66" s="1061"/>
      <c r="AI66" s="1061"/>
      <c r="AJ66" s="1061"/>
      <c r="AK66" s="1061"/>
      <c r="AL66" s="1061"/>
      <c r="AM66" s="1061"/>
      <c r="AN66" s="1061"/>
      <c r="AO66" s="1061"/>
      <c r="AP66" s="1061"/>
      <c r="AQ66" s="1061"/>
      <c r="AR66" s="1061"/>
      <c r="AS66" s="1061"/>
      <c r="AT66" s="1061"/>
      <c r="AU66" s="1061"/>
      <c r="AV66" s="1061"/>
      <c r="AW66" s="1061"/>
      <c r="AX66" s="1061"/>
      <c r="AY66" s="1061"/>
      <c r="AZ66" s="1061"/>
      <c r="BA66" s="1061"/>
      <c r="BB66" s="1061"/>
      <c r="BC66" s="1061"/>
      <c r="BD66" s="1061"/>
      <c r="BE66" s="149"/>
      <c r="BF66" s="149"/>
      <c r="BG66" s="149"/>
      <c r="BH66" s="150"/>
    </row>
    <row r="67" spans="1:60" ht="9" customHeight="1">
      <c r="A67" s="1041"/>
      <c r="B67" s="1042"/>
      <c r="C67" s="1532"/>
      <c r="D67" s="1533"/>
      <c r="E67" s="1062" t="s">
        <v>74</v>
      </c>
      <c r="F67" s="1063"/>
      <c r="G67" s="1063"/>
      <c r="H67" s="1063"/>
      <c r="I67" s="1063"/>
      <c r="J67" s="1063"/>
      <c r="K67" s="1064"/>
      <c r="L67" s="51"/>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1"/>
    </row>
    <row r="68" spans="1:60" ht="9" customHeight="1">
      <c r="A68" s="1041"/>
      <c r="B68" s="1042"/>
      <c r="C68" s="1532"/>
      <c r="D68" s="1533"/>
      <c r="E68" s="1065"/>
      <c r="F68" s="1066"/>
      <c r="G68" s="1066"/>
      <c r="H68" s="1066"/>
      <c r="I68" s="1066"/>
      <c r="J68" s="1066"/>
      <c r="K68" s="1067"/>
      <c r="L68" s="57"/>
      <c r="M68" s="71"/>
      <c r="N68" s="1072" t="str">
        <f>基本情報!E5</f>
        <v>居宅介護支援事業所〇〇〇〇〇</v>
      </c>
      <c r="O68" s="1072"/>
      <c r="P68" s="1072"/>
      <c r="Q68" s="1072"/>
      <c r="R68" s="1072"/>
      <c r="S68" s="1072"/>
      <c r="T68" s="1072"/>
      <c r="U68" s="1072"/>
      <c r="V68" s="1072"/>
      <c r="W68" s="1072"/>
      <c r="X68" s="1072"/>
      <c r="Y68" s="1072"/>
      <c r="Z68" s="1072"/>
      <c r="AA68" s="1072"/>
      <c r="AB68" s="1072"/>
      <c r="AC68" s="1072"/>
      <c r="AD68" s="1072"/>
      <c r="AE68" s="1072"/>
      <c r="AF68" s="1072"/>
      <c r="AG68" s="1072"/>
      <c r="AH68" s="1072"/>
      <c r="AI68" s="1072"/>
      <c r="AJ68" s="1072"/>
      <c r="AK68" s="1072"/>
      <c r="AL68" s="1072"/>
      <c r="AM68" s="1072"/>
      <c r="AN68" s="1072"/>
      <c r="AO68" s="1072"/>
      <c r="AP68" s="1072"/>
      <c r="AQ68" s="1072"/>
      <c r="AR68" s="1072"/>
      <c r="AS68" s="1072"/>
      <c r="AT68" s="1072"/>
      <c r="AU68" s="1072"/>
      <c r="AV68" s="1072"/>
      <c r="AW68" s="1072"/>
      <c r="AX68" s="1072"/>
      <c r="AY68" s="1072"/>
      <c r="AZ68" s="1072"/>
      <c r="BA68" s="1072"/>
      <c r="BB68" s="1072"/>
      <c r="BC68" s="1072"/>
      <c r="BD68" s="1072"/>
      <c r="BE68" s="1108" t="s">
        <v>75</v>
      </c>
      <c r="BF68" s="1108"/>
      <c r="BG68" s="151"/>
      <c r="BH68" s="73"/>
    </row>
    <row r="69" spans="1:60" ht="9" customHeight="1">
      <c r="A69" s="1041"/>
      <c r="B69" s="1042"/>
      <c r="C69" s="1532"/>
      <c r="D69" s="1533"/>
      <c r="E69" s="1065"/>
      <c r="F69" s="1066"/>
      <c r="G69" s="1066"/>
      <c r="H69" s="1066"/>
      <c r="I69" s="1066"/>
      <c r="J69" s="1066"/>
      <c r="K69" s="1067"/>
      <c r="L69" s="57"/>
      <c r="M69" s="71"/>
      <c r="N69" s="1072"/>
      <c r="O69" s="1072"/>
      <c r="P69" s="1072"/>
      <c r="Q69" s="1072"/>
      <c r="R69" s="1072"/>
      <c r="S69" s="1072"/>
      <c r="T69" s="1072"/>
      <c r="U69" s="1072"/>
      <c r="V69" s="1072"/>
      <c r="W69" s="1072"/>
      <c r="X69" s="1072"/>
      <c r="Y69" s="1072"/>
      <c r="Z69" s="1072"/>
      <c r="AA69" s="1072"/>
      <c r="AB69" s="1072"/>
      <c r="AC69" s="1072"/>
      <c r="AD69" s="1072"/>
      <c r="AE69" s="1072"/>
      <c r="AF69" s="1072"/>
      <c r="AG69" s="1072"/>
      <c r="AH69" s="1072"/>
      <c r="AI69" s="1072"/>
      <c r="AJ69" s="1072"/>
      <c r="AK69" s="1072"/>
      <c r="AL69" s="1072"/>
      <c r="AM69" s="1072"/>
      <c r="AN69" s="1072"/>
      <c r="AO69" s="1072"/>
      <c r="AP69" s="1072"/>
      <c r="AQ69" s="1072"/>
      <c r="AR69" s="1072"/>
      <c r="AS69" s="1072"/>
      <c r="AT69" s="1072"/>
      <c r="AU69" s="1072"/>
      <c r="AV69" s="1072"/>
      <c r="AW69" s="1072"/>
      <c r="AX69" s="1072"/>
      <c r="AY69" s="1072"/>
      <c r="AZ69" s="1072"/>
      <c r="BA69" s="1072"/>
      <c r="BB69" s="1072"/>
      <c r="BC69" s="1072"/>
      <c r="BD69" s="1072"/>
      <c r="BE69" s="1108"/>
      <c r="BF69" s="1108"/>
      <c r="BG69" s="151"/>
      <c r="BH69" s="73"/>
    </row>
    <row r="70" spans="1:60" ht="8.25" customHeight="1">
      <c r="A70" s="1041"/>
      <c r="B70" s="1042"/>
      <c r="C70" s="1532"/>
      <c r="D70" s="1533"/>
      <c r="E70" s="1065"/>
      <c r="F70" s="1066"/>
      <c r="G70" s="1066"/>
      <c r="H70" s="1066"/>
      <c r="I70" s="1066"/>
      <c r="J70" s="1066"/>
      <c r="K70" s="1067"/>
      <c r="L70" s="57"/>
      <c r="M70" s="71"/>
      <c r="N70" s="1072"/>
      <c r="O70" s="1072"/>
      <c r="P70" s="1072"/>
      <c r="Q70" s="1072"/>
      <c r="R70" s="1072"/>
      <c r="S70" s="1072"/>
      <c r="T70" s="1072"/>
      <c r="U70" s="1072"/>
      <c r="V70" s="1072"/>
      <c r="W70" s="1072"/>
      <c r="X70" s="1072"/>
      <c r="Y70" s="1072"/>
      <c r="Z70" s="1072"/>
      <c r="AA70" s="1072"/>
      <c r="AB70" s="1072"/>
      <c r="AC70" s="1072"/>
      <c r="AD70" s="1072"/>
      <c r="AE70" s="1072"/>
      <c r="AF70" s="1072"/>
      <c r="AG70" s="1072"/>
      <c r="AH70" s="1072"/>
      <c r="AI70" s="1072"/>
      <c r="AJ70" s="1072"/>
      <c r="AK70" s="1072"/>
      <c r="AL70" s="1072"/>
      <c r="AM70" s="1072"/>
      <c r="AN70" s="1072"/>
      <c r="AO70" s="1072"/>
      <c r="AP70" s="1072"/>
      <c r="AQ70" s="1072"/>
      <c r="AR70" s="1072"/>
      <c r="AS70" s="1072"/>
      <c r="AT70" s="1072"/>
      <c r="AU70" s="1072"/>
      <c r="AV70" s="1072"/>
      <c r="AW70" s="1072"/>
      <c r="AX70" s="1072"/>
      <c r="AY70" s="1072"/>
      <c r="AZ70" s="1072"/>
      <c r="BA70" s="1072"/>
      <c r="BB70" s="1072"/>
      <c r="BC70" s="1072"/>
      <c r="BD70" s="1072"/>
      <c r="BE70" s="1108"/>
      <c r="BF70" s="1108"/>
      <c r="BG70" s="151"/>
      <c r="BH70" s="73"/>
    </row>
    <row r="71" spans="1:60" ht="9" customHeight="1">
      <c r="A71" s="1041"/>
      <c r="B71" s="1042"/>
      <c r="C71" s="1532"/>
      <c r="D71" s="1533"/>
      <c r="E71" s="1068"/>
      <c r="F71" s="1069"/>
      <c r="G71" s="1069"/>
      <c r="H71" s="1069"/>
      <c r="I71" s="1069"/>
      <c r="J71" s="1069"/>
      <c r="K71" s="1070"/>
      <c r="L71" s="57"/>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3"/>
    </row>
    <row r="72" spans="1:60" ht="9" customHeight="1">
      <c r="A72" s="1041"/>
      <c r="B72" s="1042"/>
      <c r="C72" s="1532"/>
      <c r="D72" s="1533"/>
      <c r="E72" s="114"/>
      <c r="F72" s="114"/>
      <c r="G72" s="114"/>
      <c r="H72" s="114"/>
      <c r="I72" s="114"/>
      <c r="J72" s="114"/>
      <c r="K72" s="152"/>
      <c r="L72" s="1109" t="s">
        <v>51</v>
      </c>
      <c r="M72" s="1110"/>
      <c r="N72" s="1113" t="str">
        <f>基本情報!E6</f>
        <v>000-0001</v>
      </c>
      <c r="O72" s="1113"/>
      <c r="P72" s="1113"/>
      <c r="Q72" s="1113"/>
      <c r="R72" s="1113"/>
      <c r="S72" s="1113"/>
      <c r="T72" s="80"/>
      <c r="U72" s="80"/>
      <c r="V72" s="80"/>
      <c r="W72" s="80"/>
      <c r="X72" s="80"/>
      <c r="Y72" s="80"/>
      <c r="Z72" s="80"/>
      <c r="AA72" s="80"/>
      <c r="AB72" s="80"/>
      <c r="AC72" s="80"/>
      <c r="AD72" s="80"/>
      <c r="AE72" s="80"/>
      <c r="AF72" s="80"/>
      <c r="AG72" s="80"/>
      <c r="AH72" s="80"/>
      <c r="AI72" s="80"/>
      <c r="AJ72" s="80"/>
      <c r="AK72" s="80"/>
      <c r="AL72" s="1115" t="s">
        <v>30</v>
      </c>
      <c r="AM72" s="1115"/>
      <c r="AN72" s="1115"/>
      <c r="AO72" s="1115"/>
      <c r="AP72" s="1115"/>
      <c r="AQ72" s="403"/>
      <c r="AR72" s="1113" t="str">
        <f>基本情報!E9</f>
        <v>011-000-0001</v>
      </c>
      <c r="AS72" s="1113"/>
      <c r="AT72" s="1113"/>
      <c r="AU72" s="1113"/>
      <c r="AV72" s="1113"/>
      <c r="AW72" s="1113"/>
      <c r="AX72" s="1113"/>
      <c r="AY72" s="1113"/>
      <c r="AZ72" s="1113"/>
      <c r="BA72" s="1113"/>
      <c r="BB72" s="1113"/>
      <c r="BC72" s="1113"/>
      <c r="BD72" s="1113"/>
      <c r="BE72" s="80"/>
      <c r="BF72" s="80"/>
      <c r="BG72" s="80"/>
      <c r="BH72" s="81"/>
    </row>
    <row r="73" spans="1:60" ht="9" customHeight="1">
      <c r="A73" s="1041"/>
      <c r="B73" s="1042"/>
      <c r="C73" s="1532"/>
      <c r="D73" s="1533"/>
      <c r="E73" s="118"/>
      <c r="F73" s="118"/>
      <c r="G73" s="118"/>
      <c r="H73" s="118"/>
      <c r="I73" s="118"/>
      <c r="J73" s="118"/>
      <c r="K73" s="147"/>
      <c r="L73" s="1111"/>
      <c r="M73" s="1112"/>
      <c r="N73" s="1114"/>
      <c r="O73" s="1114"/>
      <c r="P73" s="1114"/>
      <c r="Q73" s="1114"/>
      <c r="R73" s="1114"/>
      <c r="S73" s="1114"/>
      <c r="T73" s="71"/>
      <c r="U73" s="71"/>
      <c r="V73" s="71"/>
      <c r="W73" s="71"/>
      <c r="X73" s="71"/>
      <c r="Y73" s="71"/>
      <c r="Z73" s="71"/>
      <c r="AA73" s="71"/>
      <c r="AB73" s="71"/>
      <c r="AC73" s="71"/>
      <c r="AD73" s="71"/>
      <c r="AE73" s="71"/>
      <c r="AF73" s="71"/>
      <c r="AG73" s="71"/>
      <c r="AH73" s="71"/>
      <c r="AI73" s="71"/>
      <c r="AJ73" s="71"/>
      <c r="AK73" s="71"/>
      <c r="AL73" s="1116"/>
      <c r="AM73" s="1116"/>
      <c r="AN73" s="1116"/>
      <c r="AO73" s="1116"/>
      <c r="AP73" s="1116"/>
      <c r="AQ73" s="154"/>
      <c r="AR73" s="1114"/>
      <c r="AS73" s="1114"/>
      <c r="AT73" s="1114"/>
      <c r="AU73" s="1114"/>
      <c r="AV73" s="1114"/>
      <c r="AW73" s="1114"/>
      <c r="AX73" s="1114"/>
      <c r="AY73" s="1114"/>
      <c r="AZ73" s="1114"/>
      <c r="BA73" s="1114"/>
      <c r="BB73" s="1114"/>
      <c r="BC73" s="1114"/>
      <c r="BD73" s="1114"/>
      <c r="BE73" s="71"/>
      <c r="BF73" s="71"/>
      <c r="BG73" s="71"/>
      <c r="BH73" s="73"/>
    </row>
    <row r="74" spans="1:60" ht="9" customHeight="1">
      <c r="A74" s="1041"/>
      <c r="B74" s="1042"/>
      <c r="C74" s="1532"/>
      <c r="D74" s="1533"/>
      <c r="E74" s="1017" t="s">
        <v>76</v>
      </c>
      <c r="F74" s="1006"/>
      <c r="G74" s="1006"/>
      <c r="H74" s="1006"/>
      <c r="I74" s="1006"/>
      <c r="J74" s="1006"/>
      <c r="K74" s="1007"/>
      <c r="L74" s="57"/>
      <c r="M74" s="155"/>
      <c r="N74" s="1018" t="str">
        <f>基本情報!E7&amp;"　"&amp;基本情報!E8</f>
        <v>札幌市中央区南00条西00丁目1番1号　〇〇〇マンション</v>
      </c>
      <c r="O74" s="1018"/>
      <c r="P74" s="1018"/>
      <c r="Q74" s="1018"/>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8"/>
      <c r="BA74" s="1018"/>
      <c r="BB74" s="1018"/>
      <c r="BC74" s="1018"/>
      <c r="BD74" s="1018"/>
      <c r="BE74" s="1018"/>
      <c r="BF74" s="1018"/>
      <c r="BG74" s="84"/>
      <c r="BH74" s="73"/>
    </row>
    <row r="75" spans="1:60" ht="9" customHeight="1">
      <c r="A75" s="1041"/>
      <c r="B75" s="1042"/>
      <c r="C75" s="1532"/>
      <c r="D75" s="1533"/>
      <c r="E75" s="1017"/>
      <c r="F75" s="1006"/>
      <c r="G75" s="1006"/>
      <c r="H75" s="1006"/>
      <c r="I75" s="1006"/>
      <c r="J75" s="1006"/>
      <c r="K75" s="1007"/>
      <c r="L75" s="57"/>
      <c r="M75" s="71"/>
      <c r="N75" s="1018"/>
      <c r="O75" s="1018"/>
      <c r="P75" s="1018"/>
      <c r="Q75" s="1018"/>
      <c r="R75" s="1018"/>
      <c r="S75" s="1018"/>
      <c r="T75" s="1018"/>
      <c r="U75" s="1018"/>
      <c r="V75" s="1018"/>
      <c r="W75" s="1018"/>
      <c r="X75" s="1018"/>
      <c r="Y75" s="1018"/>
      <c r="Z75" s="1018"/>
      <c r="AA75" s="1018"/>
      <c r="AB75" s="1018"/>
      <c r="AC75" s="1018"/>
      <c r="AD75" s="1018"/>
      <c r="AE75" s="1018"/>
      <c r="AF75" s="1018"/>
      <c r="AG75" s="1018"/>
      <c r="AH75" s="1018"/>
      <c r="AI75" s="1018"/>
      <c r="AJ75" s="1018"/>
      <c r="AK75" s="1018"/>
      <c r="AL75" s="1018"/>
      <c r="AM75" s="1018"/>
      <c r="AN75" s="1018"/>
      <c r="AO75" s="1018"/>
      <c r="AP75" s="1018"/>
      <c r="AQ75" s="1018"/>
      <c r="AR75" s="1018"/>
      <c r="AS75" s="1018"/>
      <c r="AT75" s="1018"/>
      <c r="AU75" s="1018"/>
      <c r="AV75" s="1018"/>
      <c r="AW75" s="1018"/>
      <c r="AX75" s="1018"/>
      <c r="AY75" s="1018"/>
      <c r="AZ75" s="1018"/>
      <c r="BA75" s="1018"/>
      <c r="BB75" s="1018"/>
      <c r="BC75" s="1018"/>
      <c r="BD75" s="1018"/>
      <c r="BE75" s="1018"/>
      <c r="BF75" s="1018"/>
      <c r="BG75" s="84"/>
      <c r="BH75" s="73"/>
    </row>
    <row r="76" spans="1:60" ht="9" customHeight="1">
      <c r="A76" s="1041"/>
      <c r="B76" s="1042"/>
      <c r="C76" s="1532"/>
      <c r="D76" s="1533"/>
      <c r="E76" s="118"/>
      <c r="F76" s="118"/>
      <c r="G76" s="118"/>
      <c r="H76" s="118"/>
      <c r="I76" s="118"/>
      <c r="J76" s="118"/>
      <c r="K76" s="147"/>
      <c r="L76" s="57"/>
      <c r="M76" s="71"/>
      <c r="N76" s="71"/>
      <c r="O76" s="84"/>
      <c r="P76" s="84"/>
      <c r="Q76" s="84"/>
      <c r="R76" s="84"/>
      <c r="S76" s="84"/>
      <c r="T76" s="84"/>
      <c r="U76" s="84"/>
      <c r="V76" s="84"/>
      <c r="W76" s="84"/>
      <c r="X76" s="84"/>
      <c r="Y76" s="84"/>
      <c r="Z76" s="84"/>
      <c r="AA76" s="84"/>
      <c r="AB76" s="84"/>
      <c r="AC76" s="84"/>
      <c r="AD76" s="84"/>
      <c r="AE76" s="84"/>
      <c r="AF76" s="84"/>
      <c r="AG76" s="84"/>
      <c r="AH76" s="84"/>
      <c r="AI76" s="84"/>
      <c r="AJ76" s="84"/>
      <c r="AK76" s="84"/>
      <c r="AL76" s="156"/>
      <c r="AM76" s="156"/>
      <c r="AN76" s="156"/>
      <c r="AO76" s="156"/>
      <c r="AP76" s="156"/>
      <c r="AQ76" s="84"/>
      <c r="AR76" s="84"/>
      <c r="AS76" s="84"/>
      <c r="AT76" s="84"/>
      <c r="AU76" s="84"/>
      <c r="AV76" s="84"/>
      <c r="AW76" s="84"/>
      <c r="AX76" s="84"/>
      <c r="AY76" s="84"/>
      <c r="AZ76" s="84"/>
      <c r="BA76" s="84"/>
      <c r="BB76" s="84"/>
      <c r="BC76" s="84"/>
      <c r="BD76" s="84"/>
      <c r="BE76" s="84"/>
      <c r="BF76" s="84"/>
      <c r="BG76" s="84"/>
      <c r="BH76" s="73"/>
    </row>
    <row r="77" spans="1:60" ht="9" customHeight="1">
      <c r="A77" s="1043"/>
      <c r="B77" s="1044"/>
      <c r="C77" s="157"/>
      <c r="D77" s="158"/>
      <c r="E77" s="137"/>
      <c r="F77" s="137"/>
      <c r="G77" s="137"/>
      <c r="H77" s="137"/>
      <c r="I77" s="137"/>
      <c r="J77" s="137"/>
      <c r="K77" s="159"/>
      <c r="L77" s="160"/>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2"/>
      <c r="AM77" s="162"/>
      <c r="AN77" s="162"/>
      <c r="AO77" s="162"/>
      <c r="AP77" s="162"/>
      <c r="AQ77" s="161"/>
      <c r="AR77" s="163"/>
      <c r="AS77" s="163"/>
      <c r="AT77" s="163"/>
      <c r="AU77" s="163"/>
      <c r="AV77" s="163"/>
      <c r="AW77" s="163"/>
      <c r="AX77" s="163"/>
      <c r="AY77" s="163"/>
      <c r="AZ77" s="163"/>
      <c r="BA77" s="163"/>
      <c r="BB77" s="163"/>
      <c r="BC77" s="163"/>
      <c r="BD77" s="163"/>
      <c r="BE77" s="161"/>
      <c r="BF77" s="161"/>
      <c r="BG77" s="161"/>
      <c r="BH77" s="164"/>
    </row>
    <row r="78" spans="1:60" ht="8.8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row>
    <row r="79" spans="1:60" ht="8.85" customHeight="1">
      <c r="A79" s="165"/>
      <c r="B79" s="166"/>
      <c r="C79" s="166"/>
      <c r="D79" s="166"/>
      <c r="E79" s="166"/>
      <c r="F79" s="166"/>
      <c r="G79" s="166"/>
      <c r="H79" s="166"/>
      <c r="I79" s="167"/>
      <c r="J79" s="977" t="s">
        <v>77</v>
      </c>
      <c r="K79" s="977"/>
      <c r="L79" s="977"/>
      <c r="M79" s="977"/>
      <c r="N79" s="977"/>
      <c r="O79" s="977"/>
      <c r="P79" s="977"/>
      <c r="Q79" s="977"/>
      <c r="R79" s="168"/>
      <c r="S79" s="1514"/>
      <c r="T79" s="1515"/>
      <c r="U79" s="1515"/>
      <c r="V79" s="1515"/>
      <c r="W79" s="1515"/>
      <c r="X79" s="1515"/>
      <c r="Y79" s="1515"/>
      <c r="Z79" s="1515"/>
      <c r="AA79" s="1515"/>
      <c r="AB79" s="1515"/>
      <c r="AC79" s="1515"/>
      <c r="AD79" s="1515"/>
      <c r="AE79" s="1515"/>
      <c r="AF79" s="1516"/>
      <c r="AG79" s="167"/>
      <c r="AH79" s="1028" t="s">
        <v>78</v>
      </c>
      <c r="AI79" s="1028"/>
      <c r="AJ79" s="1028"/>
      <c r="AK79" s="1028"/>
      <c r="AL79" s="1028"/>
      <c r="AM79" s="1028"/>
      <c r="AN79" s="1028"/>
      <c r="AO79" s="168"/>
      <c r="AP79" s="1523"/>
      <c r="AQ79" s="1524"/>
      <c r="AR79" s="1524"/>
      <c r="AS79" s="1524"/>
      <c r="AT79" s="1524"/>
      <c r="AU79" s="1524"/>
      <c r="AV79" s="1524"/>
      <c r="AW79" s="1524"/>
      <c r="AX79" s="1524"/>
      <c r="AY79" s="1524"/>
      <c r="AZ79" s="1524"/>
      <c r="BA79" s="1524"/>
      <c r="BB79" s="1524"/>
      <c r="BC79" s="1524"/>
      <c r="BD79" s="1524"/>
      <c r="BE79" s="1524"/>
      <c r="BF79" s="1524"/>
      <c r="BG79" s="1524"/>
      <c r="BH79" s="1525"/>
    </row>
    <row r="80" spans="1:60" ht="8.85" customHeight="1">
      <c r="A80" s="169"/>
      <c r="B80" s="87"/>
      <c r="C80" s="87"/>
      <c r="D80" s="87"/>
      <c r="E80" s="87"/>
      <c r="F80" s="87"/>
      <c r="G80" s="87"/>
      <c r="H80" s="87"/>
      <c r="I80" s="55"/>
      <c r="J80" s="1006"/>
      <c r="K80" s="1006"/>
      <c r="L80" s="1006"/>
      <c r="M80" s="1006"/>
      <c r="N80" s="1006"/>
      <c r="O80" s="1006"/>
      <c r="P80" s="1006"/>
      <c r="Q80" s="1006"/>
      <c r="R80" s="56"/>
      <c r="S80" s="1517"/>
      <c r="T80" s="1518"/>
      <c r="U80" s="1518"/>
      <c r="V80" s="1518"/>
      <c r="W80" s="1518"/>
      <c r="X80" s="1518"/>
      <c r="Y80" s="1518"/>
      <c r="Z80" s="1518"/>
      <c r="AA80" s="1518"/>
      <c r="AB80" s="1518"/>
      <c r="AC80" s="1518"/>
      <c r="AD80" s="1518"/>
      <c r="AE80" s="1518"/>
      <c r="AF80" s="1519"/>
      <c r="AG80" s="55"/>
      <c r="AH80" s="1013"/>
      <c r="AI80" s="1013"/>
      <c r="AJ80" s="1013"/>
      <c r="AK80" s="1013"/>
      <c r="AL80" s="1013"/>
      <c r="AM80" s="1013"/>
      <c r="AN80" s="1013"/>
      <c r="AO80" s="56"/>
      <c r="AP80" s="1526"/>
      <c r="AQ80" s="1527"/>
      <c r="AR80" s="1527"/>
      <c r="AS80" s="1527"/>
      <c r="AT80" s="1527"/>
      <c r="AU80" s="1527"/>
      <c r="AV80" s="1527"/>
      <c r="AW80" s="1527"/>
      <c r="AX80" s="1527"/>
      <c r="AY80" s="1527"/>
      <c r="AZ80" s="1527"/>
      <c r="BA80" s="1527"/>
      <c r="BB80" s="1527"/>
      <c r="BC80" s="1527"/>
      <c r="BD80" s="1527"/>
      <c r="BE80" s="1527"/>
      <c r="BF80" s="1527"/>
      <c r="BG80" s="1527"/>
      <c r="BH80" s="1528"/>
    </row>
    <row r="81" spans="1:60" ht="8.85" customHeight="1">
      <c r="A81" s="169"/>
      <c r="B81" s="87"/>
      <c r="C81" s="87"/>
      <c r="D81" s="87"/>
      <c r="E81" s="87"/>
      <c r="F81" s="87"/>
      <c r="G81" s="87"/>
      <c r="H81" s="87"/>
      <c r="I81" s="90"/>
      <c r="J81" s="980"/>
      <c r="K81" s="980"/>
      <c r="L81" s="980"/>
      <c r="M81" s="980"/>
      <c r="N81" s="980"/>
      <c r="O81" s="980"/>
      <c r="P81" s="980"/>
      <c r="Q81" s="980"/>
      <c r="R81" s="92"/>
      <c r="S81" s="1520"/>
      <c r="T81" s="1521"/>
      <c r="U81" s="1521"/>
      <c r="V81" s="1521"/>
      <c r="W81" s="1521"/>
      <c r="X81" s="1521"/>
      <c r="Y81" s="1521"/>
      <c r="Z81" s="1521"/>
      <c r="AA81" s="1521"/>
      <c r="AB81" s="1521"/>
      <c r="AC81" s="1521"/>
      <c r="AD81" s="1521"/>
      <c r="AE81" s="1521"/>
      <c r="AF81" s="1522"/>
      <c r="AG81" s="90"/>
      <c r="AH81" s="1029"/>
      <c r="AI81" s="1029"/>
      <c r="AJ81" s="1029"/>
      <c r="AK81" s="1029"/>
      <c r="AL81" s="1029"/>
      <c r="AM81" s="1029"/>
      <c r="AN81" s="1029"/>
      <c r="AO81" s="92"/>
      <c r="AP81" s="1529"/>
      <c r="AQ81" s="1530"/>
      <c r="AR81" s="1530"/>
      <c r="AS81" s="1530"/>
      <c r="AT81" s="1530"/>
      <c r="AU81" s="1530"/>
      <c r="AV81" s="1530"/>
      <c r="AW81" s="1530"/>
      <c r="AX81" s="1530"/>
      <c r="AY81" s="1530"/>
      <c r="AZ81" s="1530"/>
      <c r="BA81" s="1530"/>
      <c r="BB81" s="1530"/>
      <c r="BC81" s="1530"/>
      <c r="BD81" s="1530"/>
      <c r="BE81" s="1530"/>
      <c r="BF81" s="1530"/>
      <c r="BG81" s="1530"/>
      <c r="BH81" s="1531"/>
    </row>
    <row r="82" spans="1:60" ht="8.85" customHeight="1">
      <c r="A82" s="1005" t="s">
        <v>79</v>
      </c>
      <c r="B82" s="1006"/>
      <c r="C82" s="1006"/>
      <c r="D82" s="1006"/>
      <c r="E82" s="1006"/>
      <c r="F82" s="1006"/>
      <c r="G82" s="1006"/>
      <c r="H82" s="1007"/>
      <c r="I82" s="55"/>
      <c r="J82" s="170"/>
      <c r="K82" s="170"/>
      <c r="L82" s="170"/>
      <c r="M82" s="170"/>
      <c r="N82" s="170"/>
      <c r="O82" s="170"/>
      <c r="P82" s="170"/>
      <c r="Q82" s="170"/>
      <c r="R82" s="56"/>
      <c r="S82" s="1086" t="s">
        <v>51</v>
      </c>
      <c r="T82" s="1086"/>
      <c r="U82" s="1507"/>
      <c r="V82" s="1507"/>
      <c r="W82" s="1507"/>
      <c r="X82" s="1507"/>
      <c r="Y82" s="1507"/>
      <c r="Z82" s="1507"/>
      <c r="AA82" s="1507"/>
      <c r="AB82" s="1507"/>
      <c r="AC82" s="1507"/>
      <c r="AD82" s="1507"/>
      <c r="AE82" s="1507"/>
      <c r="AF82" s="1507"/>
      <c r="AG82" s="87"/>
      <c r="AH82" s="87"/>
      <c r="AI82" s="87"/>
      <c r="AJ82" s="134"/>
      <c r="AK82" s="1085" t="s">
        <v>30</v>
      </c>
      <c r="AL82" s="1085"/>
      <c r="AM82" s="1085"/>
      <c r="AN82" s="1085"/>
      <c r="AO82" s="1085"/>
      <c r="AP82" s="1507"/>
      <c r="AQ82" s="1507"/>
      <c r="AR82" s="1507"/>
      <c r="AS82" s="1507"/>
      <c r="AT82" s="1507"/>
      <c r="AU82" s="1507"/>
      <c r="AV82" s="1507"/>
      <c r="AW82" s="1507"/>
      <c r="AX82" s="1507"/>
      <c r="AY82" s="1507"/>
      <c r="AZ82" s="1507"/>
      <c r="BA82" s="1507"/>
      <c r="BB82" s="1507"/>
      <c r="BC82" s="1507"/>
      <c r="BD82" s="1507"/>
      <c r="BE82" s="1507"/>
      <c r="BF82" s="1507"/>
      <c r="BG82" s="1507"/>
      <c r="BH82" s="1509"/>
    </row>
    <row r="83" spans="1:60" ht="8.85" customHeight="1">
      <c r="A83" s="1005"/>
      <c r="B83" s="1006"/>
      <c r="C83" s="1006"/>
      <c r="D83" s="1006"/>
      <c r="E83" s="1006"/>
      <c r="F83" s="1006"/>
      <c r="G83" s="1006"/>
      <c r="H83" s="1007"/>
      <c r="I83" s="55"/>
      <c r="J83" s="1013" t="s">
        <v>64</v>
      </c>
      <c r="K83" s="1013"/>
      <c r="L83" s="1013"/>
      <c r="M83" s="1013"/>
      <c r="N83" s="1013"/>
      <c r="O83" s="1013"/>
      <c r="P83" s="1013"/>
      <c r="Q83" s="1013"/>
      <c r="R83" s="56"/>
      <c r="S83" s="1086"/>
      <c r="T83" s="1086"/>
      <c r="U83" s="1508"/>
      <c r="V83" s="1508"/>
      <c r="W83" s="1508"/>
      <c r="X83" s="1508"/>
      <c r="Y83" s="1508"/>
      <c r="Z83" s="1508"/>
      <c r="AA83" s="1508"/>
      <c r="AB83" s="1508"/>
      <c r="AC83" s="1508"/>
      <c r="AD83" s="1508"/>
      <c r="AE83" s="1508"/>
      <c r="AF83" s="1508"/>
      <c r="AG83" s="87"/>
      <c r="AH83" s="87"/>
      <c r="AI83" s="87"/>
      <c r="AJ83" s="121"/>
      <c r="AK83" s="1086"/>
      <c r="AL83" s="1086"/>
      <c r="AM83" s="1086"/>
      <c r="AN83" s="1086"/>
      <c r="AO83" s="1086"/>
      <c r="AP83" s="1508"/>
      <c r="AQ83" s="1508"/>
      <c r="AR83" s="1508"/>
      <c r="AS83" s="1508"/>
      <c r="AT83" s="1508"/>
      <c r="AU83" s="1508"/>
      <c r="AV83" s="1508"/>
      <c r="AW83" s="1508"/>
      <c r="AX83" s="1508"/>
      <c r="AY83" s="1508"/>
      <c r="AZ83" s="1508"/>
      <c r="BA83" s="1508"/>
      <c r="BB83" s="1508"/>
      <c r="BC83" s="1508"/>
      <c r="BD83" s="1508"/>
      <c r="BE83" s="1508"/>
      <c r="BF83" s="1508"/>
      <c r="BG83" s="1508"/>
      <c r="BH83" s="1510"/>
    </row>
    <row r="84" spans="1:60" ht="8.85" customHeight="1">
      <c r="A84" s="169"/>
      <c r="B84" s="87"/>
      <c r="C84" s="87"/>
      <c r="D84" s="87"/>
      <c r="E84" s="87"/>
      <c r="F84" s="87"/>
      <c r="G84" s="87"/>
      <c r="H84" s="87"/>
      <c r="I84" s="55"/>
      <c r="J84" s="1013"/>
      <c r="K84" s="1013"/>
      <c r="L84" s="1013"/>
      <c r="M84" s="1013"/>
      <c r="N84" s="1013"/>
      <c r="O84" s="1013"/>
      <c r="P84" s="1013"/>
      <c r="Q84" s="1013"/>
      <c r="R84" s="56"/>
      <c r="S84" s="1511"/>
      <c r="T84" s="1512"/>
      <c r="U84" s="1512"/>
      <c r="V84" s="1512"/>
      <c r="W84" s="1512"/>
      <c r="X84" s="1512"/>
      <c r="Y84" s="1512"/>
      <c r="Z84" s="1512"/>
      <c r="AA84" s="1512"/>
      <c r="AB84" s="1512"/>
      <c r="AC84" s="1512"/>
      <c r="AD84" s="1512"/>
      <c r="AE84" s="1512"/>
      <c r="AF84" s="1512"/>
      <c r="AG84" s="1512"/>
      <c r="AH84" s="1512"/>
      <c r="AI84" s="1512"/>
      <c r="AJ84" s="1512"/>
      <c r="AK84" s="1512"/>
      <c r="AL84" s="1512"/>
      <c r="AM84" s="1512"/>
      <c r="AN84" s="1512"/>
      <c r="AO84" s="1512"/>
      <c r="AP84" s="1512"/>
      <c r="AQ84" s="1512"/>
      <c r="AR84" s="1512"/>
      <c r="AS84" s="1512"/>
      <c r="AT84" s="1512"/>
      <c r="AU84" s="1512"/>
      <c r="AV84" s="1512"/>
      <c r="AW84" s="1512"/>
      <c r="AX84" s="1512"/>
      <c r="AY84" s="1512"/>
      <c r="AZ84" s="1512"/>
      <c r="BA84" s="1512"/>
      <c r="BB84" s="1512"/>
      <c r="BC84" s="1512"/>
      <c r="BD84" s="1512"/>
      <c r="BE84" s="1512"/>
      <c r="BF84" s="1512"/>
      <c r="BG84" s="1512"/>
      <c r="BH84" s="1513"/>
    </row>
    <row r="85" spans="1:60" ht="8.85" customHeight="1">
      <c r="A85" s="169"/>
      <c r="B85" s="87"/>
      <c r="C85" s="87"/>
      <c r="D85" s="87"/>
      <c r="E85" s="87"/>
      <c r="F85" s="87"/>
      <c r="G85" s="87"/>
      <c r="H85" s="87"/>
      <c r="I85" s="55"/>
      <c r="J85" s="1013"/>
      <c r="K85" s="1013"/>
      <c r="L85" s="1013"/>
      <c r="M85" s="1013"/>
      <c r="N85" s="1013"/>
      <c r="O85" s="1013"/>
      <c r="P85" s="1013"/>
      <c r="Q85" s="1013"/>
      <c r="R85" s="56"/>
      <c r="S85" s="1511"/>
      <c r="T85" s="1512"/>
      <c r="U85" s="1512"/>
      <c r="V85" s="1512"/>
      <c r="W85" s="1512"/>
      <c r="X85" s="1512"/>
      <c r="Y85" s="1512"/>
      <c r="Z85" s="1512"/>
      <c r="AA85" s="1512"/>
      <c r="AB85" s="1512"/>
      <c r="AC85" s="1512"/>
      <c r="AD85" s="1512"/>
      <c r="AE85" s="1512"/>
      <c r="AF85" s="1512"/>
      <c r="AG85" s="1512"/>
      <c r="AH85" s="1512"/>
      <c r="AI85" s="1512"/>
      <c r="AJ85" s="1512"/>
      <c r="AK85" s="1512"/>
      <c r="AL85" s="1512"/>
      <c r="AM85" s="1512"/>
      <c r="AN85" s="1512"/>
      <c r="AO85" s="1512"/>
      <c r="AP85" s="1512"/>
      <c r="AQ85" s="1512"/>
      <c r="AR85" s="1512"/>
      <c r="AS85" s="1512"/>
      <c r="AT85" s="1512"/>
      <c r="AU85" s="1512"/>
      <c r="AV85" s="1512"/>
      <c r="AW85" s="1512"/>
      <c r="AX85" s="1512"/>
      <c r="AY85" s="1512"/>
      <c r="AZ85" s="1512"/>
      <c r="BA85" s="1512"/>
      <c r="BB85" s="1512"/>
      <c r="BC85" s="1512"/>
      <c r="BD85" s="1512"/>
      <c r="BE85" s="1512"/>
      <c r="BF85" s="1512"/>
      <c r="BG85" s="1512"/>
      <c r="BH85" s="1513"/>
    </row>
    <row r="86" spans="1:60" ht="8.85" customHeight="1">
      <c r="A86" s="173"/>
      <c r="B86" s="174"/>
      <c r="C86" s="174"/>
      <c r="D86" s="174"/>
      <c r="E86" s="174"/>
      <c r="F86" s="174"/>
      <c r="G86" s="174"/>
      <c r="H86" s="174"/>
      <c r="I86" s="175"/>
      <c r="J86" s="174"/>
      <c r="K86" s="174"/>
      <c r="L86" s="174"/>
      <c r="M86" s="174"/>
      <c r="N86" s="174"/>
      <c r="O86" s="174"/>
      <c r="P86" s="174"/>
      <c r="Q86" s="174"/>
      <c r="R86" s="176"/>
      <c r="S86" s="174"/>
      <c r="T86" s="174"/>
      <c r="U86" s="174"/>
      <c r="V86" s="174"/>
      <c r="W86" s="174"/>
      <c r="X86" s="174"/>
      <c r="Y86" s="174"/>
      <c r="Z86" s="174"/>
      <c r="AA86" s="174"/>
      <c r="AB86" s="174"/>
      <c r="AC86" s="174"/>
      <c r="AD86" s="174"/>
      <c r="AE86" s="174"/>
      <c r="AF86" s="174"/>
      <c r="AG86" s="174"/>
      <c r="AH86" s="174"/>
      <c r="AI86" s="174"/>
      <c r="AJ86" s="174"/>
      <c r="AK86" s="174"/>
      <c r="AL86" s="137"/>
      <c r="AM86" s="137"/>
      <c r="AN86" s="137"/>
      <c r="AO86" s="137"/>
      <c r="AP86" s="137"/>
      <c r="AQ86" s="404"/>
      <c r="AR86" s="404"/>
      <c r="AS86" s="404"/>
      <c r="AT86" s="404"/>
      <c r="AU86" s="404"/>
      <c r="AV86" s="404"/>
      <c r="AW86" s="404"/>
      <c r="AX86" s="404"/>
      <c r="AY86" s="404"/>
      <c r="AZ86" s="404"/>
      <c r="BA86" s="404"/>
      <c r="BB86" s="404"/>
      <c r="BC86" s="404"/>
      <c r="BD86" s="404"/>
      <c r="BE86" s="404"/>
      <c r="BF86" s="404"/>
      <c r="BG86" s="404"/>
      <c r="BH86" s="405"/>
    </row>
    <row r="87" spans="1:60" ht="8.85" customHeight="1">
      <c r="A87" s="974" t="s">
        <v>80</v>
      </c>
      <c r="B87" s="974"/>
      <c r="C87" s="974"/>
      <c r="D87" s="974"/>
      <c r="E87" s="974"/>
      <c r="F87" s="974"/>
      <c r="G87" s="974"/>
      <c r="H87" s="974"/>
      <c r="I87" s="974"/>
      <c r="J87" s="974"/>
      <c r="K87" s="974"/>
      <c r="L87" s="974"/>
      <c r="M87" s="974"/>
      <c r="N87" s="974"/>
      <c r="O87" s="974"/>
      <c r="P87" s="974"/>
      <c r="Q87" s="974"/>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4"/>
      <c r="BA87" s="974"/>
      <c r="BB87" s="974"/>
      <c r="BC87" s="974"/>
      <c r="BD87" s="974"/>
      <c r="BE87" s="974"/>
      <c r="BF87" s="974"/>
      <c r="BG87" s="974"/>
      <c r="BH87" s="974"/>
    </row>
    <row r="88" spans="1:60" ht="8.85" customHeight="1">
      <c r="A88" s="975"/>
      <c r="B88" s="975"/>
      <c r="C88" s="975"/>
      <c r="D88" s="975"/>
      <c r="E88" s="975"/>
      <c r="F88" s="975"/>
      <c r="G88" s="975"/>
      <c r="H88" s="975"/>
      <c r="I88" s="975"/>
      <c r="J88" s="975"/>
      <c r="K88" s="975"/>
      <c r="L88" s="975"/>
      <c r="M88" s="975"/>
      <c r="N88" s="975"/>
      <c r="O88" s="975"/>
      <c r="P88" s="975"/>
      <c r="Q88" s="975"/>
      <c r="R88" s="975"/>
      <c r="S88" s="975"/>
      <c r="T88" s="975"/>
      <c r="U88" s="975"/>
      <c r="V88" s="975"/>
      <c r="W88" s="975"/>
      <c r="X88" s="975"/>
      <c r="Y88" s="975"/>
      <c r="Z88" s="975"/>
      <c r="AA88" s="975"/>
      <c r="AB88" s="975"/>
      <c r="AC88" s="975"/>
      <c r="AD88" s="975"/>
      <c r="AE88" s="975"/>
      <c r="AF88" s="975"/>
      <c r="AG88" s="975"/>
      <c r="AH88" s="975"/>
      <c r="AI88" s="975"/>
      <c r="AJ88" s="975"/>
      <c r="AK88" s="975"/>
      <c r="AL88" s="975"/>
      <c r="AM88" s="975"/>
      <c r="AN88" s="975"/>
      <c r="AO88" s="975"/>
      <c r="AP88" s="975"/>
      <c r="AQ88" s="975"/>
      <c r="AR88" s="975"/>
      <c r="AS88" s="975"/>
      <c r="AT88" s="975"/>
      <c r="AU88" s="975"/>
      <c r="AV88" s="975"/>
      <c r="AW88" s="975"/>
      <c r="AX88" s="975"/>
      <c r="AY88" s="975"/>
      <c r="AZ88" s="975"/>
      <c r="BA88" s="975"/>
      <c r="BB88" s="975"/>
      <c r="BC88" s="975"/>
      <c r="BD88" s="975"/>
      <c r="BE88" s="975"/>
      <c r="BF88" s="975"/>
      <c r="BG88" s="975"/>
      <c r="BH88" s="975"/>
    </row>
    <row r="89" spans="1:60" ht="8.85" customHeight="1">
      <c r="A89" s="1350" t="s">
        <v>81</v>
      </c>
      <c r="B89" s="1178"/>
      <c r="C89" s="1178"/>
      <c r="D89" s="1178"/>
      <c r="E89" s="1178"/>
      <c r="F89" s="1178"/>
      <c r="G89" s="1178"/>
      <c r="H89" s="1486"/>
      <c r="I89" s="1489"/>
      <c r="J89" s="1490"/>
      <c r="K89" s="1490"/>
      <c r="L89" s="1490"/>
      <c r="M89" s="1490"/>
      <c r="N89" s="1490"/>
      <c r="O89" s="1490"/>
      <c r="P89" s="1490"/>
      <c r="Q89" s="1490"/>
      <c r="R89" s="1490"/>
      <c r="S89" s="1490"/>
      <c r="T89" s="1490"/>
      <c r="U89" s="1490"/>
      <c r="V89" s="1490"/>
      <c r="W89" s="1490"/>
      <c r="X89" s="1490"/>
      <c r="Y89" s="1490"/>
      <c r="Z89" s="1491"/>
      <c r="AA89" s="1177" t="s">
        <v>82</v>
      </c>
      <c r="AB89" s="1178"/>
      <c r="AC89" s="1178"/>
      <c r="AD89" s="1178"/>
      <c r="AE89" s="1178"/>
      <c r="AF89" s="1178"/>
      <c r="AG89" s="1178"/>
      <c r="AH89" s="1178"/>
      <c r="AI89" s="1178"/>
      <c r="AJ89" s="1178"/>
      <c r="AK89" s="1178"/>
      <c r="AL89" s="1178"/>
      <c r="AM89" s="1178"/>
      <c r="AN89" s="1178"/>
      <c r="AO89" s="1178"/>
      <c r="AP89" s="1178"/>
      <c r="AQ89" s="1486"/>
      <c r="AR89" s="1489"/>
      <c r="AS89" s="1490"/>
      <c r="AT89" s="1490"/>
      <c r="AU89" s="1490"/>
      <c r="AV89" s="1490"/>
      <c r="AW89" s="1490"/>
      <c r="AX89" s="1490"/>
      <c r="AY89" s="1490"/>
      <c r="AZ89" s="1490"/>
      <c r="BA89" s="1490"/>
      <c r="BB89" s="1490"/>
      <c r="BC89" s="1490"/>
      <c r="BD89" s="1490"/>
      <c r="BE89" s="1490"/>
      <c r="BF89" s="1490"/>
      <c r="BG89" s="1490"/>
      <c r="BH89" s="1495"/>
    </row>
    <row r="90" spans="1:60" ht="8.85" customHeight="1">
      <c r="A90" s="1487"/>
      <c r="B90" s="971"/>
      <c r="C90" s="971"/>
      <c r="D90" s="971"/>
      <c r="E90" s="971"/>
      <c r="F90" s="971"/>
      <c r="G90" s="971"/>
      <c r="H90" s="1488"/>
      <c r="I90" s="1492"/>
      <c r="J90" s="1493"/>
      <c r="K90" s="1493"/>
      <c r="L90" s="1493"/>
      <c r="M90" s="1493"/>
      <c r="N90" s="1493"/>
      <c r="O90" s="1493"/>
      <c r="P90" s="1493"/>
      <c r="Q90" s="1493"/>
      <c r="R90" s="1493"/>
      <c r="S90" s="1493"/>
      <c r="T90" s="1493"/>
      <c r="U90" s="1493"/>
      <c r="V90" s="1493"/>
      <c r="W90" s="1493"/>
      <c r="X90" s="1493"/>
      <c r="Y90" s="1493"/>
      <c r="Z90" s="1494"/>
      <c r="AA90" s="1182"/>
      <c r="AB90" s="971"/>
      <c r="AC90" s="971"/>
      <c r="AD90" s="971"/>
      <c r="AE90" s="971"/>
      <c r="AF90" s="971"/>
      <c r="AG90" s="971"/>
      <c r="AH90" s="971"/>
      <c r="AI90" s="971"/>
      <c r="AJ90" s="971"/>
      <c r="AK90" s="971"/>
      <c r="AL90" s="971"/>
      <c r="AM90" s="971"/>
      <c r="AN90" s="971"/>
      <c r="AO90" s="971"/>
      <c r="AP90" s="971"/>
      <c r="AQ90" s="1488"/>
      <c r="AR90" s="1492"/>
      <c r="AS90" s="1493"/>
      <c r="AT90" s="1493"/>
      <c r="AU90" s="1493"/>
      <c r="AV90" s="1493"/>
      <c r="AW90" s="1493"/>
      <c r="AX90" s="1493"/>
      <c r="AY90" s="1493"/>
      <c r="AZ90" s="1493"/>
      <c r="BA90" s="1493"/>
      <c r="BB90" s="1493"/>
      <c r="BC90" s="1493"/>
      <c r="BD90" s="1493"/>
      <c r="BE90" s="1493"/>
      <c r="BF90" s="1493"/>
      <c r="BG90" s="1493"/>
      <c r="BH90" s="1496"/>
    </row>
    <row r="91" spans="1:60" ht="8.85" customHeight="1">
      <c r="A91" s="1497" t="s">
        <v>83</v>
      </c>
      <c r="B91" s="1498"/>
      <c r="C91" s="1498"/>
      <c r="D91" s="1498"/>
      <c r="E91" s="1498"/>
      <c r="F91" s="1498"/>
      <c r="G91" s="1498"/>
      <c r="H91" s="1499"/>
      <c r="I91" s="1501"/>
      <c r="J91" s="1502"/>
      <c r="K91" s="1502"/>
      <c r="L91" s="1502"/>
      <c r="M91" s="1502"/>
      <c r="N91" s="1502"/>
      <c r="O91" s="1502"/>
      <c r="P91" s="1502"/>
      <c r="Q91" s="1502"/>
      <c r="R91" s="1502"/>
      <c r="S91" s="1502"/>
      <c r="T91" s="1502"/>
      <c r="U91" s="1502"/>
      <c r="V91" s="1502"/>
      <c r="W91" s="1502"/>
      <c r="X91" s="1502"/>
      <c r="Y91" s="1502"/>
      <c r="Z91" s="1502"/>
      <c r="AA91" s="1502"/>
      <c r="AB91" s="1502"/>
      <c r="AC91" s="1502"/>
      <c r="AD91" s="1502"/>
      <c r="AE91" s="1502"/>
      <c r="AF91" s="1502"/>
      <c r="AG91" s="1502"/>
      <c r="AH91" s="1502"/>
      <c r="AI91" s="1502"/>
      <c r="AJ91" s="1502"/>
      <c r="AK91" s="1502"/>
      <c r="AL91" s="1502"/>
      <c r="AM91" s="1502"/>
      <c r="AN91" s="1502"/>
      <c r="AO91" s="1502"/>
      <c r="AP91" s="1502"/>
      <c r="AQ91" s="1502"/>
      <c r="AR91" s="1502"/>
      <c r="AS91" s="1502"/>
      <c r="AT91" s="1502"/>
      <c r="AU91" s="1502"/>
      <c r="AV91" s="1502"/>
      <c r="AW91" s="1502"/>
      <c r="AX91" s="1502"/>
      <c r="AY91" s="1502"/>
      <c r="AZ91" s="1502"/>
      <c r="BA91" s="1502"/>
      <c r="BB91" s="1502"/>
      <c r="BC91" s="1502"/>
      <c r="BD91" s="1502"/>
      <c r="BE91" s="1502"/>
      <c r="BF91" s="1502"/>
      <c r="BG91" s="1502"/>
      <c r="BH91" s="1503"/>
    </row>
    <row r="92" spans="1:60" ht="8.85" customHeight="1">
      <c r="A92" s="1331"/>
      <c r="B92" s="1244"/>
      <c r="C92" s="1244"/>
      <c r="D92" s="1244"/>
      <c r="E92" s="1244"/>
      <c r="F92" s="1244"/>
      <c r="G92" s="1244"/>
      <c r="H92" s="1500"/>
      <c r="I92" s="1504"/>
      <c r="J92" s="1505"/>
      <c r="K92" s="1505"/>
      <c r="L92" s="1505"/>
      <c r="M92" s="1505"/>
      <c r="N92" s="1505"/>
      <c r="O92" s="1505"/>
      <c r="P92" s="1505"/>
      <c r="Q92" s="1505"/>
      <c r="R92" s="1505"/>
      <c r="S92" s="1505"/>
      <c r="T92" s="1505"/>
      <c r="U92" s="1505"/>
      <c r="V92" s="1505"/>
      <c r="W92" s="1505"/>
      <c r="X92" s="1505"/>
      <c r="Y92" s="1505"/>
      <c r="Z92" s="1505"/>
      <c r="AA92" s="1505"/>
      <c r="AB92" s="1505"/>
      <c r="AC92" s="1505"/>
      <c r="AD92" s="1505"/>
      <c r="AE92" s="1505"/>
      <c r="AF92" s="1505"/>
      <c r="AG92" s="1505"/>
      <c r="AH92" s="1505"/>
      <c r="AI92" s="1505"/>
      <c r="AJ92" s="1505"/>
      <c r="AK92" s="1505"/>
      <c r="AL92" s="1505"/>
      <c r="AM92" s="1505"/>
      <c r="AN92" s="1505"/>
      <c r="AO92" s="1505"/>
      <c r="AP92" s="1505"/>
      <c r="AQ92" s="1505"/>
      <c r="AR92" s="1505"/>
      <c r="AS92" s="1505"/>
      <c r="AT92" s="1505"/>
      <c r="AU92" s="1505"/>
      <c r="AV92" s="1505"/>
      <c r="AW92" s="1505"/>
      <c r="AX92" s="1505"/>
      <c r="AY92" s="1505"/>
      <c r="AZ92" s="1505"/>
      <c r="BA92" s="1505"/>
      <c r="BB92" s="1505"/>
      <c r="BC92" s="1505"/>
      <c r="BD92" s="1505"/>
      <c r="BE92" s="1505"/>
      <c r="BF92" s="1505"/>
      <c r="BG92" s="1505"/>
      <c r="BH92" s="1506"/>
    </row>
    <row r="93" spans="1:60" ht="8.85" customHeight="1">
      <c r="A93" s="1483" t="s">
        <v>285</v>
      </c>
      <c r="B93" s="1483"/>
      <c r="C93" s="1483"/>
      <c r="D93" s="1483"/>
      <c r="E93" s="1483"/>
      <c r="F93" s="1483"/>
      <c r="G93" s="1483"/>
      <c r="H93" s="1483"/>
      <c r="I93" s="1483"/>
      <c r="J93" s="1483"/>
      <c r="K93" s="1483"/>
      <c r="L93" s="1483"/>
      <c r="M93" s="1483"/>
      <c r="N93" s="1483"/>
      <c r="O93" s="1483"/>
      <c r="P93" s="1483"/>
      <c r="Q93" s="1483"/>
      <c r="R93" s="1483"/>
      <c r="S93" s="1483"/>
      <c r="T93" s="1483"/>
      <c r="U93" s="1483"/>
      <c r="V93" s="1483"/>
      <c r="W93" s="1483"/>
      <c r="X93" s="1483"/>
      <c r="Y93" s="1483"/>
      <c r="Z93" s="1483"/>
      <c r="AA93" s="1483"/>
      <c r="AB93" s="1483"/>
      <c r="AC93" s="1483"/>
      <c r="AD93" s="1483"/>
      <c r="AE93" s="1483"/>
      <c r="AF93" s="1483"/>
      <c r="AG93" s="1483"/>
      <c r="AH93" s="1483"/>
      <c r="AI93" s="1483"/>
      <c r="AJ93" s="1483"/>
      <c r="AK93" s="1483"/>
      <c r="AL93" s="1483"/>
      <c r="AM93" s="1483"/>
      <c r="AN93" s="1483"/>
      <c r="AO93" s="1483"/>
      <c r="AP93" s="1483"/>
      <c r="AQ93" s="1483"/>
      <c r="AR93" s="1483"/>
      <c r="AS93" s="1483"/>
      <c r="AT93" s="1483"/>
      <c r="AU93" s="1483"/>
      <c r="AV93" s="1483"/>
      <c r="AW93" s="1483"/>
      <c r="AX93" s="1483"/>
      <c r="AY93" s="1483"/>
      <c r="AZ93" s="1483"/>
      <c r="BA93" s="1483"/>
      <c r="BB93" s="1483"/>
      <c r="BC93" s="1483"/>
      <c r="BD93" s="1483"/>
      <c r="BE93" s="1483"/>
      <c r="BF93" s="1483"/>
      <c r="BG93" s="1483"/>
      <c r="BH93" s="1483"/>
    </row>
    <row r="94" spans="1:60" ht="8.85" customHeight="1">
      <c r="A94" s="1484"/>
      <c r="B94" s="1484"/>
      <c r="C94" s="1484"/>
      <c r="D94" s="1484"/>
      <c r="E94" s="1484"/>
      <c r="F94" s="1484"/>
      <c r="G94" s="1484"/>
      <c r="H94" s="1484"/>
      <c r="I94" s="1484"/>
      <c r="J94" s="1484"/>
      <c r="K94" s="1484"/>
      <c r="L94" s="1484"/>
      <c r="M94" s="1484"/>
      <c r="N94" s="1484"/>
      <c r="O94" s="1484"/>
      <c r="P94" s="1484"/>
      <c r="Q94" s="1484"/>
      <c r="R94" s="1484"/>
      <c r="S94" s="1484"/>
      <c r="T94" s="1484"/>
      <c r="U94" s="1484"/>
      <c r="V94" s="1484"/>
      <c r="W94" s="1484"/>
      <c r="X94" s="1484"/>
      <c r="Y94" s="1484"/>
      <c r="Z94" s="1484"/>
      <c r="AA94" s="1484"/>
      <c r="AB94" s="1484"/>
      <c r="AC94" s="1484"/>
      <c r="AD94" s="1484"/>
      <c r="AE94" s="1484"/>
      <c r="AF94" s="1484"/>
      <c r="AG94" s="1484"/>
      <c r="AH94" s="1484"/>
      <c r="AI94" s="1484"/>
      <c r="AJ94" s="1484"/>
      <c r="AK94" s="1484"/>
      <c r="AL94" s="1484"/>
      <c r="AM94" s="1484"/>
      <c r="AN94" s="1484"/>
      <c r="AO94" s="1484"/>
      <c r="AP94" s="1484"/>
      <c r="AQ94" s="1484"/>
      <c r="AR94" s="1484"/>
      <c r="AS94" s="1484"/>
      <c r="AT94" s="1484"/>
      <c r="AU94" s="1484"/>
      <c r="AV94" s="1484"/>
      <c r="AW94" s="1484"/>
      <c r="AX94" s="1484"/>
      <c r="AY94" s="1484"/>
      <c r="AZ94" s="1484"/>
      <c r="BA94" s="1484"/>
      <c r="BB94" s="1484"/>
      <c r="BC94" s="1484"/>
      <c r="BD94" s="1484"/>
      <c r="BE94" s="1484"/>
      <c r="BF94" s="1484"/>
      <c r="BG94" s="1484"/>
      <c r="BH94" s="1484"/>
    </row>
    <row r="95" spans="1:60" ht="8.85" customHeight="1">
      <c r="A95" s="1484"/>
      <c r="B95" s="1484"/>
      <c r="C95" s="1484"/>
      <c r="D95" s="1484"/>
      <c r="E95" s="1484"/>
      <c r="F95" s="1484"/>
      <c r="G95" s="1484"/>
      <c r="H95" s="1484"/>
      <c r="I95" s="1484"/>
      <c r="J95" s="1484"/>
      <c r="K95" s="1484"/>
      <c r="L95" s="1484"/>
      <c r="M95" s="1484"/>
      <c r="N95" s="1484"/>
      <c r="O95" s="1484"/>
      <c r="P95" s="1484"/>
      <c r="Q95" s="1484"/>
      <c r="R95" s="1484"/>
      <c r="S95" s="1484"/>
      <c r="T95" s="1484"/>
      <c r="U95" s="1484"/>
      <c r="V95" s="1484"/>
      <c r="W95" s="1484"/>
      <c r="X95" s="1484"/>
      <c r="Y95" s="1484"/>
      <c r="Z95" s="1484"/>
      <c r="AA95" s="1484"/>
      <c r="AB95" s="1484"/>
      <c r="AC95" s="1484"/>
      <c r="AD95" s="1484"/>
      <c r="AE95" s="1484"/>
      <c r="AF95" s="1484"/>
      <c r="AG95" s="1484"/>
      <c r="AH95" s="1484"/>
      <c r="AI95" s="1484"/>
      <c r="AJ95" s="1484"/>
      <c r="AK95" s="1484"/>
      <c r="AL95" s="1484"/>
      <c r="AM95" s="1484"/>
      <c r="AN95" s="1484"/>
      <c r="AO95" s="1484"/>
      <c r="AP95" s="1484"/>
      <c r="AQ95" s="1484"/>
      <c r="AR95" s="1484"/>
      <c r="AS95" s="1484"/>
      <c r="AT95" s="1484"/>
      <c r="AU95" s="1484"/>
      <c r="AV95" s="1484"/>
      <c r="AW95" s="1484"/>
      <c r="AX95" s="1484"/>
      <c r="AY95" s="1484"/>
      <c r="AZ95" s="1484"/>
      <c r="BA95" s="1484"/>
      <c r="BB95" s="1484"/>
      <c r="BC95" s="1484"/>
      <c r="BD95" s="1484"/>
      <c r="BE95" s="1484"/>
      <c r="BF95" s="1484"/>
      <c r="BG95" s="1484"/>
      <c r="BH95" s="1484"/>
    </row>
    <row r="96" spans="1:60" ht="8.85" customHeight="1">
      <c r="A96" s="1484"/>
      <c r="B96" s="1484"/>
      <c r="C96" s="1484"/>
      <c r="D96" s="1484"/>
      <c r="E96" s="1484"/>
      <c r="F96" s="1484"/>
      <c r="G96" s="1484"/>
      <c r="H96" s="1484"/>
      <c r="I96" s="1484"/>
      <c r="J96" s="1484"/>
      <c r="K96" s="1484"/>
      <c r="L96" s="1484"/>
      <c r="M96" s="1484"/>
      <c r="N96" s="1484"/>
      <c r="O96" s="1484"/>
      <c r="P96" s="1484"/>
      <c r="Q96" s="1484"/>
      <c r="R96" s="1484"/>
      <c r="S96" s="1484"/>
      <c r="T96" s="1484"/>
      <c r="U96" s="1484"/>
      <c r="V96" s="1484"/>
      <c r="W96" s="1484"/>
      <c r="X96" s="1484"/>
      <c r="Y96" s="1484"/>
      <c r="Z96" s="1484"/>
      <c r="AA96" s="1484"/>
      <c r="AB96" s="1484"/>
      <c r="AC96" s="1484"/>
      <c r="AD96" s="1484"/>
      <c r="AE96" s="1484"/>
      <c r="AF96" s="1484"/>
      <c r="AG96" s="1484"/>
      <c r="AH96" s="1484"/>
      <c r="AI96" s="1484"/>
      <c r="AJ96" s="1484"/>
      <c r="AK96" s="1484"/>
      <c r="AL96" s="1484"/>
      <c r="AM96" s="1484"/>
      <c r="AN96" s="1484"/>
      <c r="AO96" s="1484"/>
      <c r="AP96" s="1484"/>
      <c r="AQ96" s="1484"/>
      <c r="AR96" s="1484"/>
      <c r="AS96" s="1484"/>
      <c r="AT96" s="1484"/>
      <c r="AU96" s="1484"/>
      <c r="AV96" s="1484"/>
      <c r="AW96" s="1484"/>
      <c r="AX96" s="1484"/>
      <c r="AY96" s="1484"/>
      <c r="AZ96" s="1484"/>
      <c r="BA96" s="1484"/>
      <c r="BB96" s="1484"/>
      <c r="BC96" s="1484"/>
      <c r="BD96" s="1484"/>
      <c r="BE96" s="1484"/>
      <c r="BF96" s="1484"/>
      <c r="BG96" s="1484"/>
      <c r="BH96" s="1484"/>
    </row>
    <row r="97" spans="1:60" ht="8.85" customHeight="1">
      <c r="A97" s="1484"/>
      <c r="B97" s="1484"/>
      <c r="C97" s="1484"/>
      <c r="D97" s="1484"/>
      <c r="E97" s="1484"/>
      <c r="F97" s="1484"/>
      <c r="G97" s="1484"/>
      <c r="H97" s="1484"/>
      <c r="I97" s="1484"/>
      <c r="J97" s="1484"/>
      <c r="K97" s="1484"/>
      <c r="L97" s="1484"/>
      <c r="M97" s="1484"/>
      <c r="N97" s="1484"/>
      <c r="O97" s="1484"/>
      <c r="P97" s="1484"/>
      <c r="Q97" s="1484"/>
      <c r="R97" s="1484"/>
      <c r="S97" s="1484"/>
      <c r="T97" s="1484"/>
      <c r="U97" s="1484"/>
      <c r="V97" s="1484"/>
      <c r="W97" s="1484"/>
      <c r="X97" s="1484"/>
      <c r="Y97" s="1484"/>
      <c r="Z97" s="1484"/>
      <c r="AA97" s="1484"/>
      <c r="AB97" s="1484"/>
      <c r="AC97" s="1484"/>
      <c r="AD97" s="1484"/>
      <c r="AE97" s="1484"/>
      <c r="AF97" s="1484"/>
      <c r="AG97" s="1484"/>
      <c r="AH97" s="1484"/>
      <c r="AI97" s="1484"/>
      <c r="AJ97" s="1484"/>
      <c r="AK97" s="1484"/>
      <c r="AL97" s="1484"/>
      <c r="AM97" s="1484"/>
      <c r="AN97" s="1484"/>
      <c r="AO97" s="1484"/>
      <c r="AP97" s="1484"/>
      <c r="AQ97" s="1484"/>
      <c r="AR97" s="1484"/>
      <c r="AS97" s="1484"/>
      <c r="AT97" s="1484"/>
      <c r="AU97" s="1484"/>
      <c r="AV97" s="1484"/>
      <c r="AW97" s="1484"/>
      <c r="AX97" s="1484"/>
      <c r="AY97" s="1484"/>
      <c r="AZ97" s="1484"/>
      <c r="BA97" s="1484"/>
      <c r="BB97" s="1484"/>
      <c r="BC97" s="1484"/>
      <c r="BD97" s="1484"/>
      <c r="BE97" s="1484"/>
      <c r="BF97" s="1484"/>
      <c r="BG97" s="1484"/>
      <c r="BH97" s="1484"/>
    </row>
    <row r="98" spans="1:60" ht="8.85" customHeight="1">
      <c r="A98" s="181"/>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973" t="s">
        <v>84</v>
      </c>
      <c r="AN98" s="973"/>
      <c r="AO98" s="973"/>
      <c r="AP98" s="973"/>
      <c r="AQ98" s="973"/>
      <c r="AR98" s="973"/>
      <c r="AS98" s="182"/>
      <c r="AT98" s="182"/>
      <c r="AU98" s="182"/>
      <c r="AV98" s="182"/>
      <c r="AW98" s="182"/>
      <c r="AX98" s="182"/>
      <c r="AY98" s="182"/>
      <c r="AZ98" s="182"/>
      <c r="BA98" s="182"/>
      <c r="BB98" s="182"/>
      <c r="BC98" s="182"/>
      <c r="BD98" s="182"/>
      <c r="BE98" s="182"/>
      <c r="BF98" s="182"/>
      <c r="BG98" s="182"/>
      <c r="BH98" s="182"/>
    </row>
    <row r="99" spans="1:60" ht="8.85" customHeight="1">
      <c r="AM99" s="1485"/>
      <c r="AN99" s="1485"/>
      <c r="AO99" s="1485"/>
      <c r="AP99" s="1485"/>
      <c r="AQ99" s="1485"/>
      <c r="AR99" s="1485"/>
      <c r="AS99" s="184"/>
      <c r="AT99" s="184"/>
      <c r="AU99" s="184"/>
      <c r="AV99" s="184"/>
      <c r="AW99" s="184"/>
      <c r="AX99" s="184"/>
      <c r="AY99" s="184"/>
      <c r="AZ99" s="184"/>
      <c r="BA99" s="184"/>
      <c r="BB99" s="184"/>
      <c r="BC99" s="184"/>
      <c r="BD99" s="184"/>
      <c r="BE99" s="184"/>
      <c r="BF99" s="184"/>
      <c r="BG99" s="184"/>
      <c r="BH99" s="184"/>
    </row>
    <row r="100" spans="1:60" s="39" customFormat="1" ht="9" customHeight="1"/>
    <row r="101" spans="1:60" s="39" customFormat="1" ht="9" customHeight="1"/>
    <row r="102" spans="1:60" s="39" customFormat="1" ht="9" customHeight="1">
      <c r="E102" s="185"/>
      <c r="F102" s="185"/>
      <c r="G102" s="185"/>
      <c r="H102" s="972" t="s">
        <v>85</v>
      </c>
      <c r="I102" s="972"/>
      <c r="J102" s="972"/>
      <c r="K102" s="972"/>
      <c r="L102" s="972"/>
      <c r="M102" s="972"/>
      <c r="N102" s="972"/>
      <c r="O102" s="972"/>
      <c r="P102" s="972"/>
      <c r="Q102" s="972"/>
      <c r="R102" s="972"/>
      <c r="S102" s="972"/>
      <c r="T102" s="972"/>
      <c r="U102" s="972"/>
      <c r="V102" s="972"/>
      <c r="W102" s="972"/>
      <c r="X102" s="972"/>
      <c r="Y102" s="972"/>
      <c r="Z102" s="972"/>
      <c r="AA102" s="972"/>
      <c r="AB102" s="972"/>
      <c r="AC102" s="972"/>
      <c r="AD102" s="972"/>
      <c r="AE102" s="972"/>
      <c r="AF102" s="972"/>
      <c r="AG102" s="972"/>
      <c r="AH102" s="972"/>
      <c r="AI102" s="972"/>
      <c r="AJ102" s="972"/>
      <c r="AK102" s="972"/>
      <c r="AL102" s="972"/>
      <c r="AM102" s="972"/>
      <c r="AN102" s="972"/>
      <c r="AO102" s="972"/>
      <c r="AP102" s="972"/>
      <c r="AQ102" s="972"/>
      <c r="AR102" s="972"/>
      <c r="AS102" s="972"/>
      <c r="AT102" s="972"/>
      <c r="AU102" s="972"/>
      <c r="AV102" s="972"/>
      <c r="AW102" s="972"/>
      <c r="AX102" s="972"/>
      <c r="AY102" s="972"/>
      <c r="AZ102" s="972"/>
      <c r="BA102" s="972"/>
      <c r="BB102" s="185"/>
      <c r="BC102" s="185"/>
      <c r="BD102" s="185"/>
      <c r="BE102" s="185"/>
    </row>
    <row r="103" spans="1:60" s="39" customFormat="1" ht="9" customHeight="1">
      <c r="E103" s="185"/>
      <c r="F103" s="185"/>
      <c r="G103" s="185"/>
      <c r="H103" s="972"/>
      <c r="I103" s="972"/>
      <c r="J103" s="972"/>
      <c r="K103" s="972"/>
      <c r="L103" s="972"/>
      <c r="M103" s="972"/>
      <c r="N103" s="972"/>
      <c r="O103" s="972"/>
      <c r="P103" s="972"/>
      <c r="Q103" s="972"/>
      <c r="R103" s="972"/>
      <c r="S103" s="972"/>
      <c r="T103" s="972"/>
      <c r="U103" s="972"/>
      <c r="V103" s="972"/>
      <c r="W103" s="972"/>
      <c r="X103" s="972"/>
      <c r="Y103" s="972"/>
      <c r="Z103" s="972"/>
      <c r="AA103" s="972"/>
      <c r="AB103" s="972"/>
      <c r="AC103" s="972"/>
      <c r="AD103" s="972"/>
      <c r="AE103" s="972"/>
      <c r="AF103" s="972"/>
      <c r="AG103" s="972"/>
      <c r="AH103" s="972"/>
      <c r="AI103" s="972"/>
      <c r="AJ103" s="972"/>
      <c r="AK103" s="972"/>
      <c r="AL103" s="972"/>
      <c r="AM103" s="972"/>
      <c r="AN103" s="972"/>
      <c r="AO103" s="972"/>
      <c r="AP103" s="972"/>
      <c r="AQ103" s="972"/>
      <c r="AR103" s="972"/>
      <c r="AS103" s="972"/>
      <c r="AT103" s="972"/>
      <c r="AU103" s="972"/>
      <c r="AV103" s="972"/>
      <c r="AW103" s="972"/>
      <c r="AX103" s="972"/>
      <c r="AY103" s="972"/>
      <c r="AZ103" s="972"/>
      <c r="BA103" s="972"/>
      <c r="BB103" s="185"/>
      <c r="BC103" s="185"/>
      <c r="BD103" s="185"/>
      <c r="BE103" s="185"/>
    </row>
    <row r="104" spans="1:60" s="39" customFormat="1" ht="9" customHeight="1">
      <c r="E104" s="185"/>
      <c r="F104" s="185"/>
      <c r="G104" s="185"/>
      <c r="H104" s="972"/>
      <c r="I104" s="972"/>
      <c r="J104" s="972"/>
      <c r="K104" s="972"/>
      <c r="L104" s="972"/>
      <c r="M104" s="972"/>
      <c r="N104" s="972"/>
      <c r="O104" s="972"/>
      <c r="P104" s="972"/>
      <c r="Q104" s="972"/>
      <c r="R104" s="972"/>
      <c r="S104" s="972"/>
      <c r="T104" s="972"/>
      <c r="U104" s="972"/>
      <c r="V104" s="972"/>
      <c r="W104" s="972"/>
      <c r="X104" s="972"/>
      <c r="Y104" s="972"/>
      <c r="Z104" s="972"/>
      <c r="AA104" s="972"/>
      <c r="AB104" s="972"/>
      <c r="AC104" s="972"/>
      <c r="AD104" s="972"/>
      <c r="AE104" s="972"/>
      <c r="AF104" s="972"/>
      <c r="AG104" s="972"/>
      <c r="AH104" s="972"/>
      <c r="AI104" s="972"/>
      <c r="AJ104" s="972"/>
      <c r="AK104" s="972"/>
      <c r="AL104" s="972"/>
      <c r="AM104" s="972"/>
      <c r="AN104" s="972"/>
      <c r="AO104" s="972"/>
      <c r="AP104" s="972"/>
      <c r="AQ104" s="972"/>
      <c r="AR104" s="972"/>
      <c r="AS104" s="972"/>
      <c r="AT104" s="972"/>
      <c r="AU104" s="972"/>
      <c r="AV104" s="972"/>
      <c r="AW104" s="972"/>
      <c r="AX104" s="972"/>
      <c r="AY104" s="972"/>
      <c r="AZ104" s="972"/>
      <c r="BA104" s="972"/>
      <c r="BB104" s="185"/>
      <c r="BC104" s="185"/>
      <c r="BD104" s="185"/>
      <c r="BE104" s="185"/>
    </row>
    <row r="105" spans="1:60" s="39" customFormat="1" ht="9" customHeight="1"/>
    <row r="106" spans="1:60" s="39" customFormat="1" ht="9" customHeight="1"/>
    <row r="107" spans="1:60" s="39" customFormat="1" ht="9" customHeight="1">
      <c r="D107" s="962">
        <v>1</v>
      </c>
      <c r="E107" s="962"/>
      <c r="F107" s="186"/>
      <c r="G107" s="963" t="s">
        <v>86</v>
      </c>
      <c r="H107" s="963"/>
      <c r="I107" s="963"/>
      <c r="J107" s="963"/>
      <c r="K107" s="963"/>
      <c r="L107" s="963"/>
      <c r="M107" s="963"/>
      <c r="N107" s="963"/>
      <c r="O107" s="963"/>
      <c r="P107" s="963"/>
      <c r="Q107" s="963"/>
      <c r="R107" s="963"/>
      <c r="S107" s="963"/>
      <c r="T107" s="963"/>
      <c r="U107" s="963"/>
      <c r="V107" s="963"/>
      <c r="W107" s="963"/>
      <c r="X107" s="963"/>
      <c r="Y107" s="963"/>
      <c r="Z107" s="963"/>
      <c r="AA107" s="963"/>
      <c r="AB107" s="963"/>
      <c r="AC107" s="963"/>
      <c r="AD107" s="963"/>
      <c r="AE107" s="963"/>
      <c r="AF107" s="963"/>
      <c r="AG107" s="963"/>
      <c r="AH107" s="963"/>
      <c r="AI107" s="963"/>
      <c r="AJ107" s="963"/>
      <c r="AK107" s="963"/>
      <c r="AL107" s="963"/>
      <c r="AM107" s="963"/>
      <c r="AN107" s="963"/>
      <c r="AO107" s="963"/>
      <c r="AP107" s="963"/>
      <c r="AQ107" s="963"/>
      <c r="AR107" s="963"/>
      <c r="AS107" s="963"/>
      <c r="AT107" s="963"/>
      <c r="AU107" s="963"/>
      <c r="AV107" s="963"/>
      <c r="AW107" s="963"/>
      <c r="AX107" s="963"/>
      <c r="AY107" s="963"/>
      <c r="AZ107" s="963"/>
      <c r="BA107" s="963"/>
      <c r="BB107" s="963"/>
      <c r="BC107" s="963"/>
      <c r="BD107" s="963"/>
      <c r="BE107" s="963"/>
      <c r="BF107" s="963"/>
      <c r="BG107" s="963"/>
    </row>
    <row r="108" spans="1:60" s="39" customFormat="1" ht="9" customHeight="1">
      <c r="D108" s="962"/>
      <c r="E108" s="962"/>
      <c r="F108" s="186"/>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3"/>
      <c r="AU108" s="963"/>
      <c r="AV108" s="963"/>
      <c r="AW108" s="963"/>
      <c r="AX108" s="963"/>
      <c r="AY108" s="963"/>
      <c r="AZ108" s="963"/>
      <c r="BA108" s="963"/>
      <c r="BB108" s="963"/>
      <c r="BC108" s="963"/>
      <c r="BD108" s="963"/>
      <c r="BE108" s="963"/>
      <c r="BF108" s="963"/>
      <c r="BG108" s="963"/>
    </row>
    <row r="109" spans="1:60" s="39" customFormat="1" ht="9" customHeight="1">
      <c r="D109" s="186"/>
      <c r="E109" s="186"/>
      <c r="F109" s="186"/>
      <c r="G109" s="963"/>
      <c r="H109" s="963"/>
      <c r="I109" s="963"/>
      <c r="J109" s="963"/>
      <c r="K109" s="963"/>
      <c r="L109" s="963"/>
      <c r="M109" s="963"/>
      <c r="N109" s="963"/>
      <c r="O109" s="963"/>
      <c r="P109" s="963"/>
      <c r="Q109" s="963"/>
      <c r="R109" s="963"/>
      <c r="S109" s="963"/>
      <c r="T109" s="963"/>
      <c r="U109" s="963"/>
      <c r="V109" s="963"/>
      <c r="W109" s="963"/>
      <c r="X109" s="963"/>
      <c r="Y109" s="963"/>
      <c r="Z109" s="963"/>
      <c r="AA109" s="963"/>
      <c r="AB109" s="963"/>
      <c r="AC109" s="963"/>
      <c r="AD109" s="963"/>
      <c r="AE109" s="963"/>
      <c r="AF109" s="963"/>
      <c r="AG109" s="963"/>
      <c r="AH109" s="963"/>
      <c r="AI109" s="963"/>
      <c r="AJ109" s="963"/>
      <c r="AK109" s="963"/>
      <c r="AL109" s="963"/>
      <c r="AM109" s="963"/>
      <c r="AN109" s="963"/>
      <c r="AO109" s="963"/>
      <c r="AP109" s="963"/>
      <c r="AQ109" s="963"/>
      <c r="AR109" s="963"/>
      <c r="AS109" s="963"/>
      <c r="AT109" s="963"/>
      <c r="AU109" s="963"/>
      <c r="AV109" s="963"/>
      <c r="AW109" s="963"/>
      <c r="AX109" s="963"/>
      <c r="AY109" s="963"/>
      <c r="AZ109" s="963"/>
      <c r="BA109" s="963"/>
      <c r="BB109" s="963"/>
      <c r="BC109" s="963"/>
      <c r="BD109" s="963"/>
      <c r="BE109" s="963"/>
      <c r="BF109" s="963"/>
      <c r="BG109" s="963"/>
    </row>
    <row r="110" spans="1:60" s="39" customFormat="1" ht="9" customHeight="1">
      <c r="D110" s="186"/>
      <c r="E110" s="186"/>
      <c r="F110" s="186"/>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3"/>
      <c r="AL110" s="963"/>
      <c r="AM110" s="963"/>
      <c r="AN110" s="963"/>
      <c r="AO110" s="963"/>
      <c r="AP110" s="963"/>
      <c r="AQ110" s="963"/>
      <c r="AR110" s="963"/>
      <c r="AS110" s="963"/>
      <c r="AT110" s="963"/>
      <c r="AU110" s="963"/>
      <c r="AV110" s="963"/>
      <c r="AW110" s="963"/>
      <c r="AX110" s="963"/>
      <c r="AY110" s="963"/>
      <c r="AZ110" s="963"/>
      <c r="BA110" s="963"/>
      <c r="BB110" s="963"/>
      <c r="BC110" s="963"/>
      <c r="BD110" s="963"/>
      <c r="BE110" s="963"/>
      <c r="BF110" s="963"/>
      <c r="BG110" s="963"/>
    </row>
    <row r="111" spans="1:60" s="39" customFormat="1" ht="9" customHeight="1">
      <c r="D111" s="186"/>
      <c r="E111" s="186"/>
      <c r="F111" s="186"/>
      <c r="G111" s="963"/>
      <c r="H111" s="963"/>
      <c r="I111" s="963"/>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3"/>
      <c r="AL111" s="963"/>
      <c r="AM111" s="963"/>
      <c r="AN111" s="963"/>
      <c r="AO111" s="963"/>
      <c r="AP111" s="963"/>
      <c r="AQ111" s="963"/>
      <c r="AR111" s="963"/>
      <c r="AS111" s="963"/>
      <c r="AT111" s="963"/>
      <c r="AU111" s="963"/>
      <c r="AV111" s="963"/>
      <c r="AW111" s="963"/>
      <c r="AX111" s="963"/>
      <c r="AY111" s="963"/>
      <c r="AZ111" s="963"/>
      <c r="BA111" s="963"/>
      <c r="BB111" s="963"/>
      <c r="BC111" s="963"/>
      <c r="BD111" s="963"/>
      <c r="BE111" s="963"/>
      <c r="BF111" s="963"/>
      <c r="BG111" s="963"/>
    </row>
    <row r="112" spans="1:60" s="39" customFormat="1" ht="9" customHeight="1">
      <c r="D112" s="186"/>
      <c r="E112" s="186"/>
      <c r="F112" s="186"/>
      <c r="G112" s="963"/>
      <c r="H112" s="963"/>
      <c r="I112" s="963"/>
      <c r="J112" s="963"/>
      <c r="K112" s="963"/>
      <c r="L112" s="963"/>
      <c r="M112" s="963"/>
      <c r="N112" s="963"/>
      <c r="O112" s="963"/>
      <c r="P112" s="963"/>
      <c r="Q112" s="963"/>
      <c r="R112" s="963"/>
      <c r="S112" s="963"/>
      <c r="T112" s="963"/>
      <c r="U112" s="963"/>
      <c r="V112" s="963"/>
      <c r="W112" s="963"/>
      <c r="X112" s="963"/>
      <c r="Y112" s="963"/>
      <c r="Z112" s="963"/>
      <c r="AA112" s="963"/>
      <c r="AB112" s="963"/>
      <c r="AC112" s="963"/>
      <c r="AD112" s="963"/>
      <c r="AE112" s="963"/>
      <c r="AF112" s="963"/>
      <c r="AG112" s="963"/>
      <c r="AH112" s="963"/>
      <c r="AI112" s="963"/>
      <c r="AJ112" s="963"/>
      <c r="AK112" s="963"/>
      <c r="AL112" s="963"/>
      <c r="AM112" s="963"/>
      <c r="AN112" s="963"/>
      <c r="AO112" s="963"/>
      <c r="AP112" s="963"/>
      <c r="AQ112" s="963"/>
      <c r="AR112" s="963"/>
      <c r="AS112" s="963"/>
      <c r="AT112" s="963"/>
      <c r="AU112" s="963"/>
      <c r="AV112" s="963"/>
      <c r="AW112" s="963"/>
      <c r="AX112" s="963"/>
      <c r="AY112" s="963"/>
      <c r="AZ112" s="963"/>
      <c r="BA112" s="963"/>
      <c r="BB112" s="963"/>
      <c r="BC112" s="963"/>
      <c r="BD112" s="963"/>
      <c r="BE112" s="963"/>
      <c r="BF112" s="963"/>
      <c r="BG112" s="963"/>
    </row>
    <row r="113" spans="4:59" s="39" customFormat="1" ht="9" customHeight="1">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c r="AZ113" s="186"/>
      <c r="BA113" s="186"/>
      <c r="BB113" s="186"/>
      <c r="BC113" s="186"/>
      <c r="BD113" s="186"/>
      <c r="BE113" s="186"/>
      <c r="BF113" s="186"/>
      <c r="BG113" s="186"/>
    </row>
    <row r="114" spans="4:59" s="39" customFormat="1" ht="9" customHeight="1">
      <c r="D114" s="970">
        <v>2</v>
      </c>
      <c r="E114" s="970"/>
      <c r="G114" s="973" t="s">
        <v>227</v>
      </c>
      <c r="H114" s="973"/>
      <c r="I114" s="973"/>
      <c r="J114" s="973"/>
      <c r="K114" s="973"/>
      <c r="L114" s="973"/>
      <c r="M114" s="973"/>
      <c r="N114" s="973"/>
      <c r="O114" s="973"/>
      <c r="P114" s="973"/>
      <c r="Q114" s="973"/>
      <c r="R114" s="973"/>
      <c r="S114" s="973"/>
      <c r="T114" s="973"/>
      <c r="U114" s="973"/>
      <c r="V114" s="973"/>
      <c r="W114" s="973"/>
      <c r="X114" s="973"/>
      <c r="Y114" s="973"/>
      <c r="Z114" s="973"/>
      <c r="AA114" s="973"/>
      <c r="AB114" s="973"/>
      <c r="AC114" s="973"/>
      <c r="AD114" s="973"/>
      <c r="AE114" s="973"/>
      <c r="AF114" s="973"/>
      <c r="AG114" s="973"/>
      <c r="AH114" s="973"/>
      <c r="AI114" s="973"/>
      <c r="AJ114" s="973"/>
      <c r="AK114" s="973"/>
      <c r="AL114" s="973"/>
      <c r="AM114" s="973"/>
      <c r="AN114" s="973"/>
      <c r="AO114" s="973"/>
      <c r="AP114" s="973"/>
      <c r="AQ114" s="973"/>
      <c r="AR114" s="973"/>
      <c r="AS114" s="973"/>
      <c r="AT114" s="973"/>
      <c r="AU114" s="973"/>
      <c r="AV114" s="973"/>
      <c r="AW114" s="973"/>
      <c r="AX114" s="973"/>
      <c r="AY114" s="973"/>
      <c r="AZ114" s="973"/>
      <c r="BA114" s="973"/>
      <c r="BB114" s="973"/>
      <c r="BC114" s="973"/>
      <c r="BD114" s="973"/>
      <c r="BE114" s="973"/>
      <c r="BF114" s="973"/>
      <c r="BG114" s="973"/>
    </row>
    <row r="115" spans="4:59" s="39" customFormat="1" ht="9" customHeight="1">
      <c r="D115" s="970"/>
      <c r="E115" s="970"/>
      <c r="G115" s="973"/>
      <c r="H115" s="973"/>
      <c r="I115" s="973"/>
      <c r="J115" s="973"/>
      <c r="K115" s="973"/>
      <c r="L115" s="973"/>
      <c r="M115" s="973"/>
      <c r="N115" s="973"/>
      <c r="O115" s="973"/>
      <c r="P115" s="973"/>
      <c r="Q115" s="973"/>
      <c r="R115" s="973"/>
      <c r="S115" s="973"/>
      <c r="T115" s="973"/>
      <c r="U115" s="973"/>
      <c r="V115" s="973"/>
      <c r="W115" s="973"/>
      <c r="X115" s="973"/>
      <c r="Y115" s="973"/>
      <c r="Z115" s="973"/>
      <c r="AA115" s="973"/>
      <c r="AB115" s="973"/>
      <c r="AC115" s="973"/>
      <c r="AD115" s="973"/>
      <c r="AE115" s="973"/>
      <c r="AF115" s="973"/>
      <c r="AG115" s="973"/>
      <c r="AH115" s="973"/>
      <c r="AI115" s="973"/>
      <c r="AJ115" s="973"/>
      <c r="AK115" s="973"/>
      <c r="AL115" s="973"/>
      <c r="AM115" s="973"/>
      <c r="AN115" s="973"/>
      <c r="AO115" s="973"/>
      <c r="AP115" s="973"/>
      <c r="AQ115" s="973"/>
      <c r="AR115" s="973"/>
      <c r="AS115" s="973"/>
      <c r="AT115" s="973"/>
      <c r="AU115" s="973"/>
      <c r="AV115" s="973"/>
      <c r="AW115" s="973"/>
      <c r="AX115" s="973"/>
      <c r="AY115" s="973"/>
      <c r="AZ115" s="973"/>
      <c r="BA115" s="973"/>
      <c r="BB115" s="973"/>
      <c r="BC115" s="973"/>
      <c r="BD115" s="973"/>
      <c r="BE115" s="973"/>
      <c r="BF115" s="973"/>
      <c r="BG115" s="973"/>
    </row>
    <row r="116" spans="4:59" s="39" customFormat="1" ht="9" customHeight="1"/>
    <row r="117" spans="4:59" s="39" customFormat="1" ht="9" customHeight="1">
      <c r="D117" s="962">
        <v>3</v>
      </c>
      <c r="E117" s="962"/>
      <c r="G117" s="963" t="s">
        <v>228</v>
      </c>
      <c r="H117" s="963"/>
      <c r="I117" s="963"/>
      <c r="J117" s="963"/>
      <c r="K117" s="963"/>
      <c r="L117" s="963"/>
      <c r="M117" s="963"/>
      <c r="N117" s="963"/>
      <c r="O117" s="963"/>
      <c r="P117" s="963"/>
      <c r="Q117" s="963"/>
      <c r="R117" s="963"/>
      <c r="S117" s="963"/>
      <c r="T117" s="963"/>
      <c r="U117" s="963"/>
      <c r="V117" s="963"/>
      <c r="W117" s="963"/>
      <c r="X117" s="963"/>
      <c r="Y117" s="963"/>
      <c r="Z117" s="963"/>
      <c r="AA117" s="963"/>
      <c r="AB117" s="963"/>
      <c r="AC117" s="963"/>
      <c r="AD117" s="963"/>
      <c r="AE117" s="963"/>
      <c r="AF117" s="963"/>
      <c r="AG117" s="963"/>
      <c r="AH117" s="963"/>
      <c r="AI117" s="963"/>
      <c r="AJ117" s="963"/>
      <c r="AK117" s="963"/>
      <c r="AL117" s="963"/>
      <c r="AM117" s="963"/>
      <c r="AN117" s="963"/>
      <c r="AO117" s="963"/>
      <c r="AP117" s="963"/>
      <c r="AQ117" s="963"/>
      <c r="AR117" s="963"/>
      <c r="AS117" s="963"/>
      <c r="AT117" s="963"/>
      <c r="AU117" s="963"/>
      <c r="AV117" s="963"/>
      <c r="AW117" s="963"/>
      <c r="AX117" s="963"/>
      <c r="AY117" s="963"/>
      <c r="AZ117" s="963"/>
      <c r="BA117" s="963"/>
      <c r="BB117" s="963"/>
      <c r="BC117" s="963"/>
      <c r="BD117" s="963"/>
      <c r="BE117" s="963"/>
      <c r="BF117" s="963"/>
      <c r="BG117" s="963"/>
    </row>
    <row r="118" spans="4:59" s="39" customFormat="1" ht="9" customHeight="1">
      <c r="D118" s="962"/>
      <c r="E118" s="962"/>
      <c r="G118" s="963"/>
      <c r="H118" s="963"/>
      <c r="I118" s="963"/>
      <c r="J118" s="963"/>
      <c r="K118" s="963"/>
      <c r="L118" s="963"/>
      <c r="M118" s="963"/>
      <c r="N118" s="963"/>
      <c r="O118" s="963"/>
      <c r="P118" s="963"/>
      <c r="Q118" s="963"/>
      <c r="R118" s="963"/>
      <c r="S118" s="963"/>
      <c r="T118" s="963"/>
      <c r="U118" s="963"/>
      <c r="V118" s="963"/>
      <c r="W118" s="963"/>
      <c r="X118" s="963"/>
      <c r="Y118" s="963"/>
      <c r="Z118" s="963"/>
      <c r="AA118" s="963"/>
      <c r="AB118" s="963"/>
      <c r="AC118" s="963"/>
      <c r="AD118" s="963"/>
      <c r="AE118" s="963"/>
      <c r="AF118" s="963"/>
      <c r="AG118" s="963"/>
      <c r="AH118" s="963"/>
      <c r="AI118" s="963"/>
      <c r="AJ118" s="963"/>
      <c r="AK118" s="963"/>
      <c r="AL118" s="963"/>
      <c r="AM118" s="963"/>
      <c r="AN118" s="963"/>
      <c r="AO118" s="963"/>
      <c r="AP118" s="963"/>
      <c r="AQ118" s="963"/>
      <c r="AR118" s="963"/>
      <c r="AS118" s="963"/>
      <c r="AT118" s="963"/>
      <c r="AU118" s="963"/>
      <c r="AV118" s="963"/>
      <c r="AW118" s="963"/>
      <c r="AX118" s="963"/>
      <c r="AY118" s="963"/>
      <c r="AZ118" s="963"/>
      <c r="BA118" s="963"/>
      <c r="BB118" s="963"/>
      <c r="BC118" s="963"/>
      <c r="BD118" s="963"/>
      <c r="BE118" s="963"/>
      <c r="BF118" s="963"/>
      <c r="BG118" s="963"/>
    </row>
    <row r="119" spans="4:59" s="39" customFormat="1" ht="9" customHeight="1">
      <c r="G119" s="963"/>
      <c r="H119" s="963"/>
      <c r="I119" s="963"/>
      <c r="J119" s="963"/>
      <c r="K119" s="963"/>
      <c r="L119" s="963"/>
      <c r="M119" s="963"/>
      <c r="N119" s="963"/>
      <c r="O119" s="963"/>
      <c r="P119" s="963"/>
      <c r="Q119" s="963"/>
      <c r="R119" s="963"/>
      <c r="S119" s="963"/>
      <c r="T119" s="963"/>
      <c r="U119" s="963"/>
      <c r="V119" s="963"/>
      <c r="W119" s="963"/>
      <c r="X119" s="963"/>
      <c r="Y119" s="963"/>
      <c r="Z119" s="963"/>
      <c r="AA119" s="963"/>
      <c r="AB119" s="963"/>
      <c r="AC119" s="963"/>
      <c r="AD119" s="963"/>
      <c r="AE119" s="963"/>
      <c r="AF119" s="963"/>
      <c r="AG119" s="963"/>
      <c r="AH119" s="963"/>
      <c r="AI119" s="963"/>
      <c r="AJ119" s="963"/>
      <c r="AK119" s="963"/>
      <c r="AL119" s="963"/>
      <c r="AM119" s="963"/>
      <c r="AN119" s="963"/>
      <c r="AO119" s="963"/>
      <c r="AP119" s="963"/>
      <c r="AQ119" s="963"/>
      <c r="AR119" s="963"/>
      <c r="AS119" s="963"/>
      <c r="AT119" s="963"/>
      <c r="AU119" s="963"/>
      <c r="AV119" s="963"/>
      <c r="AW119" s="963"/>
      <c r="AX119" s="963"/>
      <c r="AY119" s="963"/>
      <c r="AZ119" s="963"/>
      <c r="BA119" s="963"/>
      <c r="BB119" s="963"/>
      <c r="BC119" s="963"/>
      <c r="BD119" s="963"/>
      <c r="BE119" s="963"/>
      <c r="BF119" s="963"/>
      <c r="BG119" s="963"/>
    </row>
    <row r="120" spans="4:59" s="39" customFormat="1" ht="9" customHeight="1"/>
    <row r="121" spans="4:59" s="39" customFormat="1" ht="9" customHeight="1">
      <c r="D121" s="962">
        <v>4</v>
      </c>
      <c r="E121" s="962"/>
      <c r="G121" s="963" t="s">
        <v>89</v>
      </c>
      <c r="H121" s="963"/>
      <c r="I121" s="963"/>
      <c r="J121" s="963"/>
      <c r="K121" s="963"/>
      <c r="L121" s="963"/>
      <c r="M121" s="963"/>
      <c r="N121" s="963"/>
      <c r="O121" s="963"/>
      <c r="P121" s="963"/>
      <c r="Q121" s="963"/>
      <c r="R121" s="963"/>
      <c r="S121" s="963"/>
      <c r="T121" s="963"/>
      <c r="U121" s="963"/>
      <c r="V121" s="963"/>
      <c r="W121" s="963"/>
      <c r="X121" s="963"/>
      <c r="Y121" s="963"/>
      <c r="Z121" s="963"/>
      <c r="AA121" s="963"/>
      <c r="AB121" s="963"/>
      <c r="AC121" s="963"/>
      <c r="AD121" s="963"/>
      <c r="AE121" s="963"/>
      <c r="AF121" s="963"/>
      <c r="AG121" s="963"/>
      <c r="AH121" s="963"/>
      <c r="AI121" s="963"/>
      <c r="AJ121" s="963"/>
      <c r="AK121" s="963"/>
      <c r="AL121" s="963"/>
      <c r="AM121" s="963"/>
      <c r="AN121" s="963"/>
      <c r="AO121" s="963"/>
      <c r="AP121" s="963"/>
      <c r="AQ121" s="963"/>
      <c r="AR121" s="963"/>
      <c r="AS121" s="963"/>
      <c r="AT121" s="963"/>
      <c r="AU121" s="963"/>
      <c r="AV121" s="963"/>
      <c r="AW121" s="963"/>
      <c r="AX121" s="963"/>
      <c r="AY121" s="963"/>
      <c r="AZ121" s="963"/>
      <c r="BA121" s="963"/>
      <c r="BB121" s="963"/>
      <c r="BC121" s="963"/>
      <c r="BD121" s="963"/>
      <c r="BE121" s="963"/>
      <c r="BF121" s="963"/>
      <c r="BG121" s="963"/>
    </row>
    <row r="122" spans="4:59" s="39" customFormat="1" ht="9" customHeight="1">
      <c r="D122" s="962"/>
      <c r="E122" s="962"/>
      <c r="G122" s="963"/>
      <c r="H122" s="963"/>
      <c r="I122" s="963"/>
      <c r="J122" s="963"/>
      <c r="K122" s="963"/>
      <c r="L122" s="963"/>
      <c r="M122" s="963"/>
      <c r="N122" s="963"/>
      <c r="O122" s="963"/>
      <c r="P122" s="963"/>
      <c r="Q122" s="963"/>
      <c r="R122" s="963"/>
      <c r="S122" s="963"/>
      <c r="T122" s="963"/>
      <c r="U122" s="963"/>
      <c r="V122" s="963"/>
      <c r="W122" s="963"/>
      <c r="X122" s="963"/>
      <c r="Y122" s="963"/>
      <c r="Z122" s="963"/>
      <c r="AA122" s="963"/>
      <c r="AB122" s="963"/>
      <c r="AC122" s="963"/>
      <c r="AD122" s="963"/>
      <c r="AE122" s="963"/>
      <c r="AF122" s="963"/>
      <c r="AG122" s="963"/>
      <c r="AH122" s="963"/>
      <c r="AI122" s="963"/>
      <c r="AJ122" s="963"/>
      <c r="AK122" s="963"/>
      <c r="AL122" s="963"/>
      <c r="AM122" s="963"/>
      <c r="AN122" s="963"/>
      <c r="AO122" s="963"/>
      <c r="AP122" s="963"/>
      <c r="AQ122" s="963"/>
      <c r="AR122" s="963"/>
      <c r="AS122" s="963"/>
      <c r="AT122" s="963"/>
      <c r="AU122" s="963"/>
      <c r="AV122" s="963"/>
      <c r="AW122" s="963"/>
      <c r="AX122" s="963"/>
      <c r="AY122" s="963"/>
      <c r="AZ122" s="963"/>
      <c r="BA122" s="963"/>
      <c r="BB122" s="963"/>
      <c r="BC122" s="963"/>
      <c r="BD122" s="963"/>
      <c r="BE122" s="963"/>
      <c r="BF122" s="963"/>
      <c r="BG122" s="963"/>
    </row>
    <row r="123" spans="4:59" s="39" customFormat="1" ht="9" customHeight="1">
      <c r="G123" s="963"/>
      <c r="H123" s="963"/>
      <c r="I123" s="963"/>
      <c r="J123" s="963"/>
      <c r="K123" s="963"/>
      <c r="L123" s="963"/>
      <c r="M123" s="963"/>
      <c r="N123" s="963"/>
      <c r="O123" s="963"/>
      <c r="P123" s="963"/>
      <c r="Q123" s="963"/>
      <c r="R123" s="963"/>
      <c r="S123" s="963"/>
      <c r="T123" s="963"/>
      <c r="U123" s="963"/>
      <c r="V123" s="963"/>
      <c r="W123" s="963"/>
      <c r="X123" s="963"/>
      <c r="Y123" s="963"/>
      <c r="Z123" s="963"/>
      <c r="AA123" s="963"/>
      <c r="AB123" s="963"/>
      <c r="AC123" s="963"/>
      <c r="AD123" s="963"/>
      <c r="AE123" s="963"/>
      <c r="AF123" s="963"/>
      <c r="AG123" s="963"/>
      <c r="AH123" s="963"/>
      <c r="AI123" s="963"/>
      <c r="AJ123" s="963"/>
      <c r="AK123" s="963"/>
      <c r="AL123" s="963"/>
      <c r="AM123" s="963"/>
      <c r="AN123" s="963"/>
      <c r="AO123" s="963"/>
      <c r="AP123" s="963"/>
      <c r="AQ123" s="963"/>
      <c r="AR123" s="963"/>
      <c r="AS123" s="963"/>
      <c r="AT123" s="963"/>
      <c r="AU123" s="963"/>
      <c r="AV123" s="963"/>
      <c r="AW123" s="963"/>
      <c r="AX123" s="963"/>
      <c r="AY123" s="963"/>
      <c r="AZ123" s="963"/>
      <c r="BA123" s="963"/>
      <c r="BB123" s="963"/>
      <c r="BC123" s="963"/>
      <c r="BD123" s="963"/>
      <c r="BE123" s="963"/>
      <c r="BF123" s="963"/>
      <c r="BG123" s="963"/>
    </row>
    <row r="124" spans="4:59" s="39" customFormat="1" ht="9" customHeight="1">
      <c r="G124" s="963"/>
      <c r="H124" s="963"/>
      <c r="I124" s="963"/>
      <c r="J124" s="963"/>
      <c r="K124" s="963"/>
      <c r="L124" s="963"/>
      <c r="M124" s="963"/>
      <c r="N124" s="963"/>
      <c r="O124" s="963"/>
      <c r="P124" s="963"/>
      <c r="Q124" s="963"/>
      <c r="R124" s="963"/>
      <c r="S124" s="963"/>
      <c r="T124" s="963"/>
      <c r="U124" s="963"/>
      <c r="V124" s="963"/>
      <c r="W124" s="963"/>
      <c r="X124" s="963"/>
      <c r="Y124" s="963"/>
      <c r="Z124" s="963"/>
      <c r="AA124" s="963"/>
      <c r="AB124" s="963"/>
      <c r="AC124" s="963"/>
      <c r="AD124" s="963"/>
      <c r="AE124" s="963"/>
      <c r="AF124" s="963"/>
      <c r="AG124" s="963"/>
      <c r="AH124" s="963"/>
      <c r="AI124" s="963"/>
      <c r="AJ124" s="963"/>
      <c r="AK124" s="963"/>
      <c r="AL124" s="963"/>
      <c r="AM124" s="963"/>
      <c r="AN124" s="963"/>
      <c r="AO124" s="963"/>
      <c r="AP124" s="963"/>
      <c r="AQ124" s="963"/>
      <c r="AR124" s="963"/>
      <c r="AS124" s="963"/>
      <c r="AT124" s="963"/>
      <c r="AU124" s="963"/>
      <c r="AV124" s="963"/>
      <c r="AW124" s="963"/>
      <c r="AX124" s="963"/>
      <c r="AY124" s="963"/>
      <c r="AZ124" s="963"/>
      <c r="BA124" s="963"/>
      <c r="BB124" s="963"/>
      <c r="BC124" s="963"/>
      <c r="BD124" s="963"/>
      <c r="BE124" s="963"/>
      <c r="BF124" s="963"/>
      <c r="BG124" s="963"/>
    </row>
    <row r="125" spans="4:59" s="39" customFormat="1" ht="9" customHeight="1">
      <c r="G125" s="963"/>
      <c r="H125" s="963"/>
      <c r="I125" s="963"/>
      <c r="J125" s="963"/>
      <c r="K125" s="963"/>
      <c r="L125" s="963"/>
      <c r="M125" s="963"/>
      <c r="N125" s="963"/>
      <c r="O125" s="963"/>
      <c r="P125" s="963"/>
      <c r="Q125" s="963"/>
      <c r="R125" s="963"/>
      <c r="S125" s="963"/>
      <c r="T125" s="963"/>
      <c r="U125" s="963"/>
      <c r="V125" s="963"/>
      <c r="W125" s="963"/>
      <c r="X125" s="963"/>
      <c r="Y125" s="963"/>
      <c r="Z125" s="963"/>
      <c r="AA125" s="963"/>
      <c r="AB125" s="963"/>
      <c r="AC125" s="963"/>
      <c r="AD125" s="963"/>
      <c r="AE125" s="963"/>
      <c r="AF125" s="963"/>
      <c r="AG125" s="963"/>
      <c r="AH125" s="963"/>
      <c r="AI125" s="963"/>
      <c r="AJ125" s="963"/>
      <c r="AK125" s="963"/>
      <c r="AL125" s="963"/>
      <c r="AM125" s="963"/>
      <c r="AN125" s="963"/>
      <c r="AO125" s="963"/>
      <c r="AP125" s="963"/>
      <c r="AQ125" s="963"/>
      <c r="AR125" s="963"/>
      <c r="AS125" s="963"/>
      <c r="AT125" s="963"/>
      <c r="AU125" s="963"/>
      <c r="AV125" s="963"/>
      <c r="AW125" s="963"/>
      <c r="AX125" s="963"/>
      <c r="AY125" s="963"/>
      <c r="AZ125" s="963"/>
      <c r="BA125" s="963"/>
      <c r="BB125" s="963"/>
      <c r="BC125" s="963"/>
      <c r="BD125" s="963"/>
      <c r="BE125" s="963"/>
      <c r="BF125" s="963"/>
      <c r="BG125" s="963"/>
    </row>
    <row r="126" spans="4:59" s="39" customFormat="1" ht="9" customHeight="1">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c r="AS126" s="187"/>
      <c r="AT126" s="187"/>
      <c r="AU126" s="187"/>
      <c r="AV126" s="187"/>
      <c r="AW126" s="187"/>
      <c r="AX126" s="187"/>
      <c r="AY126" s="187"/>
      <c r="AZ126" s="187"/>
      <c r="BA126" s="187"/>
      <c r="BB126" s="187"/>
      <c r="BC126" s="187"/>
      <c r="BD126" s="187"/>
      <c r="BE126" s="187"/>
      <c r="BF126" s="187"/>
      <c r="BG126" s="187"/>
    </row>
    <row r="127" spans="4:59" s="39" customFormat="1" ht="9" customHeight="1">
      <c r="D127" s="962">
        <v>5</v>
      </c>
      <c r="E127" s="962"/>
      <c r="G127" s="963" t="s">
        <v>90</v>
      </c>
      <c r="H127" s="963"/>
      <c r="I127" s="963"/>
      <c r="J127" s="963"/>
      <c r="K127" s="963"/>
      <c r="L127" s="963"/>
      <c r="M127" s="963"/>
      <c r="N127" s="963"/>
      <c r="O127" s="963"/>
      <c r="P127" s="963"/>
      <c r="Q127" s="963"/>
      <c r="R127" s="963"/>
      <c r="S127" s="963"/>
      <c r="T127" s="963"/>
      <c r="U127" s="963"/>
      <c r="V127" s="963"/>
      <c r="W127" s="963"/>
      <c r="X127" s="963"/>
      <c r="Y127" s="963"/>
      <c r="Z127" s="963"/>
      <c r="AA127" s="963"/>
      <c r="AB127" s="963"/>
      <c r="AC127" s="963"/>
      <c r="AD127" s="963"/>
      <c r="AE127" s="963"/>
      <c r="AF127" s="963"/>
      <c r="AG127" s="963"/>
      <c r="AH127" s="963"/>
      <c r="AI127" s="963"/>
      <c r="AJ127" s="963"/>
      <c r="AK127" s="963"/>
      <c r="AL127" s="963"/>
      <c r="AM127" s="963"/>
      <c r="AN127" s="963"/>
      <c r="AO127" s="963"/>
      <c r="AP127" s="963"/>
      <c r="AQ127" s="963"/>
      <c r="AR127" s="963"/>
      <c r="AS127" s="963"/>
      <c r="AT127" s="963"/>
      <c r="AU127" s="963"/>
      <c r="AV127" s="963"/>
      <c r="AW127" s="963"/>
      <c r="AX127" s="963"/>
      <c r="AY127" s="963"/>
      <c r="AZ127" s="963"/>
      <c r="BA127" s="963"/>
      <c r="BB127" s="963"/>
      <c r="BC127" s="963"/>
      <c r="BD127" s="963"/>
      <c r="BE127" s="963"/>
      <c r="BF127" s="963"/>
      <c r="BG127" s="963"/>
    </row>
    <row r="128" spans="4:59" s="39" customFormat="1" ht="9" customHeight="1">
      <c r="D128" s="962"/>
      <c r="E128" s="962"/>
      <c r="G128" s="963"/>
      <c r="H128" s="963"/>
      <c r="I128" s="963"/>
      <c r="J128" s="963"/>
      <c r="K128" s="963"/>
      <c r="L128" s="963"/>
      <c r="M128" s="963"/>
      <c r="N128" s="963"/>
      <c r="O128" s="963"/>
      <c r="P128" s="963"/>
      <c r="Q128" s="963"/>
      <c r="R128" s="963"/>
      <c r="S128" s="963"/>
      <c r="T128" s="963"/>
      <c r="U128" s="963"/>
      <c r="V128" s="963"/>
      <c r="W128" s="963"/>
      <c r="X128" s="963"/>
      <c r="Y128" s="963"/>
      <c r="Z128" s="963"/>
      <c r="AA128" s="963"/>
      <c r="AB128" s="963"/>
      <c r="AC128" s="963"/>
      <c r="AD128" s="963"/>
      <c r="AE128" s="963"/>
      <c r="AF128" s="963"/>
      <c r="AG128" s="963"/>
      <c r="AH128" s="963"/>
      <c r="AI128" s="963"/>
      <c r="AJ128" s="963"/>
      <c r="AK128" s="963"/>
      <c r="AL128" s="963"/>
      <c r="AM128" s="963"/>
      <c r="AN128" s="963"/>
      <c r="AO128" s="963"/>
      <c r="AP128" s="963"/>
      <c r="AQ128" s="963"/>
      <c r="AR128" s="963"/>
      <c r="AS128" s="963"/>
      <c r="AT128" s="963"/>
      <c r="AU128" s="963"/>
      <c r="AV128" s="963"/>
      <c r="AW128" s="963"/>
      <c r="AX128" s="963"/>
      <c r="AY128" s="963"/>
      <c r="AZ128" s="963"/>
      <c r="BA128" s="963"/>
      <c r="BB128" s="963"/>
      <c r="BC128" s="963"/>
      <c r="BD128" s="963"/>
      <c r="BE128" s="963"/>
      <c r="BF128" s="963"/>
      <c r="BG128" s="963"/>
    </row>
    <row r="129" spans="4:59" s="39" customFormat="1" ht="9" customHeight="1">
      <c r="G129" s="963"/>
      <c r="H129" s="963"/>
      <c r="I129" s="963"/>
      <c r="J129" s="963"/>
      <c r="K129" s="963"/>
      <c r="L129" s="963"/>
      <c r="M129" s="963"/>
      <c r="N129" s="963"/>
      <c r="O129" s="963"/>
      <c r="P129" s="963"/>
      <c r="Q129" s="963"/>
      <c r="R129" s="963"/>
      <c r="S129" s="963"/>
      <c r="T129" s="963"/>
      <c r="U129" s="963"/>
      <c r="V129" s="963"/>
      <c r="W129" s="963"/>
      <c r="X129" s="963"/>
      <c r="Y129" s="963"/>
      <c r="Z129" s="963"/>
      <c r="AA129" s="963"/>
      <c r="AB129" s="963"/>
      <c r="AC129" s="963"/>
      <c r="AD129" s="963"/>
      <c r="AE129" s="963"/>
      <c r="AF129" s="963"/>
      <c r="AG129" s="963"/>
      <c r="AH129" s="963"/>
      <c r="AI129" s="963"/>
      <c r="AJ129" s="963"/>
      <c r="AK129" s="963"/>
      <c r="AL129" s="963"/>
      <c r="AM129" s="963"/>
      <c r="AN129" s="963"/>
      <c r="AO129" s="963"/>
      <c r="AP129" s="963"/>
      <c r="AQ129" s="963"/>
      <c r="AR129" s="963"/>
      <c r="AS129" s="963"/>
      <c r="AT129" s="963"/>
      <c r="AU129" s="963"/>
      <c r="AV129" s="963"/>
      <c r="AW129" s="963"/>
      <c r="AX129" s="963"/>
      <c r="AY129" s="963"/>
      <c r="AZ129" s="963"/>
      <c r="BA129" s="963"/>
      <c r="BB129" s="963"/>
      <c r="BC129" s="963"/>
      <c r="BD129" s="963"/>
      <c r="BE129" s="963"/>
      <c r="BF129" s="963"/>
      <c r="BG129" s="963"/>
    </row>
    <row r="130" spans="4:59" s="39" customFormat="1" ht="9" customHeight="1">
      <c r="G130" s="963"/>
      <c r="H130" s="963"/>
      <c r="I130" s="963"/>
      <c r="J130" s="963"/>
      <c r="K130" s="963"/>
      <c r="L130" s="963"/>
      <c r="M130" s="963"/>
      <c r="N130" s="963"/>
      <c r="O130" s="963"/>
      <c r="P130" s="963"/>
      <c r="Q130" s="963"/>
      <c r="R130" s="963"/>
      <c r="S130" s="963"/>
      <c r="T130" s="963"/>
      <c r="U130" s="963"/>
      <c r="V130" s="963"/>
      <c r="W130" s="963"/>
      <c r="X130" s="963"/>
      <c r="Y130" s="963"/>
      <c r="Z130" s="963"/>
      <c r="AA130" s="963"/>
      <c r="AB130" s="963"/>
      <c r="AC130" s="963"/>
      <c r="AD130" s="963"/>
      <c r="AE130" s="963"/>
      <c r="AF130" s="963"/>
      <c r="AG130" s="963"/>
      <c r="AH130" s="963"/>
      <c r="AI130" s="963"/>
      <c r="AJ130" s="963"/>
      <c r="AK130" s="963"/>
      <c r="AL130" s="963"/>
      <c r="AM130" s="963"/>
      <c r="AN130" s="963"/>
      <c r="AO130" s="963"/>
      <c r="AP130" s="963"/>
      <c r="AQ130" s="963"/>
      <c r="AR130" s="963"/>
      <c r="AS130" s="963"/>
      <c r="AT130" s="963"/>
      <c r="AU130" s="963"/>
      <c r="AV130" s="963"/>
      <c r="AW130" s="963"/>
      <c r="AX130" s="963"/>
      <c r="AY130" s="963"/>
      <c r="AZ130" s="963"/>
      <c r="BA130" s="963"/>
      <c r="BB130" s="963"/>
      <c r="BC130" s="963"/>
      <c r="BD130" s="963"/>
      <c r="BE130" s="963"/>
      <c r="BF130" s="963"/>
      <c r="BG130" s="963"/>
    </row>
    <row r="131" spans="4:59" s="39" customFormat="1" ht="9" customHeight="1">
      <c r="D131" s="188"/>
      <c r="E131" s="188"/>
      <c r="G131" s="963"/>
      <c r="H131" s="963"/>
      <c r="I131" s="963"/>
      <c r="J131" s="963"/>
      <c r="K131" s="963"/>
      <c r="L131" s="963"/>
      <c r="M131" s="963"/>
      <c r="N131" s="963"/>
      <c r="O131" s="963"/>
      <c r="P131" s="963"/>
      <c r="Q131" s="963"/>
      <c r="R131" s="963"/>
      <c r="S131" s="963"/>
      <c r="T131" s="963"/>
      <c r="U131" s="963"/>
      <c r="V131" s="963"/>
      <c r="W131" s="963"/>
      <c r="X131" s="963"/>
      <c r="Y131" s="963"/>
      <c r="Z131" s="963"/>
      <c r="AA131" s="963"/>
      <c r="AB131" s="963"/>
      <c r="AC131" s="963"/>
      <c r="AD131" s="963"/>
      <c r="AE131" s="963"/>
      <c r="AF131" s="963"/>
      <c r="AG131" s="963"/>
      <c r="AH131" s="963"/>
      <c r="AI131" s="963"/>
      <c r="AJ131" s="963"/>
      <c r="AK131" s="963"/>
      <c r="AL131" s="963"/>
      <c r="AM131" s="963"/>
      <c r="AN131" s="963"/>
      <c r="AO131" s="963"/>
      <c r="AP131" s="963"/>
      <c r="AQ131" s="963"/>
      <c r="AR131" s="963"/>
      <c r="AS131" s="963"/>
      <c r="AT131" s="963"/>
      <c r="AU131" s="963"/>
      <c r="AV131" s="963"/>
      <c r="AW131" s="963"/>
      <c r="AX131" s="963"/>
      <c r="AY131" s="963"/>
      <c r="AZ131" s="963"/>
      <c r="BA131" s="963"/>
      <c r="BB131" s="963"/>
      <c r="BC131" s="963"/>
      <c r="BD131" s="963"/>
      <c r="BE131" s="963"/>
      <c r="BF131" s="963"/>
      <c r="BG131" s="963"/>
    </row>
    <row r="132" spans="4:59" s="39" customFormat="1" ht="9" customHeight="1"/>
    <row r="133" spans="4:59" s="39" customFormat="1" ht="9" customHeight="1">
      <c r="D133" s="962">
        <v>6</v>
      </c>
      <c r="E133" s="962"/>
      <c r="G133" s="963" t="s">
        <v>91</v>
      </c>
      <c r="H133" s="963"/>
      <c r="I133" s="963"/>
      <c r="J133" s="963"/>
      <c r="K133" s="963"/>
      <c r="L133" s="963"/>
      <c r="M133" s="963"/>
      <c r="N133" s="963"/>
      <c r="O133" s="963"/>
      <c r="P133" s="963"/>
      <c r="Q133" s="963"/>
      <c r="R133" s="963"/>
      <c r="S133" s="963"/>
      <c r="T133" s="963"/>
      <c r="U133" s="963"/>
      <c r="V133" s="963"/>
      <c r="W133" s="963"/>
      <c r="X133" s="963"/>
      <c r="Y133" s="963"/>
      <c r="Z133" s="963"/>
      <c r="AA133" s="963"/>
      <c r="AB133" s="963"/>
      <c r="AC133" s="963"/>
      <c r="AD133" s="963"/>
      <c r="AE133" s="963"/>
      <c r="AF133" s="963"/>
      <c r="AG133" s="963"/>
      <c r="AH133" s="963"/>
      <c r="AI133" s="963"/>
      <c r="AJ133" s="963"/>
      <c r="AK133" s="963"/>
      <c r="AL133" s="963"/>
      <c r="AM133" s="963"/>
      <c r="AN133" s="963"/>
      <c r="AO133" s="963"/>
      <c r="AP133" s="963"/>
      <c r="AQ133" s="963"/>
      <c r="AR133" s="963"/>
      <c r="AS133" s="963"/>
      <c r="AT133" s="963"/>
      <c r="AU133" s="963"/>
      <c r="AV133" s="963"/>
      <c r="AW133" s="963"/>
      <c r="AX133" s="963"/>
      <c r="AY133" s="963"/>
      <c r="AZ133" s="963"/>
      <c r="BA133" s="963"/>
      <c r="BB133" s="963"/>
      <c r="BC133" s="963"/>
      <c r="BD133" s="963"/>
      <c r="BE133" s="963"/>
      <c r="BF133" s="963"/>
      <c r="BG133" s="963"/>
    </row>
    <row r="134" spans="4:59" s="39" customFormat="1" ht="9" customHeight="1">
      <c r="D134" s="962"/>
      <c r="E134" s="962"/>
      <c r="G134" s="963"/>
      <c r="H134" s="963"/>
      <c r="I134" s="963"/>
      <c r="J134" s="963"/>
      <c r="K134" s="963"/>
      <c r="L134" s="963"/>
      <c r="M134" s="963"/>
      <c r="N134" s="963"/>
      <c r="O134" s="963"/>
      <c r="P134" s="963"/>
      <c r="Q134" s="963"/>
      <c r="R134" s="963"/>
      <c r="S134" s="963"/>
      <c r="T134" s="963"/>
      <c r="U134" s="963"/>
      <c r="V134" s="963"/>
      <c r="W134" s="963"/>
      <c r="X134" s="963"/>
      <c r="Y134" s="963"/>
      <c r="Z134" s="963"/>
      <c r="AA134" s="963"/>
      <c r="AB134" s="963"/>
      <c r="AC134" s="963"/>
      <c r="AD134" s="963"/>
      <c r="AE134" s="963"/>
      <c r="AF134" s="963"/>
      <c r="AG134" s="963"/>
      <c r="AH134" s="963"/>
      <c r="AI134" s="963"/>
      <c r="AJ134" s="963"/>
      <c r="AK134" s="963"/>
      <c r="AL134" s="963"/>
      <c r="AM134" s="963"/>
      <c r="AN134" s="963"/>
      <c r="AO134" s="963"/>
      <c r="AP134" s="963"/>
      <c r="AQ134" s="963"/>
      <c r="AR134" s="963"/>
      <c r="AS134" s="963"/>
      <c r="AT134" s="963"/>
      <c r="AU134" s="963"/>
      <c r="AV134" s="963"/>
      <c r="AW134" s="963"/>
      <c r="AX134" s="963"/>
      <c r="AY134" s="963"/>
      <c r="AZ134" s="963"/>
      <c r="BA134" s="963"/>
      <c r="BB134" s="963"/>
      <c r="BC134" s="963"/>
      <c r="BD134" s="963"/>
      <c r="BE134" s="963"/>
      <c r="BF134" s="963"/>
      <c r="BG134" s="963"/>
    </row>
    <row r="135" spans="4:59" s="39" customFormat="1" ht="9" customHeight="1">
      <c r="G135" s="963"/>
      <c r="H135" s="963"/>
      <c r="I135" s="963"/>
      <c r="J135" s="963"/>
      <c r="K135" s="963"/>
      <c r="L135" s="963"/>
      <c r="M135" s="963"/>
      <c r="N135" s="963"/>
      <c r="O135" s="963"/>
      <c r="P135" s="963"/>
      <c r="Q135" s="963"/>
      <c r="R135" s="963"/>
      <c r="S135" s="963"/>
      <c r="T135" s="963"/>
      <c r="U135" s="963"/>
      <c r="V135" s="963"/>
      <c r="W135" s="963"/>
      <c r="X135" s="963"/>
      <c r="Y135" s="963"/>
      <c r="Z135" s="963"/>
      <c r="AA135" s="963"/>
      <c r="AB135" s="963"/>
      <c r="AC135" s="963"/>
      <c r="AD135" s="963"/>
      <c r="AE135" s="963"/>
      <c r="AF135" s="963"/>
      <c r="AG135" s="963"/>
      <c r="AH135" s="963"/>
      <c r="AI135" s="963"/>
      <c r="AJ135" s="963"/>
      <c r="AK135" s="963"/>
      <c r="AL135" s="963"/>
      <c r="AM135" s="963"/>
      <c r="AN135" s="963"/>
      <c r="AO135" s="963"/>
      <c r="AP135" s="963"/>
      <c r="AQ135" s="963"/>
      <c r="AR135" s="963"/>
      <c r="AS135" s="963"/>
      <c r="AT135" s="963"/>
      <c r="AU135" s="963"/>
      <c r="AV135" s="963"/>
      <c r="AW135" s="963"/>
      <c r="AX135" s="963"/>
      <c r="AY135" s="963"/>
      <c r="AZ135" s="963"/>
      <c r="BA135" s="963"/>
      <c r="BB135" s="963"/>
      <c r="BC135" s="963"/>
      <c r="BD135" s="963"/>
      <c r="BE135" s="963"/>
      <c r="BF135" s="963"/>
      <c r="BG135" s="963"/>
    </row>
    <row r="136" spans="4:59" s="39" customFormat="1" ht="9" customHeight="1"/>
    <row r="137" spans="4:59" s="39" customFormat="1" ht="9" customHeight="1">
      <c r="D137" s="962">
        <v>7</v>
      </c>
      <c r="E137" s="962"/>
      <c r="G137" s="963" t="s">
        <v>92</v>
      </c>
      <c r="H137" s="963"/>
      <c r="I137" s="963"/>
      <c r="J137" s="963"/>
      <c r="K137" s="963"/>
      <c r="L137" s="963"/>
      <c r="M137" s="963"/>
      <c r="N137" s="963"/>
      <c r="O137" s="963"/>
      <c r="P137" s="963"/>
      <c r="Q137" s="963"/>
      <c r="R137" s="963"/>
      <c r="S137" s="963"/>
      <c r="T137" s="963"/>
      <c r="U137" s="963"/>
      <c r="V137" s="963"/>
      <c r="W137" s="963"/>
      <c r="X137" s="963"/>
      <c r="Y137" s="963"/>
      <c r="Z137" s="963"/>
      <c r="AA137" s="963"/>
      <c r="AB137" s="963"/>
      <c r="AC137" s="963"/>
      <c r="AD137" s="963"/>
      <c r="AE137" s="963"/>
      <c r="AF137" s="963"/>
      <c r="AG137" s="963"/>
      <c r="AH137" s="963"/>
      <c r="AI137" s="963"/>
      <c r="AJ137" s="963"/>
      <c r="AK137" s="963"/>
      <c r="AL137" s="963"/>
      <c r="AM137" s="963"/>
      <c r="AN137" s="963"/>
      <c r="AO137" s="963"/>
      <c r="AP137" s="963"/>
      <c r="AQ137" s="963"/>
      <c r="AR137" s="963"/>
      <c r="AS137" s="963"/>
      <c r="AT137" s="963"/>
      <c r="AU137" s="963"/>
      <c r="AV137" s="963"/>
      <c r="AW137" s="963"/>
      <c r="AX137" s="963"/>
      <c r="AY137" s="963"/>
      <c r="AZ137" s="963"/>
      <c r="BA137" s="963"/>
      <c r="BB137" s="963"/>
      <c r="BC137" s="963"/>
      <c r="BD137" s="963"/>
      <c r="BE137" s="963"/>
      <c r="BF137" s="963"/>
      <c r="BG137" s="963"/>
    </row>
    <row r="138" spans="4:59" s="39" customFormat="1" ht="9" customHeight="1">
      <c r="D138" s="962"/>
      <c r="E138" s="962"/>
      <c r="G138" s="963"/>
      <c r="H138" s="963"/>
      <c r="I138" s="963"/>
      <c r="J138" s="963"/>
      <c r="K138" s="963"/>
      <c r="L138" s="963"/>
      <c r="M138" s="963"/>
      <c r="N138" s="963"/>
      <c r="O138" s="963"/>
      <c r="P138" s="963"/>
      <c r="Q138" s="963"/>
      <c r="R138" s="963"/>
      <c r="S138" s="963"/>
      <c r="T138" s="963"/>
      <c r="U138" s="963"/>
      <c r="V138" s="963"/>
      <c r="W138" s="963"/>
      <c r="X138" s="963"/>
      <c r="Y138" s="963"/>
      <c r="Z138" s="963"/>
      <c r="AA138" s="963"/>
      <c r="AB138" s="963"/>
      <c r="AC138" s="963"/>
      <c r="AD138" s="963"/>
      <c r="AE138" s="963"/>
      <c r="AF138" s="963"/>
      <c r="AG138" s="963"/>
      <c r="AH138" s="963"/>
      <c r="AI138" s="963"/>
      <c r="AJ138" s="963"/>
      <c r="AK138" s="963"/>
      <c r="AL138" s="963"/>
      <c r="AM138" s="963"/>
      <c r="AN138" s="963"/>
      <c r="AO138" s="963"/>
      <c r="AP138" s="963"/>
      <c r="AQ138" s="963"/>
      <c r="AR138" s="963"/>
      <c r="AS138" s="963"/>
      <c r="AT138" s="963"/>
      <c r="AU138" s="963"/>
      <c r="AV138" s="963"/>
      <c r="AW138" s="963"/>
      <c r="AX138" s="963"/>
      <c r="AY138" s="963"/>
      <c r="AZ138" s="963"/>
      <c r="BA138" s="963"/>
      <c r="BB138" s="963"/>
      <c r="BC138" s="963"/>
      <c r="BD138" s="963"/>
      <c r="BE138" s="963"/>
      <c r="BF138" s="963"/>
      <c r="BG138" s="963"/>
    </row>
    <row r="139" spans="4:59" s="39" customFormat="1" ht="9" customHeight="1">
      <c r="G139" s="963"/>
      <c r="H139" s="963"/>
      <c r="I139" s="963"/>
      <c r="J139" s="963"/>
      <c r="K139" s="963"/>
      <c r="L139" s="963"/>
      <c r="M139" s="963"/>
      <c r="N139" s="963"/>
      <c r="O139" s="963"/>
      <c r="P139" s="963"/>
      <c r="Q139" s="963"/>
      <c r="R139" s="963"/>
      <c r="S139" s="963"/>
      <c r="T139" s="963"/>
      <c r="U139" s="963"/>
      <c r="V139" s="963"/>
      <c r="W139" s="963"/>
      <c r="X139" s="963"/>
      <c r="Y139" s="963"/>
      <c r="Z139" s="963"/>
      <c r="AA139" s="963"/>
      <c r="AB139" s="963"/>
      <c r="AC139" s="963"/>
      <c r="AD139" s="963"/>
      <c r="AE139" s="963"/>
      <c r="AF139" s="963"/>
      <c r="AG139" s="963"/>
      <c r="AH139" s="963"/>
      <c r="AI139" s="963"/>
      <c r="AJ139" s="963"/>
      <c r="AK139" s="963"/>
      <c r="AL139" s="963"/>
      <c r="AM139" s="963"/>
      <c r="AN139" s="963"/>
      <c r="AO139" s="963"/>
      <c r="AP139" s="963"/>
      <c r="AQ139" s="963"/>
      <c r="AR139" s="963"/>
      <c r="AS139" s="963"/>
      <c r="AT139" s="963"/>
      <c r="AU139" s="963"/>
      <c r="AV139" s="963"/>
      <c r="AW139" s="963"/>
      <c r="AX139" s="963"/>
      <c r="AY139" s="963"/>
      <c r="AZ139" s="963"/>
      <c r="BA139" s="963"/>
      <c r="BB139" s="963"/>
      <c r="BC139" s="963"/>
      <c r="BD139" s="963"/>
      <c r="BE139" s="963"/>
      <c r="BF139" s="963"/>
      <c r="BG139" s="963"/>
    </row>
    <row r="140" spans="4:59" s="39" customFormat="1" ht="9" customHeight="1">
      <c r="G140" s="963"/>
      <c r="H140" s="963"/>
      <c r="I140" s="963"/>
      <c r="J140" s="963"/>
      <c r="K140" s="963"/>
      <c r="L140" s="963"/>
      <c r="M140" s="963"/>
      <c r="N140" s="963"/>
      <c r="O140" s="963"/>
      <c r="P140" s="963"/>
      <c r="Q140" s="963"/>
      <c r="R140" s="963"/>
      <c r="S140" s="963"/>
      <c r="T140" s="963"/>
      <c r="U140" s="963"/>
      <c r="V140" s="963"/>
      <c r="W140" s="963"/>
      <c r="X140" s="963"/>
      <c r="Y140" s="963"/>
      <c r="Z140" s="963"/>
      <c r="AA140" s="963"/>
      <c r="AB140" s="963"/>
      <c r="AC140" s="963"/>
      <c r="AD140" s="963"/>
      <c r="AE140" s="963"/>
      <c r="AF140" s="963"/>
      <c r="AG140" s="963"/>
      <c r="AH140" s="963"/>
      <c r="AI140" s="963"/>
      <c r="AJ140" s="963"/>
      <c r="AK140" s="963"/>
      <c r="AL140" s="963"/>
      <c r="AM140" s="963"/>
      <c r="AN140" s="963"/>
      <c r="AO140" s="963"/>
      <c r="AP140" s="963"/>
      <c r="AQ140" s="963"/>
      <c r="AR140" s="963"/>
      <c r="AS140" s="963"/>
      <c r="AT140" s="963"/>
      <c r="AU140" s="963"/>
      <c r="AV140" s="963"/>
      <c r="AW140" s="963"/>
      <c r="AX140" s="963"/>
      <c r="AY140" s="963"/>
      <c r="AZ140" s="963"/>
      <c r="BA140" s="963"/>
      <c r="BB140" s="963"/>
      <c r="BC140" s="963"/>
      <c r="BD140" s="963"/>
      <c r="BE140" s="963"/>
      <c r="BF140" s="963"/>
      <c r="BG140" s="963"/>
    </row>
    <row r="141" spans="4:59" s="39" customFormat="1" ht="9" customHeight="1">
      <c r="G141" s="963"/>
      <c r="H141" s="963"/>
      <c r="I141" s="963"/>
      <c r="J141" s="963"/>
      <c r="K141" s="963"/>
      <c r="L141" s="963"/>
      <c r="M141" s="963"/>
      <c r="N141" s="963"/>
      <c r="O141" s="963"/>
      <c r="P141" s="963"/>
      <c r="Q141" s="963"/>
      <c r="R141" s="963"/>
      <c r="S141" s="963"/>
      <c r="T141" s="963"/>
      <c r="U141" s="963"/>
      <c r="V141" s="963"/>
      <c r="W141" s="963"/>
      <c r="X141" s="963"/>
      <c r="Y141" s="963"/>
      <c r="Z141" s="963"/>
      <c r="AA141" s="963"/>
      <c r="AB141" s="963"/>
      <c r="AC141" s="963"/>
      <c r="AD141" s="963"/>
      <c r="AE141" s="963"/>
      <c r="AF141" s="963"/>
      <c r="AG141" s="963"/>
      <c r="AH141" s="963"/>
      <c r="AI141" s="963"/>
      <c r="AJ141" s="963"/>
      <c r="AK141" s="963"/>
      <c r="AL141" s="963"/>
      <c r="AM141" s="963"/>
      <c r="AN141" s="963"/>
      <c r="AO141" s="963"/>
      <c r="AP141" s="963"/>
      <c r="AQ141" s="963"/>
      <c r="AR141" s="963"/>
      <c r="AS141" s="963"/>
      <c r="AT141" s="963"/>
      <c r="AU141" s="963"/>
      <c r="AV141" s="963"/>
      <c r="AW141" s="963"/>
      <c r="AX141" s="963"/>
      <c r="AY141" s="963"/>
      <c r="AZ141" s="963"/>
      <c r="BA141" s="963"/>
      <c r="BB141" s="963"/>
      <c r="BC141" s="963"/>
      <c r="BD141" s="963"/>
      <c r="BE141" s="963"/>
      <c r="BF141" s="963"/>
      <c r="BG141" s="963"/>
    </row>
    <row r="142" spans="4:59" s="39" customFormat="1" ht="9" customHeight="1"/>
    <row r="143" spans="4:59" s="39" customFormat="1" ht="9" customHeight="1"/>
    <row r="144" spans="4:59" s="39" customFormat="1" ht="9" customHeight="1">
      <c r="E144" s="189"/>
      <c r="F144" s="1350" t="s">
        <v>93</v>
      </c>
      <c r="G144" s="1178"/>
      <c r="H144" s="1178"/>
      <c r="I144" s="1178"/>
      <c r="J144" s="1178"/>
      <c r="K144" s="1178"/>
      <c r="L144" s="1178"/>
      <c r="M144" s="1178"/>
      <c r="N144" s="1178"/>
      <c r="O144" s="1178"/>
      <c r="P144" s="1178"/>
      <c r="Q144" s="1178"/>
      <c r="R144" s="1178"/>
      <c r="S144" s="1178"/>
      <c r="T144" s="1178"/>
      <c r="U144" s="1178"/>
      <c r="V144" s="1178"/>
      <c r="W144" s="1178"/>
      <c r="X144" s="1178"/>
      <c r="Y144" s="1178"/>
      <c r="Z144" s="1178"/>
      <c r="AA144" s="1178"/>
      <c r="AB144" s="1178"/>
      <c r="AC144" s="1178"/>
      <c r="AD144" s="1178"/>
      <c r="AE144" s="1178"/>
      <c r="AF144" s="1178"/>
      <c r="AG144" s="1178"/>
      <c r="AH144" s="1178"/>
      <c r="AI144" s="1178"/>
      <c r="AJ144" s="1178"/>
      <c r="AK144" s="1178"/>
      <c r="AL144" s="1178"/>
      <c r="AM144" s="1178"/>
      <c r="AN144" s="1178"/>
      <c r="AO144" s="1178"/>
      <c r="AP144" s="1178"/>
      <c r="AQ144" s="1178"/>
      <c r="AR144" s="1178"/>
      <c r="AS144" s="1178"/>
      <c r="AT144" s="1178"/>
      <c r="AU144" s="1178"/>
      <c r="AV144" s="1178"/>
      <c r="AW144" s="1178"/>
      <c r="AX144" s="1178"/>
      <c r="AY144" s="1178"/>
      <c r="AZ144" s="1178"/>
      <c r="BA144" s="1178"/>
      <c r="BB144" s="1178"/>
      <c r="BC144" s="1178"/>
      <c r="BD144" s="1179"/>
    </row>
    <row r="145" spans="5:56" s="39" customFormat="1" ht="9" customHeight="1" thickBot="1">
      <c r="E145" s="189"/>
      <c r="F145" s="1481"/>
      <c r="G145" s="968"/>
      <c r="H145" s="968"/>
      <c r="I145" s="968"/>
      <c r="J145" s="968"/>
      <c r="K145" s="968"/>
      <c r="L145" s="968"/>
      <c r="M145" s="968"/>
      <c r="N145" s="968"/>
      <c r="O145" s="968"/>
      <c r="P145" s="968"/>
      <c r="Q145" s="968"/>
      <c r="R145" s="968"/>
      <c r="S145" s="968"/>
      <c r="T145" s="968"/>
      <c r="U145" s="968"/>
      <c r="V145" s="968"/>
      <c r="W145" s="968"/>
      <c r="X145" s="968"/>
      <c r="Y145" s="968"/>
      <c r="Z145" s="968"/>
      <c r="AA145" s="968"/>
      <c r="AB145" s="968"/>
      <c r="AC145" s="968"/>
      <c r="AD145" s="968"/>
      <c r="AE145" s="968"/>
      <c r="AF145" s="968"/>
      <c r="AG145" s="968"/>
      <c r="AH145" s="968"/>
      <c r="AI145" s="968"/>
      <c r="AJ145" s="968"/>
      <c r="AK145" s="968"/>
      <c r="AL145" s="968"/>
      <c r="AM145" s="968"/>
      <c r="AN145" s="968"/>
      <c r="AO145" s="968"/>
      <c r="AP145" s="968"/>
      <c r="AQ145" s="968"/>
      <c r="AR145" s="968"/>
      <c r="AS145" s="968"/>
      <c r="AT145" s="968"/>
      <c r="AU145" s="968"/>
      <c r="AV145" s="968"/>
      <c r="AW145" s="968"/>
      <c r="AX145" s="968"/>
      <c r="AY145" s="968"/>
      <c r="AZ145" s="968"/>
      <c r="BA145" s="968"/>
      <c r="BB145" s="968"/>
      <c r="BC145" s="968"/>
      <c r="BD145" s="1482"/>
    </row>
    <row r="146" spans="5:56" s="39" customFormat="1" ht="9" customHeight="1" thickTop="1">
      <c r="E146" s="189"/>
      <c r="F146" s="190"/>
      <c r="G146" s="191"/>
      <c r="H146" s="191"/>
      <c r="I146" s="191"/>
      <c r="J146" s="191"/>
      <c r="K146" s="191"/>
      <c r="L146" s="191"/>
      <c r="M146" s="191"/>
      <c r="N146" s="192"/>
      <c r="O146" s="191"/>
      <c r="P146" s="191"/>
      <c r="Q146" s="191"/>
      <c r="R146" s="191"/>
      <c r="S146" s="191"/>
      <c r="T146" s="191"/>
      <c r="U146" s="191"/>
      <c r="V146" s="191"/>
      <c r="W146" s="191"/>
      <c r="BB146" s="191"/>
      <c r="BD146" s="189"/>
    </row>
    <row r="147" spans="5:56" s="39" customFormat="1" ht="9" customHeight="1">
      <c r="E147" s="189"/>
      <c r="F147" s="193"/>
      <c r="N147" s="189"/>
      <c r="P147" s="970">
        <v>1</v>
      </c>
      <c r="Q147" s="970"/>
      <c r="R147" s="973" t="s">
        <v>94</v>
      </c>
      <c r="S147" s="973"/>
      <c r="T147" s="973"/>
      <c r="U147" s="973"/>
      <c r="V147" s="973"/>
      <c r="W147" s="973"/>
      <c r="BD147" s="189"/>
    </row>
    <row r="148" spans="5:56" s="39" customFormat="1" ht="9" customHeight="1">
      <c r="E148" s="189"/>
      <c r="F148" s="194"/>
      <c r="G148" s="195"/>
      <c r="H148" s="195"/>
      <c r="I148" s="195"/>
      <c r="J148" s="195"/>
      <c r="K148" s="195"/>
      <c r="L148" s="195"/>
      <c r="M148" s="195"/>
      <c r="N148" s="189"/>
      <c r="P148" s="970"/>
      <c r="Q148" s="970"/>
      <c r="R148" s="973"/>
      <c r="S148" s="973"/>
      <c r="T148" s="973"/>
      <c r="U148" s="973"/>
      <c r="V148" s="973"/>
      <c r="W148" s="973"/>
      <c r="BD148" s="189"/>
    </row>
    <row r="149" spans="5:56" s="39" customFormat="1" ht="9" customHeight="1">
      <c r="E149" s="189"/>
      <c r="F149" s="193"/>
      <c r="I149" s="196"/>
      <c r="J149" s="196"/>
      <c r="K149" s="196"/>
      <c r="L149" s="196"/>
      <c r="M149" s="196"/>
      <c r="N149" s="197"/>
      <c r="O149" s="196"/>
      <c r="P149" s="196"/>
      <c r="Q149" s="196"/>
      <c r="R149" s="196"/>
      <c r="BD149" s="189"/>
    </row>
    <row r="150" spans="5:56" s="39" customFormat="1" ht="9" customHeight="1">
      <c r="E150" s="189"/>
      <c r="F150" s="193"/>
      <c r="I150" s="196"/>
      <c r="J150" s="196"/>
      <c r="K150" s="196"/>
      <c r="L150" s="196"/>
      <c r="M150" s="196"/>
      <c r="N150" s="197"/>
      <c r="O150" s="196"/>
      <c r="P150" s="962">
        <v>2</v>
      </c>
      <c r="Q150" s="962"/>
      <c r="R150" s="1473" t="s">
        <v>95</v>
      </c>
      <c r="S150" s="1473"/>
      <c r="T150" s="1473"/>
      <c r="U150" s="1473"/>
      <c r="V150" s="1473"/>
      <c r="W150" s="1473"/>
      <c r="X150" s="187"/>
      <c r="AA150" s="1476" t="s">
        <v>96</v>
      </c>
      <c r="AB150" s="1476"/>
      <c r="AC150" s="1476"/>
      <c r="AD150" s="1476"/>
      <c r="AE150" s="1476"/>
      <c r="AF150" s="1476"/>
      <c r="AG150" s="1476"/>
      <c r="AH150" s="1476"/>
      <c r="AI150" s="1476"/>
      <c r="AJ150" s="1476"/>
      <c r="AK150" s="1476"/>
      <c r="AL150" s="1476"/>
      <c r="AM150" s="1476"/>
      <c r="AN150" s="1476"/>
      <c r="AO150" s="1476"/>
      <c r="AP150" s="1476"/>
      <c r="AQ150" s="1476"/>
      <c r="AR150" s="1476"/>
      <c r="AS150" s="1476"/>
      <c r="AT150" s="1476"/>
      <c r="AU150" s="1476"/>
      <c r="BD150" s="189"/>
    </row>
    <row r="151" spans="5:56" s="39" customFormat="1" ht="9" customHeight="1">
      <c r="E151" s="189"/>
      <c r="F151" s="1426" t="s">
        <v>97</v>
      </c>
      <c r="G151" s="1175"/>
      <c r="H151" s="1175"/>
      <c r="I151" s="1175"/>
      <c r="J151" s="1175"/>
      <c r="K151" s="1175"/>
      <c r="L151" s="1175"/>
      <c r="M151" s="1175"/>
      <c r="N151" s="947"/>
      <c r="O151" s="196"/>
      <c r="P151" s="962"/>
      <c r="Q151" s="962"/>
      <c r="R151" s="1473"/>
      <c r="S151" s="1473"/>
      <c r="T151" s="1473"/>
      <c r="U151" s="1473"/>
      <c r="V151" s="1473"/>
      <c r="W151" s="1473"/>
      <c r="X151" s="187"/>
      <c r="AA151" s="1476"/>
      <c r="AB151" s="1476"/>
      <c r="AC151" s="1476"/>
      <c r="AD151" s="1476"/>
      <c r="AE151" s="1476"/>
      <c r="AF151" s="1476"/>
      <c r="AG151" s="1476"/>
      <c r="AH151" s="1476"/>
      <c r="AI151" s="1476"/>
      <c r="AJ151" s="1476"/>
      <c r="AK151" s="1476"/>
      <c r="AL151" s="1476"/>
      <c r="AM151" s="1476"/>
      <c r="AN151" s="1476"/>
      <c r="AO151" s="1476"/>
      <c r="AP151" s="1476"/>
      <c r="AQ151" s="1476"/>
      <c r="AR151" s="1476"/>
      <c r="AS151" s="1476"/>
      <c r="AT151" s="1476"/>
      <c r="AU151" s="1476"/>
      <c r="AV151" s="42"/>
      <c r="AW151" s="42"/>
      <c r="AX151" s="42"/>
      <c r="AY151" s="42"/>
      <c r="AZ151" s="42"/>
      <c r="BA151" s="42"/>
      <c r="BB151" s="42"/>
      <c r="BD151" s="189"/>
    </row>
    <row r="152" spans="5:56" s="39" customFormat="1" ht="9" customHeight="1">
      <c r="E152" s="189"/>
      <c r="F152" s="1426"/>
      <c r="G152" s="1175"/>
      <c r="H152" s="1175"/>
      <c r="I152" s="1175"/>
      <c r="J152" s="1175"/>
      <c r="K152" s="1175"/>
      <c r="L152" s="1175"/>
      <c r="M152" s="1175"/>
      <c r="N152" s="947"/>
      <c r="O152" s="196"/>
      <c r="P152" s="196"/>
      <c r="Q152" s="196"/>
      <c r="R152" s="196"/>
      <c r="AA152" s="1476"/>
      <c r="AB152" s="1476"/>
      <c r="AC152" s="1476"/>
      <c r="AD152" s="1476"/>
      <c r="AE152" s="1476"/>
      <c r="AF152" s="1476"/>
      <c r="AG152" s="1476"/>
      <c r="AH152" s="1476"/>
      <c r="AI152" s="1476"/>
      <c r="AJ152" s="1476"/>
      <c r="AK152" s="1476"/>
      <c r="AL152" s="1476"/>
      <c r="AM152" s="1476"/>
      <c r="AN152" s="1476"/>
      <c r="AO152" s="1476"/>
      <c r="AP152" s="1476"/>
      <c r="AQ152" s="1476"/>
      <c r="AR152" s="1476"/>
      <c r="AS152" s="1476"/>
      <c r="AT152" s="1476"/>
      <c r="AU152" s="1476"/>
      <c r="AV152" s="42"/>
      <c r="AW152" s="42"/>
      <c r="AX152" s="42"/>
      <c r="AY152" s="42"/>
      <c r="AZ152" s="42"/>
      <c r="BA152" s="42"/>
      <c r="BB152" s="42"/>
      <c r="BD152" s="189"/>
    </row>
    <row r="153" spans="5:56" s="39" customFormat="1" ht="9" customHeight="1">
      <c r="E153" s="189"/>
      <c r="F153" s="1426" t="s">
        <v>98</v>
      </c>
      <c r="G153" s="1175"/>
      <c r="H153" s="1175"/>
      <c r="I153" s="1175"/>
      <c r="J153" s="1175"/>
      <c r="K153" s="1175"/>
      <c r="L153" s="1175"/>
      <c r="M153" s="1175"/>
      <c r="N153" s="947"/>
      <c r="AA153" s="1476"/>
      <c r="AB153" s="1476"/>
      <c r="AC153" s="1476"/>
      <c r="AD153" s="1476"/>
      <c r="AE153" s="1476"/>
      <c r="AF153" s="1476"/>
      <c r="AG153" s="1476"/>
      <c r="AH153" s="1476"/>
      <c r="AI153" s="1476"/>
      <c r="AJ153" s="1476"/>
      <c r="AK153" s="1476"/>
      <c r="AL153" s="1476"/>
      <c r="AM153" s="1476"/>
      <c r="AN153" s="1476"/>
      <c r="AO153" s="1476"/>
      <c r="AP153" s="1476"/>
      <c r="AQ153" s="1476"/>
      <c r="AR153" s="1476"/>
      <c r="AS153" s="1476"/>
      <c r="AT153" s="1476"/>
      <c r="AU153" s="1476"/>
      <c r="BD153" s="189"/>
    </row>
    <row r="154" spans="5:56" s="39" customFormat="1" ht="9" customHeight="1">
      <c r="E154" s="189"/>
      <c r="F154" s="1426"/>
      <c r="G154" s="1175"/>
      <c r="H154" s="1175"/>
      <c r="I154" s="1175"/>
      <c r="J154" s="1175"/>
      <c r="K154" s="1175"/>
      <c r="L154" s="1175"/>
      <c r="M154" s="1175"/>
      <c r="N154" s="947"/>
      <c r="AA154" s="1476"/>
      <c r="AB154" s="1476"/>
      <c r="AC154" s="1476"/>
      <c r="AD154" s="1476"/>
      <c r="AE154" s="1476"/>
      <c r="AF154" s="1476"/>
      <c r="AG154" s="1476"/>
      <c r="AH154" s="1476"/>
      <c r="AI154" s="1476"/>
      <c r="AJ154" s="1476"/>
      <c r="AK154" s="1476"/>
      <c r="AL154" s="1476"/>
      <c r="AM154" s="1476"/>
      <c r="AN154" s="1476"/>
      <c r="AO154" s="1476"/>
      <c r="AP154" s="1476"/>
      <c r="AQ154" s="1476"/>
      <c r="AR154" s="1476"/>
      <c r="AS154" s="1476"/>
      <c r="AT154" s="1476"/>
      <c r="AU154" s="1476"/>
      <c r="BD154" s="189"/>
    </row>
    <row r="155" spans="5:56" s="39" customFormat="1" ht="9" customHeight="1">
      <c r="E155" s="189"/>
      <c r="F155" s="193"/>
      <c r="N155" s="189"/>
      <c r="AA155" s="1476"/>
      <c r="AB155" s="1476"/>
      <c r="AC155" s="1476"/>
      <c r="AD155" s="1476"/>
      <c r="AE155" s="1476"/>
      <c r="AF155" s="1476"/>
      <c r="AG155" s="1476"/>
      <c r="AH155" s="1476"/>
      <c r="AI155" s="1476"/>
      <c r="AJ155" s="1476"/>
      <c r="AK155" s="1476"/>
      <c r="AL155" s="1476"/>
      <c r="AM155" s="1476"/>
      <c r="AN155" s="1476"/>
      <c r="AO155" s="1476"/>
      <c r="AP155" s="1476"/>
      <c r="AQ155" s="1476"/>
      <c r="AR155" s="1476"/>
      <c r="AS155" s="1476"/>
      <c r="AT155" s="1476"/>
      <c r="AU155" s="1476"/>
      <c r="BD155" s="189"/>
    </row>
    <row r="156" spans="5:56" s="39" customFormat="1" ht="9" customHeight="1">
      <c r="E156" s="189"/>
      <c r="F156" s="193"/>
      <c r="N156" s="189"/>
      <c r="AA156" s="1476"/>
      <c r="AB156" s="1476"/>
      <c r="AC156" s="1476"/>
      <c r="AD156" s="1476"/>
      <c r="AE156" s="1476"/>
      <c r="AF156" s="1476"/>
      <c r="AG156" s="1476"/>
      <c r="AH156" s="1476"/>
      <c r="AI156" s="1476"/>
      <c r="AJ156" s="1476"/>
      <c r="AK156" s="1476"/>
      <c r="AL156" s="1476"/>
      <c r="AM156" s="1476"/>
      <c r="AN156" s="1476"/>
      <c r="AO156" s="1476"/>
      <c r="AP156" s="1476"/>
      <c r="AQ156" s="1476"/>
      <c r="AR156" s="1476"/>
      <c r="AS156" s="1476"/>
      <c r="AT156" s="1476"/>
      <c r="AU156" s="1476"/>
      <c r="BD156" s="189"/>
    </row>
    <row r="157" spans="5:56" s="39" customFormat="1" ht="9" customHeight="1">
      <c r="E157" s="189"/>
      <c r="F157" s="193"/>
      <c r="N157" s="189"/>
      <c r="AA157" s="1476"/>
      <c r="AB157" s="1476"/>
      <c r="AC157" s="1476"/>
      <c r="AD157" s="1476"/>
      <c r="AE157" s="1476"/>
      <c r="AF157" s="1476"/>
      <c r="AG157" s="1476"/>
      <c r="AH157" s="1476"/>
      <c r="AI157" s="1476"/>
      <c r="AJ157" s="1476"/>
      <c r="AK157" s="1476"/>
      <c r="AL157" s="1476"/>
      <c r="AM157" s="1476"/>
      <c r="AN157" s="1476"/>
      <c r="AO157" s="1476"/>
      <c r="AP157" s="1476"/>
      <c r="AQ157" s="1476"/>
      <c r="AR157" s="1476"/>
      <c r="AS157" s="1476"/>
      <c r="AT157" s="1476"/>
      <c r="AU157" s="1476"/>
      <c r="BD157" s="189"/>
    </row>
    <row r="158" spans="5:56" s="39" customFormat="1" ht="9" customHeight="1">
      <c r="E158" s="189"/>
      <c r="F158" s="193"/>
      <c r="N158" s="189"/>
      <c r="AA158" s="1476"/>
      <c r="AB158" s="1476"/>
      <c r="AC158" s="1476"/>
      <c r="AD158" s="1476"/>
      <c r="AE158" s="1476"/>
      <c r="AF158" s="1476"/>
      <c r="AG158" s="1476"/>
      <c r="AH158" s="1476"/>
      <c r="AI158" s="1476"/>
      <c r="AJ158" s="1476"/>
      <c r="AK158" s="1476"/>
      <c r="AL158" s="1476"/>
      <c r="AM158" s="1476"/>
      <c r="AN158" s="1476"/>
      <c r="AO158" s="1476"/>
      <c r="AP158" s="1476"/>
      <c r="AQ158" s="1476"/>
      <c r="AR158" s="1476"/>
      <c r="AS158" s="1476"/>
      <c r="AT158" s="1476"/>
      <c r="AU158" s="1476"/>
      <c r="BD158" s="189"/>
    </row>
    <row r="159" spans="5:56" s="39" customFormat="1" ht="9" customHeight="1">
      <c r="E159" s="189"/>
      <c r="F159" s="198"/>
      <c r="G159" s="199"/>
      <c r="H159" s="199"/>
      <c r="I159" s="199"/>
      <c r="J159" s="199"/>
      <c r="K159" s="199"/>
      <c r="L159" s="199"/>
      <c r="M159" s="199"/>
      <c r="N159" s="200"/>
      <c r="O159" s="199"/>
      <c r="P159" s="199"/>
      <c r="Q159" s="199"/>
      <c r="R159" s="199"/>
      <c r="S159" s="199"/>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202"/>
    </row>
    <row r="160" spans="5:56" s="39" customFormat="1" ht="9" customHeight="1">
      <c r="E160" s="189"/>
      <c r="F160" s="193"/>
      <c r="G160" s="203"/>
      <c r="H160" s="203"/>
      <c r="I160" s="203"/>
      <c r="J160" s="203"/>
      <c r="K160" s="203"/>
      <c r="L160" s="203"/>
      <c r="M160" s="203"/>
      <c r="N160" s="204"/>
      <c r="O160" s="203"/>
      <c r="P160" s="203"/>
      <c r="Q160" s="203"/>
      <c r="R160" s="205"/>
      <c r="S160" s="205"/>
      <c r="T160" s="206"/>
      <c r="U160" s="206"/>
      <c r="V160" s="206"/>
      <c r="W160" s="206"/>
      <c r="BD160" s="189"/>
    </row>
    <row r="161" spans="5:56" s="39" customFormat="1" ht="9" customHeight="1">
      <c r="E161" s="189"/>
      <c r="F161" s="193"/>
      <c r="G161" s="203"/>
      <c r="H161" s="203"/>
      <c r="I161" s="203"/>
      <c r="J161" s="203"/>
      <c r="K161" s="203"/>
      <c r="L161" s="203"/>
      <c r="M161" s="203"/>
      <c r="N161" s="204"/>
      <c r="O161" s="203"/>
      <c r="P161" s="1477">
        <v>1</v>
      </c>
      <c r="Q161" s="1477"/>
      <c r="R161" s="1478" t="s">
        <v>99</v>
      </c>
      <c r="S161" s="1478"/>
      <c r="T161" s="1478"/>
      <c r="U161" s="1478"/>
      <c r="V161" s="1478"/>
      <c r="W161" s="1478"/>
      <c r="X161" s="1478"/>
      <c r="Y161" s="1478"/>
      <c r="Z161" s="1478"/>
      <c r="AA161" s="1478"/>
      <c r="AD161" s="1476" t="s">
        <v>100</v>
      </c>
      <c r="AE161" s="1476"/>
      <c r="AF161" s="1476"/>
      <c r="AG161" s="1476"/>
      <c r="AH161" s="1476"/>
      <c r="AI161" s="1476"/>
      <c r="AJ161" s="1476"/>
      <c r="AK161" s="1476"/>
      <c r="AL161" s="1476"/>
      <c r="AM161" s="1476"/>
      <c r="AN161" s="1476"/>
      <c r="AO161" s="1476"/>
      <c r="AP161" s="1476"/>
      <c r="AQ161" s="1476"/>
      <c r="AR161" s="1476"/>
      <c r="AS161" s="1476"/>
      <c r="AT161" s="1476"/>
      <c r="AU161" s="1476"/>
      <c r="AV161" s="1476"/>
      <c r="AW161" s="1476"/>
      <c r="AX161" s="1476"/>
      <c r="BD161" s="189"/>
    </row>
    <row r="162" spans="5:56" s="39" customFormat="1" ht="9" customHeight="1">
      <c r="E162" s="189"/>
      <c r="F162" s="207"/>
      <c r="G162" s="203"/>
      <c r="H162" s="203"/>
      <c r="I162" s="203"/>
      <c r="J162" s="203"/>
      <c r="K162" s="203"/>
      <c r="L162" s="203"/>
      <c r="M162" s="203"/>
      <c r="N162" s="204"/>
      <c r="O162" s="203"/>
      <c r="P162" s="1477"/>
      <c r="Q162" s="1477"/>
      <c r="R162" s="1478"/>
      <c r="S162" s="1478"/>
      <c r="T162" s="1478"/>
      <c r="U162" s="1478"/>
      <c r="V162" s="1478"/>
      <c r="W162" s="1478"/>
      <c r="X162" s="1478"/>
      <c r="Y162" s="1478"/>
      <c r="Z162" s="1478"/>
      <c r="AA162" s="1478"/>
      <c r="AD162" s="1476"/>
      <c r="AE162" s="1476"/>
      <c r="AF162" s="1476"/>
      <c r="AG162" s="1476"/>
      <c r="AH162" s="1476"/>
      <c r="AI162" s="1476"/>
      <c r="AJ162" s="1476"/>
      <c r="AK162" s="1476"/>
      <c r="AL162" s="1476"/>
      <c r="AM162" s="1476"/>
      <c r="AN162" s="1476"/>
      <c r="AO162" s="1476"/>
      <c r="AP162" s="1476"/>
      <c r="AQ162" s="1476"/>
      <c r="AR162" s="1476"/>
      <c r="AS162" s="1476"/>
      <c r="AT162" s="1476"/>
      <c r="AU162" s="1476"/>
      <c r="AV162" s="1476"/>
      <c r="AW162" s="1476"/>
      <c r="AX162" s="1476"/>
      <c r="BD162" s="189"/>
    </row>
    <row r="163" spans="5:56" s="39" customFormat="1" ht="9" customHeight="1">
      <c r="E163" s="189"/>
      <c r="F163" s="1479" t="s">
        <v>101</v>
      </c>
      <c r="G163" s="1480"/>
      <c r="H163" s="1480"/>
      <c r="I163" s="1480"/>
      <c r="J163" s="1480"/>
      <c r="K163" s="1480"/>
      <c r="L163" s="1480"/>
      <c r="M163" s="1480"/>
      <c r="N163" s="961"/>
      <c r="O163" s="203"/>
      <c r="P163" s="208"/>
      <c r="Q163" s="208"/>
      <c r="R163" s="208"/>
      <c r="S163" s="208"/>
      <c r="T163" s="208"/>
      <c r="U163" s="208"/>
      <c r="V163" s="208"/>
      <c r="W163" s="208"/>
      <c r="X163" s="208"/>
      <c r="Y163" s="208"/>
      <c r="Z163" s="208"/>
      <c r="AD163" s="1476"/>
      <c r="AE163" s="1476"/>
      <c r="AF163" s="1476"/>
      <c r="AG163" s="1476"/>
      <c r="AH163" s="1476"/>
      <c r="AI163" s="1476"/>
      <c r="AJ163" s="1476"/>
      <c r="AK163" s="1476"/>
      <c r="AL163" s="1476"/>
      <c r="AM163" s="1476"/>
      <c r="AN163" s="1476"/>
      <c r="AO163" s="1476"/>
      <c r="AP163" s="1476"/>
      <c r="AQ163" s="1476"/>
      <c r="AR163" s="1476"/>
      <c r="AS163" s="1476"/>
      <c r="AT163" s="1476"/>
      <c r="AU163" s="1476"/>
      <c r="AV163" s="1476"/>
      <c r="AW163" s="1476"/>
      <c r="AX163" s="1476"/>
      <c r="BD163" s="189"/>
    </row>
    <row r="164" spans="5:56" s="39" customFormat="1" ht="9" customHeight="1">
      <c r="E164" s="189"/>
      <c r="F164" s="1479"/>
      <c r="G164" s="1480"/>
      <c r="H164" s="1480"/>
      <c r="I164" s="1480"/>
      <c r="J164" s="1480"/>
      <c r="K164" s="1480"/>
      <c r="L164" s="1480"/>
      <c r="M164" s="1480"/>
      <c r="N164" s="961"/>
      <c r="O164" s="203"/>
      <c r="P164" s="208"/>
      <c r="Q164" s="208"/>
      <c r="R164" s="208"/>
      <c r="S164" s="208"/>
      <c r="T164" s="208"/>
      <c r="U164" s="208"/>
      <c r="V164" s="208"/>
      <c r="W164" s="208"/>
      <c r="X164" s="208"/>
      <c r="Y164" s="208"/>
      <c r="Z164" s="208"/>
      <c r="AD164" s="1476"/>
      <c r="AE164" s="1476"/>
      <c r="AF164" s="1476"/>
      <c r="AG164" s="1476"/>
      <c r="AH164" s="1476"/>
      <c r="AI164" s="1476"/>
      <c r="AJ164" s="1476"/>
      <c r="AK164" s="1476"/>
      <c r="AL164" s="1476"/>
      <c r="AM164" s="1476"/>
      <c r="AN164" s="1476"/>
      <c r="AO164" s="1476"/>
      <c r="AP164" s="1476"/>
      <c r="AQ164" s="1476"/>
      <c r="AR164" s="1476"/>
      <c r="AS164" s="1476"/>
      <c r="AT164" s="1476"/>
      <c r="AU164" s="1476"/>
      <c r="AV164" s="1476"/>
      <c r="AW164" s="1476"/>
      <c r="AX164" s="1476"/>
      <c r="AY164" s="42"/>
      <c r="AZ164" s="42"/>
      <c r="BA164" s="42"/>
      <c r="BB164" s="42"/>
      <c r="BD164" s="189"/>
    </row>
    <row r="165" spans="5:56" s="39" customFormat="1" ht="9" customHeight="1">
      <c r="E165" s="189"/>
      <c r="F165" s="1479" t="s">
        <v>102</v>
      </c>
      <c r="G165" s="1480"/>
      <c r="H165" s="1480"/>
      <c r="I165" s="1480"/>
      <c r="J165" s="1480"/>
      <c r="K165" s="1480"/>
      <c r="L165" s="1480"/>
      <c r="M165" s="1480"/>
      <c r="N165" s="961"/>
      <c r="O165" s="203"/>
      <c r="P165" s="209"/>
      <c r="Q165" s="209"/>
      <c r="R165" s="209"/>
      <c r="S165" s="209"/>
      <c r="T165" s="208"/>
      <c r="U165" s="208"/>
      <c r="V165" s="208"/>
      <c r="W165" s="208"/>
      <c r="X165" s="208"/>
      <c r="Y165" s="208"/>
      <c r="Z165" s="208"/>
      <c r="AD165" s="1476"/>
      <c r="AE165" s="1476"/>
      <c r="AF165" s="1476"/>
      <c r="AG165" s="1476"/>
      <c r="AH165" s="1476"/>
      <c r="AI165" s="1476"/>
      <c r="AJ165" s="1476"/>
      <c r="AK165" s="1476"/>
      <c r="AL165" s="1476"/>
      <c r="AM165" s="1476"/>
      <c r="AN165" s="1476"/>
      <c r="AO165" s="1476"/>
      <c r="AP165" s="1476"/>
      <c r="AQ165" s="1476"/>
      <c r="AR165" s="1476"/>
      <c r="AS165" s="1476"/>
      <c r="AT165" s="1476"/>
      <c r="AU165" s="1476"/>
      <c r="AV165" s="1476"/>
      <c r="AW165" s="1476"/>
      <c r="AX165" s="1476"/>
      <c r="AY165" s="42"/>
      <c r="AZ165" s="42"/>
      <c r="BA165" s="42"/>
      <c r="BB165" s="42"/>
      <c r="BD165" s="189"/>
    </row>
    <row r="166" spans="5:56" s="39" customFormat="1" ht="9" customHeight="1">
      <c r="E166" s="189"/>
      <c r="F166" s="1479"/>
      <c r="G166" s="1480"/>
      <c r="H166" s="1480"/>
      <c r="I166" s="1480"/>
      <c r="J166" s="1480"/>
      <c r="K166" s="1480"/>
      <c r="L166" s="1480"/>
      <c r="M166" s="1480"/>
      <c r="N166" s="961"/>
      <c r="P166" s="208"/>
      <c r="Q166" s="208"/>
      <c r="R166" s="208"/>
      <c r="S166" s="208"/>
      <c r="T166" s="208"/>
      <c r="U166" s="208"/>
      <c r="V166" s="208"/>
      <c r="W166" s="208"/>
      <c r="X166" s="208"/>
      <c r="Y166" s="208"/>
      <c r="Z166" s="208"/>
      <c r="AD166" s="1476"/>
      <c r="AE166" s="1476"/>
      <c r="AF166" s="1476"/>
      <c r="AG166" s="1476"/>
      <c r="AH166" s="1476"/>
      <c r="AI166" s="1476"/>
      <c r="AJ166" s="1476"/>
      <c r="AK166" s="1476"/>
      <c r="AL166" s="1476"/>
      <c r="AM166" s="1476"/>
      <c r="AN166" s="1476"/>
      <c r="AO166" s="1476"/>
      <c r="AP166" s="1476"/>
      <c r="AQ166" s="1476"/>
      <c r="AR166" s="1476"/>
      <c r="AS166" s="1476"/>
      <c r="AT166" s="1476"/>
      <c r="AU166" s="1476"/>
      <c r="AV166" s="1476"/>
      <c r="AW166" s="1476"/>
      <c r="AX166" s="1476"/>
      <c r="BD166" s="189"/>
    </row>
    <row r="167" spans="5:56" s="39" customFormat="1" ht="9" customHeight="1">
      <c r="E167" s="189"/>
      <c r="F167" s="210"/>
      <c r="G167" s="211"/>
      <c r="H167" s="211"/>
      <c r="I167" s="211"/>
      <c r="J167" s="211"/>
      <c r="K167" s="211"/>
      <c r="L167" s="211"/>
      <c r="M167" s="211"/>
      <c r="N167" s="212"/>
      <c r="P167" s="1474">
        <v>2</v>
      </c>
      <c r="Q167" s="1474"/>
      <c r="R167" s="1475" t="s">
        <v>103</v>
      </c>
      <c r="S167" s="1475"/>
      <c r="T167" s="1475"/>
      <c r="U167" s="1475"/>
      <c r="V167" s="1475"/>
      <c r="W167" s="1475"/>
      <c r="X167" s="1475"/>
      <c r="Y167" s="1475"/>
      <c r="Z167" s="1475"/>
      <c r="AD167" s="1476"/>
      <c r="AE167" s="1476"/>
      <c r="AF167" s="1476"/>
      <c r="AG167" s="1476"/>
      <c r="AH167" s="1476"/>
      <c r="AI167" s="1476"/>
      <c r="AJ167" s="1476"/>
      <c r="AK167" s="1476"/>
      <c r="AL167" s="1476"/>
      <c r="AM167" s="1476"/>
      <c r="AN167" s="1476"/>
      <c r="AO167" s="1476"/>
      <c r="AP167" s="1476"/>
      <c r="AQ167" s="1476"/>
      <c r="AR167" s="1476"/>
      <c r="AS167" s="1476"/>
      <c r="AT167" s="1476"/>
      <c r="AU167" s="1476"/>
      <c r="AV167" s="1476"/>
      <c r="AW167" s="1476"/>
      <c r="AX167" s="1476"/>
      <c r="BD167" s="189"/>
    </row>
    <row r="168" spans="5:56" s="39" customFormat="1" ht="9" customHeight="1">
      <c r="E168" s="189"/>
      <c r="F168" s="193"/>
      <c r="N168" s="189"/>
      <c r="P168" s="1474"/>
      <c r="Q168" s="1474"/>
      <c r="R168" s="1475"/>
      <c r="S168" s="1475"/>
      <c r="T168" s="1475"/>
      <c r="U168" s="1475"/>
      <c r="V168" s="1475"/>
      <c r="W168" s="1475"/>
      <c r="X168" s="1475"/>
      <c r="Y168" s="1475"/>
      <c r="Z168" s="1475"/>
      <c r="AD168" s="1476"/>
      <c r="AE168" s="1476"/>
      <c r="AF168" s="1476"/>
      <c r="AG168" s="1476"/>
      <c r="AH168" s="1476"/>
      <c r="AI168" s="1476"/>
      <c r="AJ168" s="1476"/>
      <c r="AK168" s="1476"/>
      <c r="AL168" s="1476"/>
      <c r="AM168" s="1476"/>
      <c r="AN168" s="1476"/>
      <c r="AO168" s="1476"/>
      <c r="AP168" s="1476"/>
      <c r="AQ168" s="1476"/>
      <c r="AR168" s="1476"/>
      <c r="AS168" s="1476"/>
      <c r="AT168" s="1476"/>
      <c r="AU168" s="1476"/>
      <c r="AV168" s="1476"/>
      <c r="AW168" s="1476"/>
      <c r="AX168" s="1476"/>
      <c r="BD168" s="189"/>
    </row>
    <row r="169" spans="5:56" s="39" customFormat="1" ht="9" customHeight="1">
      <c r="E169" s="189"/>
      <c r="F169" s="198"/>
      <c r="G169" s="201"/>
      <c r="H169" s="201"/>
      <c r="I169" s="201"/>
      <c r="J169" s="201"/>
      <c r="K169" s="201"/>
      <c r="L169" s="201"/>
      <c r="M169" s="201"/>
      <c r="N169" s="202"/>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2"/>
    </row>
    <row r="170" spans="5:56" s="39" customFormat="1" ht="9" customHeight="1">
      <c r="E170" s="189"/>
      <c r="F170" s="193"/>
      <c r="N170" s="189"/>
      <c r="BD170" s="189"/>
    </row>
    <row r="171" spans="5:56" s="39" customFormat="1" ht="9" customHeight="1">
      <c r="E171" s="189"/>
      <c r="F171" s="193"/>
      <c r="N171" s="189"/>
      <c r="P171" s="970">
        <v>1</v>
      </c>
      <c r="Q171" s="970"/>
      <c r="R171" s="973" t="s">
        <v>104</v>
      </c>
      <c r="S171" s="973"/>
      <c r="T171" s="973"/>
      <c r="U171" s="973"/>
      <c r="V171" s="973"/>
      <c r="W171" s="973"/>
      <c r="BD171" s="189"/>
    </row>
    <row r="172" spans="5:56" s="39" customFormat="1" ht="9" customHeight="1">
      <c r="E172" s="189"/>
      <c r="F172" s="193"/>
      <c r="N172" s="189"/>
      <c r="P172" s="970"/>
      <c r="Q172" s="970"/>
      <c r="R172" s="973"/>
      <c r="S172" s="973"/>
      <c r="T172" s="973"/>
      <c r="U172" s="973"/>
      <c r="V172" s="973"/>
      <c r="W172" s="973"/>
      <c r="BD172" s="189"/>
    </row>
    <row r="173" spans="5:56" s="39" customFormat="1" ht="9" customHeight="1">
      <c r="E173" s="189"/>
      <c r="F173" s="193"/>
      <c r="N173" s="189"/>
      <c r="P173" s="970">
        <v>2</v>
      </c>
      <c r="Q173" s="970"/>
      <c r="R173" s="973" t="s">
        <v>105</v>
      </c>
      <c r="S173" s="973"/>
      <c r="T173" s="973"/>
      <c r="U173" s="973"/>
      <c r="V173" s="973"/>
      <c r="W173" s="973"/>
      <c r="Y173" s="973" t="s">
        <v>106</v>
      </c>
      <c r="Z173" s="973"/>
      <c r="AA173" s="973"/>
      <c r="AB173" s="973"/>
      <c r="AC173" s="973"/>
      <c r="AD173" s="973"/>
      <c r="AE173" s="973"/>
      <c r="AF173" s="973"/>
      <c r="AG173" s="973"/>
      <c r="AH173" s="973"/>
      <c r="AI173" s="973"/>
      <c r="AJ173" s="973"/>
      <c r="AK173" s="973"/>
      <c r="AL173" s="973"/>
      <c r="AM173" s="973"/>
      <c r="AN173" s="973"/>
      <c r="AO173" s="973"/>
      <c r="AP173" s="973"/>
      <c r="AQ173" s="973"/>
      <c r="AR173" s="973"/>
      <c r="AS173" s="973"/>
      <c r="AT173" s="973"/>
      <c r="AU173" s="973"/>
      <c r="BD173" s="189"/>
    </row>
    <row r="174" spans="5:56" s="39" customFormat="1" ht="9" customHeight="1">
      <c r="E174" s="189"/>
      <c r="F174" s="193"/>
      <c r="N174" s="189"/>
      <c r="P174" s="970"/>
      <c r="Q174" s="970"/>
      <c r="R174" s="973"/>
      <c r="S174" s="973"/>
      <c r="T174" s="973"/>
      <c r="U174" s="973"/>
      <c r="V174" s="973"/>
      <c r="W174" s="973"/>
      <c r="Y174" s="973"/>
      <c r="Z174" s="973"/>
      <c r="AA174" s="973"/>
      <c r="AB174" s="973"/>
      <c r="AC174" s="973"/>
      <c r="AD174" s="973"/>
      <c r="AE174" s="973"/>
      <c r="AF174" s="973"/>
      <c r="AG174" s="973"/>
      <c r="AH174" s="973"/>
      <c r="AI174" s="973"/>
      <c r="AJ174" s="973"/>
      <c r="AK174" s="973"/>
      <c r="AL174" s="973"/>
      <c r="AM174" s="973"/>
      <c r="AN174" s="973"/>
      <c r="AO174" s="973"/>
      <c r="AP174" s="973"/>
      <c r="AQ174" s="973"/>
      <c r="AR174" s="973"/>
      <c r="AS174" s="973"/>
      <c r="AT174" s="973"/>
      <c r="AU174" s="973"/>
      <c r="BD174" s="189"/>
    </row>
    <row r="175" spans="5:56" s="39" customFormat="1" ht="9" customHeight="1">
      <c r="E175" s="189"/>
      <c r="F175" s="1426" t="s">
        <v>107</v>
      </c>
      <c r="G175" s="1175"/>
      <c r="H175" s="1175"/>
      <c r="I175" s="1175"/>
      <c r="J175" s="1175"/>
      <c r="K175" s="1175"/>
      <c r="L175" s="1175"/>
      <c r="M175" s="1175"/>
      <c r="N175" s="947"/>
      <c r="R175" s="973" t="s">
        <v>108</v>
      </c>
      <c r="S175" s="973"/>
      <c r="T175" s="973"/>
      <c r="U175" s="973"/>
      <c r="V175" s="973"/>
      <c r="W175" s="973"/>
      <c r="BD175" s="189"/>
    </row>
    <row r="176" spans="5:56" s="39" customFormat="1" ht="9" customHeight="1">
      <c r="E176" s="189"/>
      <c r="F176" s="1426"/>
      <c r="G176" s="1175"/>
      <c r="H176" s="1175"/>
      <c r="I176" s="1175"/>
      <c r="J176" s="1175"/>
      <c r="K176" s="1175"/>
      <c r="L176" s="1175"/>
      <c r="M176" s="1175"/>
      <c r="N176" s="947"/>
      <c r="R176" s="973"/>
      <c r="S176" s="973"/>
      <c r="T176" s="973"/>
      <c r="U176" s="973"/>
      <c r="V176" s="973"/>
      <c r="W176" s="973"/>
      <c r="BD176" s="189"/>
    </row>
    <row r="177" spans="5:56" s="39" customFormat="1" ht="9" customHeight="1">
      <c r="E177" s="189"/>
      <c r="F177" s="1426"/>
      <c r="G177" s="1175"/>
      <c r="H177" s="1175"/>
      <c r="I177" s="1175"/>
      <c r="J177" s="1175"/>
      <c r="K177" s="1175"/>
      <c r="L177" s="1175"/>
      <c r="M177" s="1175"/>
      <c r="N177" s="947"/>
      <c r="S177" s="1473" t="s">
        <v>109</v>
      </c>
      <c r="T177" s="1473"/>
      <c r="U177" s="1473"/>
      <c r="V177" s="1473"/>
      <c r="W177" s="1473"/>
      <c r="X177" s="1473"/>
      <c r="Y177" s="1473"/>
      <c r="Z177" s="1473"/>
      <c r="AA177" s="1473"/>
      <c r="AB177" s="1473"/>
      <c r="AC177" s="1473"/>
      <c r="AD177" s="1473"/>
      <c r="AE177" s="1473"/>
      <c r="AF177" s="1473"/>
      <c r="AG177" s="1473"/>
      <c r="AH177" s="1473"/>
      <c r="AI177" s="1473"/>
      <c r="AJ177" s="1473"/>
      <c r="AK177" s="1473"/>
      <c r="AL177" s="1473"/>
      <c r="AM177" s="1473"/>
      <c r="AN177" s="1473"/>
      <c r="AO177" s="1473"/>
      <c r="AP177" s="1473"/>
      <c r="AQ177" s="1473"/>
      <c r="AR177" s="1473"/>
      <c r="AS177" s="1473"/>
      <c r="AT177" s="1473"/>
      <c r="AU177" s="1473"/>
      <c r="AV177" s="1473"/>
      <c r="AW177" s="1473"/>
      <c r="AX177" s="1473"/>
      <c r="AY177" s="1473"/>
      <c r="AZ177" s="1473"/>
      <c r="BA177" s="1473"/>
      <c r="BB177" s="1473"/>
      <c r="BD177" s="189"/>
    </row>
    <row r="178" spans="5:56" s="39" customFormat="1" ht="9" customHeight="1">
      <c r="E178" s="189"/>
      <c r="F178" s="193"/>
      <c r="N178" s="189"/>
      <c r="S178" s="1473"/>
      <c r="T178" s="1473"/>
      <c r="U178" s="1473"/>
      <c r="V178" s="1473"/>
      <c r="W178" s="1473"/>
      <c r="X178" s="1473"/>
      <c r="Y178" s="1473"/>
      <c r="Z178" s="1473"/>
      <c r="AA178" s="1473"/>
      <c r="AB178" s="1473"/>
      <c r="AC178" s="1473"/>
      <c r="AD178" s="1473"/>
      <c r="AE178" s="1473"/>
      <c r="AF178" s="1473"/>
      <c r="AG178" s="1473"/>
      <c r="AH178" s="1473"/>
      <c r="AI178" s="1473"/>
      <c r="AJ178" s="1473"/>
      <c r="AK178" s="1473"/>
      <c r="AL178" s="1473"/>
      <c r="AM178" s="1473"/>
      <c r="AN178" s="1473"/>
      <c r="AO178" s="1473"/>
      <c r="AP178" s="1473"/>
      <c r="AQ178" s="1473"/>
      <c r="AR178" s="1473"/>
      <c r="AS178" s="1473"/>
      <c r="AT178" s="1473"/>
      <c r="AU178" s="1473"/>
      <c r="AV178" s="1473"/>
      <c r="AW178" s="1473"/>
      <c r="AX178" s="1473"/>
      <c r="AY178" s="1473"/>
      <c r="AZ178" s="1473"/>
      <c r="BA178" s="1473"/>
      <c r="BB178" s="1473"/>
      <c r="BD178" s="189"/>
    </row>
    <row r="179" spans="5:56" s="39" customFormat="1" ht="9" customHeight="1">
      <c r="E179" s="189"/>
      <c r="F179" s="193"/>
      <c r="N179" s="189"/>
      <c r="BD179" s="189"/>
    </row>
    <row r="180" spans="5:56" s="39" customFormat="1" ht="9" customHeight="1">
      <c r="E180" s="189"/>
      <c r="F180" s="193"/>
      <c r="N180" s="189"/>
      <c r="BD180" s="189"/>
    </row>
    <row r="181" spans="5:56" s="39" customFormat="1" ht="9" customHeight="1">
      <c r="E181" s="189"/>
      <c r="F181" s="193"/>
      <c r="N181" s="189"/>
      <c r="BD181" s="189"/>
    </row>
    <row r="182" spans="5:56" s="39" customFormat="1" ht="9" customHeight="1">
      <c r="E182" s="189"/>
      <c r="F182" s="193"/>
      <c r="N182" s="189"/>
      <c r="BD182" s="189"/>
    </row>
    <row r="183" spans="5:56" s="39" customFormat="1" ht="9" customHeight="1">
      <c r="E183" s="189"/>
      <c r="F183" s="213"/>
      <c r="G183" s="206"/>
      <c r="H183" s="206"/>
      <c r="I183" s="206"/>
      <c r="J183" s="206"/>
      <c r="K183" s="206"/>
      <c r="L183" s="206"/>
      <c r="M183" s="206"/>
      <c r="N183" s="214"/>
      <c r="O183" s="213"/>
      <c r="P183" s="206"/>
      <c r="Q183" s="206"/>
      <c r="R183" s="206"/>
      <c r="S183" s="206"/>
      <c r="T183" s="206"/>
      <c r="U183" s="206"/>
      <c r="V183" s="206"/>
      <c r="W183" s="206"/>
      <c r="X183" s="206"/>
      <c r="Y183" s="206"/>
      <c r="Z183" s="206"/>
      <c r="AA183" s="206"/>
      <c r="AB183" s="206"/>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06"/>
      <c r="AY183" s="206"/>
      <c r="AZ183" s="206"/>
      <c r="BA183" s="206"/>
      <c r="BB183" s="206"/>
      <c r="BC183" s="206"/>
      <c r="BD183" s="214"/>
    </row>
    <row r="184" spans="5:56" s="39" customFormat="1" ht="9" customHeight="1">
      <c r="E184" s="189"/>
      <c r="F184" s="193"/>
      <c r="N184" s="189"/>
      <c r="O184" s="215"/>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c r="AN184" s="216"/>
      <c r="AO184" s="216"/>
      <c r="AP184" s="216"/>
      <c r="AQ184" s="216"/>
      <c r="AR184" s="216"/>
      <c r="AS184" s="216"/>
      <c r="AT184" s="216"/>
      <c r="AU184" s="216"/>
      <c r="AV184" s="216"/>
      <c r="AW184" s="216"/>
      <c r="AX184" s="216"/>
      <c r="AY184" s="216"/>
      <c r="AZ184" s="216"/>
      <c r="BA184" s="216"/>
      <c r="BB184" s="216"/>
      <c r="BC184" s="216"/>
      <c r="BD184" s="217"/>
    </row>
    <row r="185" spans="5:56" s="39" customFormat="1" ht="9" customHeight="1">
      <c r="E185" s="189"/>
      <c r="F185" s="193"/>
      <c r="N185" s="189"/>
      <c r="O185" s="218"/>
      <c r="P185" s="219"/>
      <c r="Q185" s="219"/>
      <c r="R185" s="219"/>
      <c r="S185" s="219"/>
      <c r="T185" s="219"/>
      <c r="U185" s="219"/>
      <c r="V185" s="219"/>
      <c r="W185" s="219"/>
      <c r="X185" s="219"/>
      <c r="Y185" s="219"/>
      <c r="Z185" s="219"/>
      <c r="AA185" s="219"/>
      <c r="AB185" s="219"/>
      <c r="AC185" s="219"/>
      <c r="AD185" s="219"/>
      <c r="AE185" s="219"/>
      <c r="AF185" s="219"/>
      <c r="AG185" s="219"/>
      <c r="AH185" s="219"/>
      <c r="AI185" s="219"/>
      <c r="AJ185" s="219"/>
      <c r="AK185" s="219"/>
      <c r="AL185" s="219"/>
      <c r="AM185" s="219"/>
      <c r="AN185" s="219"/>
      <c r="AO185" s="219"/>
      <c r="AP185" s="219"/>
      <c r="AQ185" s="219"/>
      <c r="AR185" s="219"/>
      <c r="AS185" s="219"/>
      <c r="AT185" s="219"/>
      <c r="AU185" s="219"/>
      <c r="AV185" s="219"/>
      <c r="AW185" s="219"/>
      <c r="AX185" s="219"/>
      <c r="AY185" s="219"/>
      <c r="AZ185" s="219"/>
      <c r="BA185" s="219"/>
      <c r="BB185" s="219"/>
      <c r="BC185" s="219"/>
      <c r="BD185" s="220"/>
    </row>
    <row r="186" spans="5:56" s="39" customFormat="1" ht="9" customHeight="1">
      <c r="E186" s="189"/>
      <c r="F186" s="1426" t="s">
        <v>110</v>
      </c>
      <c r="G186" s="1175"/>
      <c r="H186" s="1175"/>
      <c r="I186" s="1175"/>
      <c r="J186" s="1175"/>
      <c r="K186" s="1175"/>
      <c r="L186" s="1175"/>
      <c r="M186" s="1175"/>
      <c r="N186" s="947"/>
      <c r="O186" s="215"/>
      <c r="P186" s="216"/>
      <c r="Q186" s="216"/>
      <c r="R186" s="216"/>
      <c r="S186" s="216"/>
      <c r="T186" s="216"/>
      <c r="U186" s="216"/>
      <c r="V186" s="216"/>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c r="AR186" s="216"/>
      <c r="AS186" s="216"/>
      <c r="AT186" s="216"/>
      <c r="AU186" s="216"/>
      <c r="AV186" s="216"/>
      <c r="AW186" s="216"/>
      <c r="AX186" s="216"/>
      <c r="AY186" s="216"/>
      <c r="AZ186" s="216"/>
      <c r="BA186" s="216"/>
      <c r="BB186" s="216"/>
      <c r="BC186" s="216"/>
      <c r="BD186" s="217"/>
    </row>
    <row r="187" spans="5:56" s="39" customFormat="1" ht="9" customHeight="1">
      <c r="E187" s="189"/>
      <c r="F187" s="1426"/>
      <c r="G187" s="1175"/>
      <c r="H187" s="1175"/>
      <c r="I187" s="1175"/>
      <c r="J187" s="1175"/>
      <c r="K187" s="1175"/>
      <c r="L187" s="1175"/>
      <c r="M187" s="1175"/>
      <c r="N187" s="947"/>
      <c r="O187" s="218"/>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19"/>
      <c r="AK187" s="219"/>
      <c r="AL187" s="219"/>
      <c r="AM187" s="219"/>
      <c r="AN187" s="219"/>
      <c r="AO187" s="219"/>
      <c r="AP187" s="219"/>
      <c r="AQ187" s="219"/>
      <c r="AR187" s="219"/>
      <c r="AS187" s="219"/>
      <c r="AT187" s="219"/>
      <c r="AU187" s="219"/>
      <c r="AV187" s="219"/>
      <c r="AW187" s="219"/>
      <c r="AX187" s="219"/>
      <c r="AY187" s="219"/>
      <c r="AZ187" s="219"/>
      <c r="BA187" s="219"/>
      <c r="BB187" s="219"/>
      <c r="BC187" s="219"/>
      <c r="BD187" s="220"/>
    </row>
    <row r="188" spans="5:56" s="39" customFormat="1" ht="9" customHeight="1">
      <c r="E188" s="189"/>
      <c r="O188" s="193"/>
      <c r="BD188" s="189"/>
    </row>
    <row r="189" spans="5:56" s="39" customFormat="1" ht="9" customHeight="1">
      <c r="E189" s="189"/>
      <c r="O189" s="218"/>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219"/>
      <c r="AY189" s="219"/>
      <c r="AZ189" s="219"/>
      <c r="BA189" s="219"/>
      <c r="BB189" s="219"/>
      <c r="BC189" s="219"/>
      <c r="BD189" s="220"/>
    </row>
    <row r="190" spans="5:56" s="39" customFormat="1" ht="9" customHeight="1">
      <c r="E190" s="189"/>
      <c r="O190" s="198"/>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1"/>
      <c r="AY190" s="201"/>
      <c r="AZ190" s="201"/>
      <c r="BA190" s="201"/>
      <c r="BB190" s="201"/>
      <c r="BC190" s="201"/>
      <c r="BD190" s="202"/>
    </row>
    <row r="191" spans="5:56" s="39" customFormat="1" ht="9" customHeight="1">
      <c r="F191" s="206"/>
      <c r="G191" s="206"/>
      <c r="H191" s="206"/>
      <c r="I191" s="206"/>
      <c r="J191" s="206"/>
      <c r="K191" s="206"/>
      <c r="L191" s="206"/>
      <c r="M191" s="206"/>
      <c r="N191" s="206"/>
      <c r="O191" s="206"/>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row>
    <row r="192" spans="5:56" s="39" customFormat="1" ht="9" customHeight="1">
      <c r="F192" s="950" t="s">
        <v>111</v>
      </c>
      <c r="G192" s="951"/>
      <c r="H192" s="951"/>
      <c r="I192" s="951"/>
      <c r="J192" s="951"/>
      <c r="K192" s="951"/>
      <c r="L192" s="951"/>
      <c r="M192" s="951"/>
      <c r="N192" s="951"/>
      <c r="O192" s="951"/>
      <c r="P192" s="951"/>
      <c r="Q192" s="951"/>
      <c r="R192" s="951"/>
      <c r="S192" s="951"/>
      <c r="T192" s="951"/>
      <c r="U192" s="951"/>
      <c r="V192" s="951"/>
      <c r="W192" s="951"/>
      <c r="X192" s="951"/>
      <c r="Y192" s="951"/>
      <c r="Z192" s="951"/>
      <c r="AA192" s="951"/>
      <c r="AB192" s="951"/>
      <c r="AC192" s="951"/>
      <c r="AD192" s="951"/>
      <c r="AE192" s="951"/>
      <c r="AF192" s="951"/>
      <c r="AG192" s="951"/>
      <c r="AH192" s="951"/>
      <c r="AI192" s="951"/>
      <c r="AJ192" s="951"/>
      <c r="AK192" s="951"/>
      <c r="AL192" s="951"/>
      <c r="AM192" s="951"/>
      <c r="AN192" s="951"/>
      <c r="AO192" s="951"/>
      <c r="AP192" s="951"/>
      <c r="AQ192" s="951"/>
      <c r="AR192" s="951"/>
      <c r="AS192" s="951"/>
      <c r="AT192" s="951"/>
      <c r="AU192" s="951"/>
      <c r="AV192" s="951"/>
      <c r="AW192" s="951"/>
      <c r="AX192" s="951"/>
      <c r="AY192" s="951"/>
      <c r="AZ192" s="951"/>
      <c r="BA192" s="951"/>
      <c r="BB192" s="951"/>
      <c r="BC192" s="951"/>
      <c r="BD192" s="951"/>
    </row>
    <row r="193" spans="1:60" s="39" customFormat="1" ht="9" customHeight="1">
      <c r="F193" s="951"/>
      <c r="G193" s="951"/>
      <c r="H193" s="951"/>
      <c r="I193" s="951"/>
      <c r="J193" s="951"/>
      <c r="K193" s="951"/>
      <c r="L193" s="951"/>
      <c r="M193" s="951"/>
      <c r="N193" s="951"/>
      <c r="O193" s="951"/>
      <c r="P193" s="951"/>
      <c r="Q193" s="951"/>
      <c r="R193" s="951"/>
      <c r="S193" s="951"/>
      <c r="T193" s="951"/>
      <c r="U193" s="951"/>
      <c r="V193" s="951"/>
      <c r="W193" s="951"/>
      <c r="X193" s="951"/>
      <c r="Y193" s="951"/>
      <c r="Z193" s="951"/>
      <c r="AA193" s="951"/>
      <c r="AB193" s="951"/>
      <c r="AC193" s="951"/>
      <c r="AD193" s="951"/>
      <c r="AE193" s="951"/>
      <c r="AF193" s="951"/>
      <c r="AG193" s="951"/>
      <c r="AH193" s="951"/>
      <c r="AI193" s="951"/>
      <c r="AJ193" s="951"/>
      <c r="AK193" s="951"/>
      <c r="AL193" s="951"/>
      <c r="AM193" s="951"/>
      <c r="AN193" s="951"/>
      <c r="AO193" s="951"/>
      <c r="AP193" s="951"/>
      <c r="AQ193" s="951"/>
      <c r="AR193" s="951"/>
      <c r="AS193" s="951"/>
      <c r="AT193" s="951"/>
      <c r="AU193" s="951"/>
      <c r="AV193" s="951"/>
      <c r="AW193" s="951"/>
      <c r="AX193" s="951"/>
      <c r="AY193" s="951"/>
      <c r="AZ193" s="951"/>
      <c r="BA193" s="951"/>
      <c r="BB193" s="951"/>
      <c r="BC193" s="951"/>
      <c r="BD193" s="951"/>
    </row>
    <row r="194" spans="1:60" s="39" customFormat="1" ht="9" customHeight="1">
      <c r="F194" s="951"/>
      <c r="G194" s="951"/>
      <c r="H194" s="951"/>
      <c r="I194" s="951"/>
      <c r="J194" s="951"/>
      <c r="K194" s="951"/>
      <c r="L194" s="951"/>
      <c r="M194" s="951"/>
      <c r="N194" s="951"/>
      <c r="O194" s="951"/>
      <c r="P194" s="951"/>
      <c r="Q194" s="951"/>
      <c r="R194" s="951"/>
      <c r="S194" s="951"/>
      <c r="T194" s="951"/>
      <c r="U194" s="951"/>
      <c r="V194" s="951"/>
      <c r="W194" s="951"/>
      <c r="X194" s="951"/>
      <c r="Y194" s="951"/>
      <c r="Z194" s="951"/>
      <c r="AA194" s="951"/>
      <c r="AB194" s="951"/>
      <c r="AC194" s="951"/>
      <c r="AD194" s="951"/>
      <c r="AE194" s="951"/>
      <c r="AF194" s="951"/>
      <c r="AG194" s="951"/>
      <c r="AH194" s="951"/>
      <c r="AI194" s="951"/>
      <c r="AJ194" s="951"/>
      <c r="AK194" s="951"/>
      <c r="AL194" s="951"/>
      <c r="AM194" s="951"/>
      <c r="AN194" s="951"/>
      <c r="AO194" s="951"/>
      <c r="AP194" s="951"/>
      <c r="AQ194" s="951"/>
      <c r="AR194" s="951"/>
      <c r="AS194" s="951"/>
      <c r="AT194" s="951"/>
      <c r="AU194" s="951"/>
      <c r="AV194" s="951"/>
      <c r="AW194" s="951"/>
      <c r="AX194" s="951"/>
      <c r="AY194" s="951"/>
      <c r="AZ194" s="951"/>
      <c r="BA194" s="951"/>
      <c r="BB194" s="951"/>
      <c r="BC194" s="951"/>
      <c r="BD194" s="951"/>
      <c r="BH194" s="22"/>
    </row>
    <row r="195" spans="1:60" ht="9" customHeight="1">
      <c r="A195" s="39"/>
      <c r="B195" s="39"/>
      <c r="C195" s="39"/>
      <c r="D195" s="39"/>
      <c r="E195" s="39"/>
      <c r="F195" s="951"/>
      <c r="G195" s="951"/>
      <c r="H195" s="951"/>
      <c r="I195" s="951"/>
      <c r="J195" s="951"/>
      <c r="K195" s="951"/>
      <c r="L195" s="951"/>
      <c r="M195" s="951"/>
      <c r="N195" s="951"/>
      <c r="O195" s="951"/>
      <c r="P195" s="951"/>
      <c r="Q195" s="951"/>
      <c r="R195" s="951"/>
      <c r="S195" s="951"/>
      <c r="T195" s="951"/>
      <c r="U195" s="951"/>
      <c r="V195" s="951"/>
      <c r="W195" s="951"/>
      <c r="X195" s="951"/>
      <c r="Y195" s="951"/>
      <c r="Z195" s="951"/>
      <c r="AA195" s="951"/>
      <c r="AB195" s="951"/>
      <c r="AC195" s="951"/>
      <c r="AD195" s="951"/>
      <c r="AE195" s="951"/>
      <c r="AF195" s="951"/>
      <c r="AG195" s="951"/>
      <c r="AH195" s="951"/>
      <c r="AI195" s="951"/>
      <c r="AJ195" s="951"/>
      <c r="AK195" s="951"/>
      <c r="AL195" s="951"/>
      <c r="AM195" s="951"/>
      <c r="AN195" s="951"/>
      <c r="AO195" s="951"/>
      <c r="AP195" s="951"/>
      <c r="AQ195" s="951"/>
      <c r="AR195" s="951"/>
      <c r="AS195" s="951"/>
      <c r="AT195" s="951"/>
      <c r="AU195" s="951"/>
      <c r="AV195" s="951"/>
      <c r="AW195" s="951"/>
      <c r="AX195" s="951"/>
      <c r="AY195" s="951"/>
      <c r="AZ195" s="951"/>
      <c r="BA195" s="951"/>
      <c r="BB195" s="951"/>
      <c r="BC195" s="951"/>
      <c r="BD195" s="951"/>
      <c r="BE195" s="39"/>
      <c r="BF195" s="39"/>
      <c r="BG195" s="39"/>
    </row>
  </sheetData>
  <mergeCells count="167">
    <mergeCell ref="BG1:BH1"/>
    <mergeCell ref="J2:AZ5"/>
    <mergeCell ref="BJ2:BO4"/>
    <mergeCell ref="A6:G7"/>
    <mergeCell ref="A8:E9"/>
    <mergeCell ref="F8:I9"/>
    <mergeCell ref="J8:M9"/>
    <mergeCell ref="AU1:AV1"/>
    <mergeCell ref="AW1:AX1"/>
    <mergeCell ref="AY1:AZ1"/>
    <mergeCell ref="BA1:BB1"/>
    <mergeCell ref="BC1:BD1"/>
    <mergeCell ref="BE1:BF1"/>
    <mergeCell ref="AE1:AJ1"/>
    <mergeCell ref="AK1:AL1"/>
    <mergeCell ref="AM1:AN1"/>
    <mergeCell ref="AO1:AP1"/>
    <mergeCell ref="AQ1:AR1"/>
    <mergeCell ref="AS1:AT1"/>
    <mergeCell ref="A10:P11"/>
    <mergeCell ref="A12:B57"/>
    <mergeCell ref="C12:K15"/>
    <mergeCell ref="L12:AE15"/>
    <mergeCell ref="AG12:AM15"/>
    <mergeCell ref="AO12:BH15"/>
    <mergeCell ref="D16:J17"/>
    <mergeCell ref="M16:AD17"/>
    <mergeCell ref="AG16:AM19"/>
    <mergeCell ref="AO16:BH19"/>
    <mergeCell ref="AQ24:BF25"/>
    <mergeCell ref="D26:J27"/>
    <mergeCell ref="O26:BF27"/>
    <mergeCell ref="C30:K33"/>
    <mergeCell ref="L30:X33"/>
    <mergeCell ref="Y30:AA33"/>
    <mergeCell ref="AB30:AD33"/>
    <mergeCell ref="AE30:AG33"/>
    <mergeCell ref="AH30:AJ33"/>
    <mergeCell ref="M24:N25"/>
    <mergeCell ref="O24:T25"/>
    <mergeCell ref="AL24:AP25"/>
    <mergeCell ref="AK30:AM33"/>
    <mergeCell ref="AO30:AS33"/>
    <mergeCell ref="BI18:BI19"/>
    <mergeCell ref="BJ18:BJ19"/>
    <mergeCell ref="M19:AD22"/>
    <mergeCell ref="D20:J21"/>
    <mergeCell ref="AG20:AM23"/>
    <mergeCell ref="AQ20:AV23"/>
    <mergeCell ref="AX20:AY23"/>
    <mergeCell ref="BA20:BF23"/>
    <mergeCell ref="BI20:BI23"/>
    <mergeCell ref="BJ20:BJ23"/>
    <mergeCell ref="AT30:AX33"/>
    <mergeCell ref="BB30:BF33"/>
    <mergeCell ref="BI30:BI31"/>
    <mergeCell ref="BJ30:BJ31"/>
    <mergeCell ref="BI32:BI33"/>
    <mergeCell ref="BJ32:BJ33"/>
    <mergeCell ref="O28:AJ29"/>
    <mergeCell ref="BJ34:BJ35"/>
    <mergeCell ref="BI36:BI41"/>
    <mergeCell ref="BJ36:BJ41"/>
    <mergeCell ref="M38:BG39"/>
    <mergeCell ref="C37:K40"/>
    <mergeCell ref="C41:D57"/>
    <mergeCell ref="L41:AC42"/>
    <mergeCell ref="AF41:BC42"/>
    <mergeCell ref="BI42:BI43"/>
    <mergeCell ref="BJ42:BJ43"/>
    <mergeCell ref="E43:K49"/>
    <mergeCell ref="C34:K36"/>
    <mergeCell ref="L34:U36"/>
    <mergeCell ref="Y34:AM36"/>
    <mergeCell ref="AN34:AQ36"/>
    <mergeCell ref="AR34:BF36"/>
    <mergeCell ref="BI34:BI35"/>
    <mergeCell ref="BI44:BI45"/>
    <mergeCell ref="BJ44:BJ45"/>
    <mergeCell ref="L46:Q47"/>
    <mergeCell ref="BI46:BI47"/>
    <mergeCell ref="BJ46:BJ47"/>
    <mergeCell ref="L48:M49"/>
    <mergeCell ref="AL48:AP49"/>
    <mergeCell ref="BI48:BI49"/>
    <mergeCell ref="BJ48:BJ49"/>
    <mergeCell ref="E52:K57"/>
    <mergeCell ref="L52:M53"/>
    <mergeCell ref="AL52:AP53"/>
    <mergeCell ref="A59:B77"/>
    <mergeCell ref="L59:BD60"/>
    <mergeCell ref="C60:D76"/>
    <mergeCell ref="E61:K64"/>
    <mergeCell ref="L61:AA62"/>
    <mergeCell ref="AB61:AN62"/>
    <mergeCell ref="AO61:AP62"/>
    <mergeCell ref="L63:AZ64"/>
    <mergeCell ref="L65:BD66"/>
    <mergeCell ref="E67:K71"/>
    <mergeCell ref="N68:BD70"/>
    <mergeCell ref="BE68:BF70"/>
    <mergeCell ref="L72:M73"/>
    <mergeCell ref="N72:S73"/>
    <mergeCell ref="AL72:AP73"/>
    <mergeCell ref="AR72:BD73"/>
    <mergeCell ref="A82:H83"/>
    <mergeCell ref="S82:T83"/>
    <mergeCell ref="U82:AF83"/>
    <mergeCell ref="AK82:AO83"/>
    <mergeCell ref="AP82:BH83"/>
    <mergeCell ref="J83:Q85"/>
    <mergeCell ref="S84:BH85"/>
    <mergeCell ref="E74:K75"/>
    <mergeCell ref="N74:BF75"/>
    <mergeCell ref="J79:Q81"/>
    <mergeCell ref="S79:AF81"/>
    <mergeCell ref="AH79:AN81"/>
    <mergeCell ref="AP79:BH81"/>
    <mergeCell ref="A93:BH97"/>
    <mergeCell ref="AM98:AR99"/>
    <mergeCell ref="H102:BA104"/>
    <mergeCell ref="D107:E108"/>
    <mergeCell ref="G107:BG112"/>
    <mergeCell ref="D114:E115"/>
    <mergeCell ref="G114:BG115"/>
    <mergeCell ref="A87:BH88"/>
    <mergeCell ref="A89:H90"/>
    <mergeCell ref="I89:Z90"/>
    <mergeCell ref="AA89:AQ90"/>
    <mergeCell ref="AR89:BH90"/>
    <mergeCell ref="A91:H92"/>
    <mergeCell ref="I91:BH92"/>
    <mergeCell ref="D133:E134"/>
    <mergeCell ref="G133:BG135"/>
    <mergeCell ref="D137:E138"/>
    <mergeCell ref="G137:BG141"/>
    <mergeCell ref="F144:BD145"/>
    <mergeCell ref="P147:Q148"/>
    <mergeCell ref="R147:W148"/>
    <mergeCell ref="D117:E118"/>
    <mergeCell ref="G117:BG119"/>
    <mergeCell ref="D121:E122"/>
    <mergeCell ref="G121:BG125"/>
    <mergeCell ref="D127:E128"/>
    <mergeCell ref="G127:BG131"/>
    <mergeCell ref="P150:Q151"/>
    <mergeCell ref="R150:W151"/>
    <mergeCell ref="AA150:AU158"/>
    <mergeCell ref="F151:N152"/>
    <mergeCell ref="F153:N154"/>
    <mergeCell ref="P161:Q162"/>
    <mergeCell ref="R161:AA162"/>
    <mergeCell ref="AD161:AX168"/>
    <mergeCell ref="F163:N164"/>
    <mergeCell ref="F165:N166"/>
    <mergeCell ref="F175:N177"/>
    <mergeCell ref="R175:W176"/>
    <mergeCell ref="S177:BB178"/>
    <mergeCell ref="F186:N187"/>
    <mergeCell ref="F192:BD195"/>
    <mergeCell ref="P167:Q168"/>
    <mergeCell ref="R167:Z168"/>
    <mergeCell ref="P171:Q172"/>
    <mergeCell ref="R171:W172"/>
    <mergeCell ref="P173:Q174"/>
    <mergeCell ref="R173:W174"/>
    <mergeCell ref="Y173:AU174"/>
  </mergeCells>
  <phoneticPr fontId="1"/>
  <printOptions horizontalCentered="1"/>
  <pageMargins left="0.19685039370078741" right="0.19685039370078741" top="0.47244094488188981" bottom="0.31496062992125984" header="0.19685039370078741" footer="0"/>
  <pageSetup paperSize="9" scale="95" orientation="portrait" horizontalDpi="300" verticalDpi="300" r:id="rId1"/>
  <headerFooter alignWithMargins="0"/>
  <rowBreaks count="1" manualBreakCount="1">
    <brk id="99"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48F8-F0A3-4F43-9F18-61BC4217BC51}">
  <sheetPr>
    <tabColor rgb="FF00FF00"/>
  </sheetPr>
  <dimension ref="A1:BO204"/>
  <sheetViews>
    <sheetView showZeros="0" view="pageBreakPreview" zoomScaleNormal="100" zoomScaleSheetLayoutView="100" workbookViewId="0"/>
  </sheetViews>
  <sheetFormatPr defaultColWidth="9" defaultRowHeight="14.25"/>
  <cols>
    <col min="1" max="60" width="1.625" style="654" customWidth="1"/>
    <col min="61" max="70" width="2.625" style="654" customWidth="1"/>
    <col min="71" max="16384" width="9" style="654"/>
  </cols>
  <sheetData>
    <row r="1" spans="1:67" ht="24.95" customHeight="1" thickBot="1">
      <c r="AE1" s="1241" t="s">
        <v>35</v>
      </c>
      <c r="AF1" s="1242"/>
      <c r="AG1" s="1242"/>
      <c r="AH1" s="1242"/>
      <c r="AI1" s="1242"/>
      <c r="AJ1" s="1242"/>
      <c r="AK1" s="1243"/>
      <c r="AL1" s="1226"/>
      <c r="AM1" s="1226"/>
      <c r="AN1" s="1226"/>
      <c r="AO1" s="1226"/>
      <c r="AP1" s="1226"/>
      <c r="AQ1" s="1226"/>
      <c r="AR1" s="1226"/>
      <c r="AS1" s="1226"/>
      <c r="AT1" s="1226"/>
      <c r="AU1" s="1226"/>
      <c r="AV1" s="1226"/>
      <c r="AW1" s="1226"/>
      <c r="AX1" s="1226"/>
      <c r="AY1" s="1226"/>
      <c r="AZ1" s="1226"/>
      <c r="BA1" s="1226"/>
      <c r="BB1" s="1226"/>
      <c r="BC1" s="1226"/>
      <c r="BD1" s="1226"/>
      <c r="BE1" s="1226"/>
      <c r="BF1" s="1226"/>
      <c r="BG1" s="1226"/>
      <c r="BH1" s="1227"/>
      <c r="BJ1" s="23"/>
      <c r="BK1" s="23"/>
      <c r="BL1" s="23"/>
      <c r="BM1" s="23"/>
      <c r="BN1" s="23"/>
      <c r="BO1" s="23"/>
    </row>
    <row r="2" spans="1:67" ht="8.1" customHeight="1">
      <c r="BJ2" s="1228" t="s">
        <v>400</v>
      </c>
      <c r="BK2" s="1229"/>
      <c r="BL2" s="1229"/>
      <c r="BM2" s="1229"/>
      <c r="BN2" s="1229"/>
      <c r="BO2" s="1230"/>
    </row>
    <row r="3" spans="1:67" ht="8.1" customHeight="1">
      <c r="A3" s="585"/>
      <c r="B3" s="585"/>
      <c r="C3" s="585"/>
      <c r="D3" s="585"/>
      <c r="P3" s="25"/>
      <c r="Q3" s="562"/>
      <c r="R3" s="562"/>
      <c r="S3" s="562"/>
      <c r="T3" s="1237" t="s">
        <v>36</v>
      </c>
      <c r="U3" s="1237"/>
      <c r="V3" s="1237"/>
      <c r="W3" s="1237"/>
      <c r="X3" s="1237"/>
      <c r="Y3" s="1237"/>
      <c r="Z3" s="1237"/>
      <c r="AA3" s="1237"/>
      <c r="AB3" s="1237"/>
      <c r="AC3" s="1237"/>
      <c r="AD3" s="1237"/>
      <c r="AE3" s="1237"/>
      <c r="AF3" s="1237"/>
      <c r="AG3" s="1237"/>
      <c r="AH3" s="1237"/>
      <c r="AI3" s="1237"/>
      <c r="AJ3" s="1237"/>
      <c r="AK3" s="1237"/>
      <c r="AL3" s="1237"/>
      <c r="AM3" s="1237"/>
      <c r="AN3" s="1237"/>
      <c r="AO3" s="1237"/>
      <c r="AP3" s="1237"/>
      <c r="AQ3" s="27"/>
      <c r="AR3" s="562"/>
      <c r="AS3" s="562"/>
      <c r="AT3" s="28"/>
      <c r="BD3" s="29"/>
      <c r="BE3" s="29"/>
      <c r="BF3" s="29"/>
      <c r="BG3" s="29"/>
      <c r="BH3" s="29"/>
      <c r="BJ3" s="1231"/>
      <c r="BK3" s="1232"/>
      <c r="BL3" s="1232"/>
      <c r="BM3" s="1232"/>
      <c r="BN3" s="1232"/>
      <c r="BO3" s="1233"/>
    </row>
    <row r="4" spans="1:67" ht="8.1" customHeight="1" thickBot="1">
      <c r="D4" s="1238" t="s">
        <v>37</v>
      </c>
      <c r="E4" s="1238"/>
      <c r="F4" s="1238"/>
      <c r="G4" s="1238"/>
      <c r="H4" s="1238"/>
      <c r="I4" s="1238"/>
      <c r="J4" s="1238"/>
      <c r="K4" s="1238"/>
      <c r="L4" s="1238"/>
      <c r="M4" s="1238"/>
      <c r="N4" s="1238"/>
      <c r="P4" s="30"/>
      <c r="Q4" s="562"/>
      <c r="R4" s="562"/>
      <c r="S4" s="562"/>
      <c r="T4" s="1237"/>
      <c r="U4" s="1237"/>
      <c r="V4" s="1237"/>
      <c r="W4" s="1237"/>
      <c r="X4" s="1237"/>
      <c r="Y4" s="1237"/>
      <c r="Z4" s="1237"/>
      <c r="AA4" s="1237"/>
      <c r="AB4" s="1237"/>
      <c r="AC4" s="1237"/>
      <c r="AD4" s="1237"/>
      <c r="AE4" s="1237"/>
      <c r="AF4" s="1237"/>
      <c r="AG4" s="1237"/>
      <c r="AH4" s="1237"/>
      <c r="AI4" s="1237"/>
      <c r="AJ4" s="1237"/>
      <c r="AK4" s="1237"/>
      <c r="AL4" s="1237"/>
      <c r="AM4" s="1237"/>
      <c r="AN4" s="1237"/>
      <c r="AO4" s="1237"/>
      <c r="AP4" s="1237"/>
      <c r="AQ4" s="27"/>
      <c r="AR4" s="562"/>
      <c r="AS4" s="562"/>
      <c r="AT4" s="31"/>
      <c r="AV4" s="1239" t="s">
        <v>38</v>
      </c>
      <c r="AW4" s="1239"/>
      <c r="AX4" s="1239"/>
      <c r="AY4" s="1239"/>
      <c r="AZ4" s="1239"/>
      <c r="BA4" s="1239"/>
      <c r="BB4" s="1239"/>
      <c r="BC4" s="1239"/>
      <c r="BD4" s="32"/>
      <c r="BE4" s="32"/>
      <c r="BJ4" s="1234"/>
      <c r="BK4" s="1235"/>
      <c r="BL4" s="1235"/>
      <c r="BM4" s="1235"/>
      <c r="BN4" s="1235"/>
      <c r="BO4" s="1236"/>
    </row>
    <row r="5" spans="1:67" ht="8.1" customHeight="1">
      <c r="D5" s="1238"/>
      <c r="E5" s="1238"/>
      <c r="F5" s="1238"/>
      <c r="G5" s="1238"/>
      <c r="H5" s="1238"/>
      <c r="I5" s="1238"/>
      <c r="J5" s="1238"/>
      <c r="K5" s="1238"/>
      <c r="L5" s="1238"/>
      <c r="M5" s="1238"/>
      <c r="N5" s="1238"/>
      <c r="P5" s="30"/>
      <c r="Q5" s="562"/>
      <c r="R5" s="562"/>
      <c r="S5" s="562"/>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27"/>
      <c r="AR5" s="562"/>
      <c r="AS5" s="562"/>
      <c r="AT5" s="31"/>
      <c r="AV5" s="1239"/>
      <c r="AW5" s="1239"/>
      <c r="AX5" s="1239"/>
      <c r="AY5" s="1239"/>
      <c r="AZ5" s="1239"/>
      <c r="BA5" s="1239"/>
      <c r="BB5" s="1239"/>
      <c r="BC5" s="1239"/>
      <c r="BD5" s="32"/>
      <c r="BE5" s="32"/>
      <c r="BF5" s="578"/>
    </row>
    <row r="6" spans="1:67" ht="8.1" customHeight="1">
      <c r="D6" s="1238"/>
      <c r="E6" s="1238"/>
      <c r="F6" s="1238"/>
      <c r="G6" s="1238"/>
      <c r="H6" s="1238"/>
      <c r="I6" s="1238"/>
      <c r="J6" s="1238"/>
      <c r="K6" s="1238"/>
      <c r="L6" s="1238"/>
      <c r="M6" s="1238"/>
      <c r="N6" s="1238"/>
      <c r="P6" s="34"/>
      <c r="Q6" s="1240" t="s">
        <v>39</v>
      </c>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35"/>
      <c r="AU6" s="36"/>
      <c r="AV6" s="1239"/>
      <c r="AW6" s="1239"/>
      <c r="AX6" s="1239"/>
      <c r="AY6" s="1239"/>
      <c r="AZ6" s="1239"/>
      <c r="BA6" s="1239"/>
      <c r="BB6" s="1239"/>
      <c r="BC6" s="1239"/>
      <c r="BD6" s="32"/>
      <c r="BE6" s="32"/>
      <c r="BF6" s="578"/>
    </row>
    <row r="7" spans="1:67" ht="8.1" customHeight="1">
      <c r="D7" s="1238"/>
      <c r="E7" s="1238"/>
      <c r="F7" s="1238"/>
      <c r="G7" s="1238"/>
      <c r="H7" s="1238"/>
      <c r="I7" s="1238"/>
      <c r="J7" s="1238"/>
      <c r="K7" s="1238"/>
      <c r="L7" s="1238"/>
      <c r="M7" s="1238"/>
      <c r="N7" s="1238"/>
      <c r="P7" s="34"/>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35"/>
      <c r="AU7" s="36"/>
      <c r="AV7" s="1239"/>
      <c r="AW7" s="1239"/>
      <c r="AX7" s="1239"/>
      <c r="AY7" s="1239"/>
      <c r="AZ7" s="1239"/>
      <c r="BA7" s="1239"/>
      <c r="BB7" s="1239"/>
      <c r="BC7" s="1239"/>
      <c r="BD7" s="32"/>
      <c r="BE7" s="32"/>
    </row>
    <row r="8" spans="1:67" ht="8.1" customHeight="1">
      <c r="P8" s="37"/>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38"/>
      <c r="AU8" s="36"/>
    </row>
    <row r="9" spans="1:67" ht="8.1" customHeight="1">
      <c r="A9" s="973" t="s">
        <v>40</v>
      </c>
      <c r="B9" s="973"/>
      <c r="C9" s="973"/>
      <c r="D9" s="973"/>
      <c r="E9" s="973"/>
      <c r="F9" s="973"/>
      <c r="G9" s="973"/>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8"/>
      <c r="AZ9" s="578"/>
      <c r="BA9" s="578"/>
      <c r="BB9" s="578"/>
      <c r="BC9" s="578"/>
      <c r="BD9" s="578"/>
      <c r="BE9" s="578"/>
      <c r="BF9" s="578"/>
      <c r="BG9" s="578"/>
      <c r="BH9" s="578"/>
    </row>
    <row r="10" spans="1:67" ht="8.1" customHeight="1">
      <c r="A10" s="973"/>
      <c r="B10" s="973"/>
      <c r="C10" s="973"/>
      <c r="D10" s="973"/>
      <c r="E10" s="973"/>
      <c r="F10" s="973"/>
      <c r="G10" s="973"/>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578"/>
      <c r="BA10" s="578"/>
      <c r="BB10" s="777"/>
      <c r="BC10" s="777"/>
      <c r="BD10" s="777"/>
      <c r="BE10" s="777"/>
      <c r="BF10" s="777"/>
      <c r="BG10" s="777"/>
      <c r="BH10" s="777"/>
    </row>
    <row r="11" spans="1:67" ht="8.1" customHeight="1">
      <c r="A11" s="1224" t="s">
        <v>41</v>
      </c>
      <c r="B11" s="1224"/>
      <c r="C11" s="1224"/>
      <c r="D11" s="1224"/>
      <c r="E11" s="1224"/>
      <c r="F11" s="1581"/>
      <c r="G11" s="1581"/>
      <c r="H11" s="1581"/>
      <c r="I11" s="1581"/>
      <c r="J11" s="973" t="s">
        <v>42</v>
      </c>
      <c r="K11" s="973"/>
      <c r="L11" s="973"/>
      <c r="M11" s="973"/>
      <c r="N11" s="571"/>
      <c r="O11" s="571"/>
      <c r="P11" s="571"/>
      <c r="Q11" s="571"/>
      <c r="R11" s="571"/>
      <c r="S11" s="571"/>
      <c r="T11" s="631"/>
      <c r="U11" s="631"/>
      <c r="V11" s="631"/>
      <c r="W11" s="631"/>
      <c r="BB11" s="777"/>
      <c r="BC11" s="777"/>
      <c r="BD11" s="777"/>
      <c r="BE11" s="777"/>
      <c r="BF11" s="777"/>
      <c r="BG11" s="777"/>
      <c r="BH11" s="777"/>
    </row>
    <row r="12" spans="1:67" ht="8.1" customHeight="1">
      <c r="A12" s="1224"/>
      <c r="B12" s="1224"/>
      <c r="C12" s="1224"/>
      <c r="D12" s="1224"/>
      <c r="E12" s="1224"/>
      <c r="F12" s="1581"/>
      <c r="G12" s="1581"/>
      <c r="H12" s="1581"/>
      <c r="I12" s="1581"/>
      <c r="J12" s="973"/>
      <c r="K12" s="973"/>
      <c r="L12" s="973"/>
      <c r="M12" s="973"/>
      <c r="N12" s="571"/>
      <c r="O12" s="571"/>
      <c r="P12" s="571"/>
      <c r="Q12" s="571"/>
      <c r="R12" s="571"/>
      <c r="S12" s="571"/>
      <c r="T12" s="631"/>
      <c r="U12" s="631"/>
      <c r="V12" s="631"/>
      <c r="W12" s="631"/>
      <c r="BB12" s="777"/>
      <c r="BC12" s="777"/>
      <c r="BD12" s="777"/>
      <c r="BE12" s="777"/>
      <c r="BF12" s="777"/>
      <c r="BG12" s="777"/>
      <c r="BH12" s="777"/>
    </row>
    <row r="13" spans="1:67" ht="8.1" customHeight="1">
      <c r="A13" s="973" t="s">
        <v>43</v>
      </c>
      <c r="B13" s="973"/>
      <c r="C13" s="973"/>
      <c r="D13" s="973"/>
      <c r="E13" s="973"/>
      <c r="F13" s="973"/>
      <c r="G13" s="973"/>
      <c r="H13" s="973"/>
      <c r="I13" s="973"/>
      <c r="J13" s="973"/>
      <c r="K13" s="973"/>
      <c r="L13" s="973"/>
      <c r="M13" s="973"/>
      <c r="N13" s="973"/>
      <c r="O13" s="973"/>
      <c r="P13" s="973"/>
      <c r="Q13" s="571"/>
      <c r="R13" s="571"/>
      <c r="S13" s="571"/>
      <c r="T13" s="571"/>
      <c r="U13" s="571"/>
      <c r="V13" s="571"/>
      <c r="W13" s="571"/>
      <c r="BB13" s="41"/>
      <c r="BC13" s="41"/>
      <c r="BD13" s="41"/>
      <c r="BE13" s="41"/>
      <c r="BF13" s="41"/>
      <c r="BG13" s="41"/>
      <c r="BH13" s="41"/>
    </row>
    <row r="14" spans="1:67" ht="8.1" customHeight="1">
      <c r="A14" s="973"/>
      <c r="B14" s="973"/>
      <c r="C14" s="973"/>
      <c r="D14" s="973"/>
      <c r="E14" s="973"/>
      <c r="F14" s="973"/>
      <c r="G14" s="973"/>
      <c r="H14" s="973"/>
      <c r="I14" s="973"/>
      <c r="J14" s="973"/>
      <c r="K14" s="973"/>
      <c r="L14" s="973"/>
      <c r="M14" s="973"/>
      <c r="N14" s="973"/>
      <c r="O14" s="973"/>
      <c r="P14" s="973"/>
      <c r="Q14" s="571"/>
      <c r="R14" s="571"/>
      <c r="S14" s="571"/>
      <c r="T14" s="571"/>
      <c r="U14" s="571"/>
      <c r="V14" s="571"/>
      <c r="W14" s="571"/>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67" ht="8.1" customHeight="1">
      <c r="A15" s="1156" t="s">
        <v>44</v>
      </c>
      <c r="B15" s="1157"/>
      <c r="C15" s="1162" t="s">
        <v>31</v>
      </c>
      <c r="D15" s="1162"/>
      <c r="E15" s="1162"/>
      <c r="F15" s="1162"/>
      <c r="G15" s="1162"/>
      <c r="H15" s="1162"/>
      <c r="I15" s="1162"/>
      <c r="J15" s="1162"/>
      <c r="K15" s="1162"/>
      <c r="L15" s="1647"/>
      <c r="M15" s="1648"/>
      <c r="N15" s="1647"/>
      <c r="O15" s="1648"/>
      <c r="P15" s="1647"/>
      <c r="Q15" s="1648"/>
      <c r="R15" s="1647"/>
      <c r="S15" s="1648"/>
      <c r="T15" s="1647"/>
      <c r="U15" s="1648"/>
      <c r="V15" s="1647"/>
      <c r="W15" s="1648"/>
      <c r="X15" s="1647"/>
      <c r="Y15" s="1648"/>
      <c r="Z15" s="1647"/>
      <c r="AA15" s="1648"/>
      <c r="AB15" s="1647"/>
      <c r="AC15" s="1648"/>
      <c r="AD15" s="1647"/>
      <c r="AE15" s="1648"/>
      <c r="AF15" s="754"/>
      <c r="AG15" s="1635" t="s">
        <v>45</v>
      </c>
      <c r="AH15" s="1635"/>
      <c r="AI15" s="1635"/>
      <c r="AJ15" s="1635"/>
      <c r="AK15" s="1635"/>
      <c r="AL15" s="1635"/>
      <c r="AM15" s="1635"/>
      <c r="AN15" s="755"/>
      <c r="AO15" s="1636" t="s">
        <v>275</v>
      </c>
      <c r="AP15" s="1637"/>
      <c r="AQ15" s="1637"/>
      <c r="AR15" s="1637"/>
      <c r="AS15" s="1637"/>
      <c r="AT15" s="1637"/>
      <c r="AU15" s="1637"/>
      <c r="AV15" s="1637"/>
      <c r="AW15" s="1637"/>
      <c r="AX15" s="1637"/>
      <c r="AY15" s="1637"/>
      <c r="AZ15" s="1637"/>
      <c r="BA15" s="1637"/>
      <c r="BB15" s="1637"/>
      <c r="BC15" s="1637"/>
      <c r="BD15" s="1637"/>
      <c r="BE15" s="1637"/>
      <c r="BF15" s="1637"/>
      <c r="BG15" s="1637"/>
      <c r="BH15" s="1638"/>
    </row>
    <row r="16" spans="1:67" ht="8.1" customHeight="1">
      <c r="A16" s="1158"/>
      <c r="B16" s="1159"/>
      <c r="C16" s="1163"/>
      <c r="D16" s="1163"/>
      <c r="E16" s="1163"/>
      <c r="F16" s="1163"/>
      <c r="G16" s="1163"/>
      <c r="H16" s="1163"/>
      <c r="I16" s="1163"/>
      <c r="J16" s="1163"/>
      <c r="K16" s="1163"/>
      <c r="L16" s="1649"/>
      <c r="M16" s="1650"/>
      <c r="N16" s="1649"/>
      <c r="O16" s="1650"/>
      <c r="P16" s="1649"/>
      <c r="Q16" s="1650"/>
      <c r="R16" s="1649"/>
      <c r="S16" s="1650"/>
      <c r="T16" s="1649"/>
      <c r="U16" s="1650"/>
      <c r="V16" s="1649"/>
      <c r="W16" s="1650"/>
      <c r="X16" s="1649"/>
      <c r="Y16" s="1650"/>
      <c r="Z16" s="1649"/>
      <c r="AA16" s="1650"/>
      <c r="AB16" s="1649"/>
      <c r="AC16" s="1650"/>
      <c r="AD16" s="1649"/>
      <c r="AE16" s="1650"/>
      <c r="AF16" s="756"/>
      <c r="AG16" s="1591"/>
      <c r="AH16" s="1591"/>
      <c r="AI16" s="1591"/>
      <c r="AJ16" s="1591"/>
      <c r="AK16" s="1591"/>
      <c r="AL16" s="1591"/>
      <c r="AM16" s="1591"/>
      <c r="AN16" s="757"/>
      <c r="AO16" s="1639"/>
      <c r="AP16" s="1640"/>
      <c r="AQ16" s="1640"/>
      <c r="AR16" s="1640"/>
      <c r="AS16" s="1640"/>
      <c r="AT16" s="1640"/>
      <c r="AU16" s="1640"/>
      <c r="AV16" s="1640"/>
      <c r="AW16" s="1640"/>
      <c r="AX16" s="1640"/>
      <c r="AY16" s="1640"/>
      <c r="AZ16" s="1640"/>
      <c r="BA16" s="1640"/>
      <c r="BB16" s="1640"/>
      <c r="BC16" s="1640"/>
      <c r="BD16" s="1640"/>
      <c r="BE16" s="1640"/>
      <c r="BF16" s="1640"/>
      <c r="BG16" s="1640"/>
      <c r="BH16" s="1641"/>
    </row>
    <row r="17" spans="1:62" ht="8.1" customHeight="1">
      <c r="A17" s="1158"/>
      <c r="B17" s="1159"/>
      <c r="C17" s="1163"/>
      <c r="D17" s="1163"/>
      <c r="E17" s="1163"/>
      <c r="F17" s="1163"/>
      <c r="G17" s="1163"/>
      <c r="H17" s="1163"/>
      <c r="I17" s="1163"/>
      <c r="J17" s="1163"/>
      <c r="K17" s="1163"/>
      <c r="L17" s="1649"/>
      <c r="M17" s="1650"/>
      <c r="N17" s="1649"/>
      <c r="O17" s="1650"/>
      <c r="P17" s="1649"/>
      <c r="Q17" s="1650"/>
      <c r="R17" s="1649"/>
      <c r="S17" s="1650"/>
      <c r="T17" s="1649"/>
      <c r="U17" s="1650"/>
      <c r="V17" s="1649"/>
      <c r="W17" s="1650"/>
      <c r="X17" s="1649"/>
      <c r="Y17" s="1650"/>
      <c r="Z17" s="1649"/>
      <c r="AA17" s="1650"/>
      <c r="AB17" s="1649"/>
      <c r="AC17" s="1650"/>
      <c r="AD17" s="1649"/>
      <c r="AE17" s="1650"/>
      <c r="AF17" s="756"/>
      <c r="AG17" s="1591"/>
      <c r="AH17" s="1591"/>
      <c r="AI17" s="1591"/>
      <c r="AJ17" s="1591"/>
      <c r="AK17" s="1591"/>
      <c r="AL17" s="1591"/>
      <c r="AM17" s="1591"/>
      <c r="AN17" s="757"/>
      <c r="AO17" s="1639"/>
      <c r="AP17" s="1640"/>
      <c r="AQ17" s="1640"/>
      <c r="AR17" s="1640"/>
      <c r="AS17" s="1640"/>
      <c r="AT17" s="1640"/>
      <c r="AU17" s="1640"/>
      <c r="AV17" s="1640"/>
      <c r="AW17" s="1640"/>
      <c r="AX17" s="1640"/>
      <c r="AY17" s="1640"/>
      <c r="AZ17" s="1640"/>
      <c r="BA17" s="1640"/>
      <c r="BB17" s="1640"/>
      <c r="BC17" s="1640"/>
      <c r="BD17" s="1640"/>
      <c r="BE17" s="1640"/>
      <c r="BF17" s="1640"/>
      <c r="BG17" s="1640"/>
      <c r="BH17" s="1641"/>
    </row>
    <row r="18" spans="1:62" ht="8.1" customHeight="1">
      <c r="A18" s="1158"/>
      <c r="B18" s="1159"/>
      <c r="C18" s="1164"/>
      <c r="D18" s="1164"/>
      <c r="E18" s="1164"/>
      <c r="F18" s="1164"/>
      <c r="G18" s="1164"/>
      <c r="H18" s="1164"/>
      <c r="I18" s="1164"/>
      <c r="J18" s="1164"/>
      <c r="K18" s="1164"/>
      <c r="L18" s="1651"/>
      <c r="M18" s="1652"/>
      <c r="N18" s="1651"/>
      <c r="O18" s="1652"/>
      <c r="P18" s="1651"/>
      <c r="Q18" s="1652"/>
      <c r="R18" s="1651"/>
      <c r="S18" s="1652"/>
      <c r="T18" s="1651"/>
      <c r="U18" s="1652"/>
      <c r="V18" s="1651"/>
      <c r="W18" s="1652"/>
      <c r="X18" s="1651"/>
      <c r="Y18" s="1652"/>
      <c r="Z18" s="1651"/>
      <c r="AA18" s="1652"/>
      <c r="AB18" s="1651"/>
      <c r="AC18" s="1652"/>
      <c r="AD18" s="1651"/>
      <c r="AE18" s="1652"/>
      <c r="AF18" s="758"/>
      <c r="AG18" s="1594"/>
      <c r="AH18" s="1594"/>
      <c r="AI18" s="1594"/>
      <c r="AJ18" s="1594"/>
      <c r="AK18" s="1594"/>
      <c r="AL18" s="1594"/>
      <c r="AM18" s="1594"/>
      <c r="AN18" s="759"/>
      <c r="AO18" s="1642"/>
      <c r="AP18" s="1643"/>
      <c r="AQ18" s="1643"/>
      <c r="AR18" s="1643"/>
      <c r="AS18" s="1643"/>
      <c r="AT18" s="1643"/>
      <c r="AU18" s="1643"/>
      <c r="AV18" s="1643"/>
      <c r="AW18" s="1643"/>
      <c r="AX18" s="1643"/>
      <c r="AY18" s="1643"/>
      <c r="AZ18" s="1643"/>
      <c r="BA18" s="1643"/>
      <c r="BB18" s="1643"/>
      <c r="BC18" s="1643"/>
      <c r="BD18" s="1643"/>
      <c r="BE18" s="1643"/>
      <c r="BF18" s="1643"/>
      <c r="BG18" s="1643"/>
      <c r="BH18" s="1644"/>
    </row>
    <row r="19" spans="1:62" ht="8.1" customHeight="1">
      <c r="A19" s="1158"/>
      <c r="B19" s="1159"/>
      <c r="C19" s="49"/>
      <c r="D19" s="1184" t="s">
        <v>46</v>
      </c>
      <c r="E19" s="1184"/>
      <c r="F19" s="1184"/>
      <c r="G19" s="1184"/>
      <c r="H19" s="1184"/>
      <c r="I19" s="1184"/>
      <c r="J19" s="1184"/>
      <c r="K19" s="50"/>
      <c r="L19" s="760"/>
      <c r="M19" s="1645"/>
      <c r="N19" s="1645"/>
      <c r="O19" s="1645"/>
      <c r="P19" s="1645"/>
      <c r="Q19" s="1645"/>
      <c r="R19" s="1645"/>
      <c r="S19" s="1645"/>
      <c r="T19" s="1645"/>
      <c r="U19" s="1645"/>
      <c r="V19" s="1645"/>
      <c r="W19" s="1645"/>
      <c r="X19" s="1645"/>
      <c r="Y19" s="1645"/>
      <c r="Z19" s="1645"/>
      <c r="AA19" s="1645"/>
      <c r="AB19" s="1645"/>
      <c r="AC19" s="1645"/>
      <c r="AD19" s="1645"/>
      <c r="AE19" s="761"/>
      <c r="AF19" s="762"/>
      <c r="AG19" s="1590" t="s">
        <v>47</v>
      </c>
      <c r="AH19" s="1590"/>
      <c r="AI19" s="1590"/>
      <c r="AJ19" s="1590"/>
      <c r="AK19" s="1590"/>
      <c r="AL19" s="1590"/>
      <c r="AM19" s="1590"/>
      <c r="AN19" s="763"/>
      <c r="AO19" s="1595" t="s">
        <v>370</v>
      </c>
      <c r="AP19" s="1596"/>
      <c r="AQ19" s="1596"/>
      <c r="AR19" s="1596"/>
      <c r="AS19" s="1596"/>
      <c r="AT19" s="1596"/>
      <c r="AU19" s="1596"/>
      <c r="AV19" s="1596"/>
      <c r="AW19" s="1596"/>
      <c r="AX19" s="1596"/>
      <c r="AY19" s="1596"/>
      <c r="AZ19" s="1596"/>
      <c r="BA19" s="1596"/>
      <c r="BB19" s="1596"/>
      <c r="BC19" s="1596"/>
      <c r="BD19" s="1596"/>
      <c r="BE19" s="1596"/>
      <c r="BF19" s="1596"/>
      <c r="BG19" s="1596"/>
      <c r="BH19" s="1597"/>
    </row>
    <row r="20" spans="1:62" ht="8.1" customHeight="1">
      <c r="A20" s="1158"/>
      <c r="B20" s="1159"/>
      <c r="C20" s="55"/>
      <c r="D20" s="1185"/>
      <c r="E20" s="1185"/>
      <c r="F20" s="1185"/>
      <c r="G20" s="1185"/>
      <c r="H20" s="1185"/>
      <c r="I20" s="1185"/>
      <c r="J20" s="1185"/>
      <c r="K20" s="56"/>
      <c r="L20" s="764"/>
      <c r="M20" s="1646"/>
      <c r="N20" s="1646"/>
      <c r="O20" s="1646"/>
      <c r="P20" s="1646"/>
      <c r="Q20" s="1646"/>
      <c r="R20" s="1646"/>
      <c r="S20" s="1646"/>
      <c r="T20" s="1646"/>
      <c r="U20" s="1646"/>
      <c r="V20" s="1646"/>
      <c r="W20" s="1646"/>
      <c r="X20" s="1646"/>
      <c r="Y20" s="1646"/>
      <c r="Z20" s="1646"/>
      <c r="AA20" s="1646"/>
      <c r="AB20" s="1646"/>
      <c r="AC20" s="1646"/>
      <c r="AD20" s="1646"/>
      <c r="AE20" s="765"/>
      <c r="AF20" s="756"/>
      <c r="AG20" s="1591"/>
      <c r="AH20" s="1591"/>
      <c r="AI20" s="1591"/>
      <c r="AJ20" s="1591"/>
      <c r="AK20" s="1591"/>
      <c r="AL20" s="1591"/>
      <c r="AM20" s="1591"/>
      <c r="AN20" s="757"/>
      <c r="AO20" s="1598"/>
      <c r="AP20" s="1599"/>
      <c r="AQ20" s="1599"/>
      <c r="AR20" s="1599"/>
      <c r="AS20" s="1599"/>
      <c r="AT20" s="1599"/>
      <c r="AU20" s="1599"/>
      <c r="AV20" s="1599"/>
      <c r="AW20" s="1599"/>
      <c r="AX20" s="1599"/>
      <c r="AY20" s="1599"/>
      <c r="AZ20" s="1599"/>
      <c r="BA20" s="1599"/>
      <c r="BB20" s="1599"/>
      <c r="BC20" s="1599"/>
      <c r="BD20" s="1599"/>
      <c r="BE20" s="1599"/>
      <c r="BF20" s="1599"/>
      <c r="BG20" s="1599"/>
      <c r="BH20" s="1600"/>
    </row>
    <row r="21" spans="1:62" ht="8.1" customHeight="1">
      <c r="A21" s="1158"/>
      <c r="B21" s="1159"/>
      <c r="C21" s="61"/>
      <c r="D21" s="62"/>
      <c r="E21" s="62"/>
      <c r="F21" s="62"/>
      <c r="G21" s="62"/>
      <c r="H21" s="62"/>
      <c r="I21" s="62"/>
      <c r="J21" s="62"/>
      <c r="K21" s="63"/>
      <c r="L21" s="766"/>
      <c r="M21" s="1604"/>
      <c r="N21" s="1604"/>
      <c r="O21" s="1604"/>
      <c r="P21" s="1604"/>
      <c r="Q21" s="1604"/>
      <c r="R21" s="1604"/>
      <c r="S21" s="1604"/>
      <c r="T21" s="1604"/>
      <c r="U21" s="1604"/>
      <c r="V21" s="1604"/>
      <c r="W21" s="1604"/>
      <c r="X21" s="1604"/>
      <c r="Y21" s="1604"/>
      <c r="Z21" s="1604"/>
      <c r="AA21" s="1604"/>
      <c r="AB21" s="1604"/>
      <c r="AC21" s="1604"/>
      <c r="AD21" s="1604"/>
      <c r="AE21" s="767"/>
      <c r="AF21" s="756"/>
      <c r="AG21" s="1591"/>
      <c r="AH21" s="1591"/>
      <c r="AI21" s="1591"/>
      <c r="AJ21" s="1591"/>
      <c r="AK21" s="1591"/>
      <c r="AL21" s="1591"/>
      <c r="AM21" s="1591"/>
      <c r="AN21" s="757"/>
      <c r="AO21" s="1598"/>
      <c r="AP21" s="1599"/>
      <c r="AQ21" s="1599"/>
      <c r="AR21" s="1599"/>
      <c r="AS21" s="1599"/>
      <c r="AT21" s="1599"/>
      <c r="AU21" s="1599"/>
      <c r="AV21" s="1599"/>
      <c r="AW21" s="1599"/>
      <c r="AX21" s="1599"/>
      <c r="AY21" s="1599"/>
      <c r="AZ21" s="1599"/>
      <c r="BA21" s="1599"/>
      <c r="BB21" s="1599"/>
      <c r="BC21" s="1599"/>
      <c r="BD21" s="1599"/>
      <c r="BE21" s="1599"/>
      <c r="BF21" s="1599"/>
      <c r="BG21" s="1599"/>
      <c r="BH21" s="1600"/>
      <c r="BI21" s="1117"/>
      <c r="BJ21" s="1117"/>
    </row>
    <row r="22" spans="1:62" ht="8.1" customHeight="1">
      <c r="A22" s="1158"/>
      <c r="B22" s="1159"/>
      <c r="C22" s="55"/>
      <c r="D22" s="607"/>
      <c r="E22" s="607"/>
      <c r="F22" s="607"/>
      <c r="G22" s="607"/>
      <c r="H22" s="607"/>
      <c r="I22" s="607"/>
      <c r="J22" s="607"/>
      <c r="K22" s="56"/>
      <c r="L22" s="764"/>
      <c r="M22" s="1605"/>
      <c r="N22" s="1605"/>
      <c r="O22" s="1605"/>
      <c r="P22" s="1605"/>
      <c r="Q22" s="1605"/>
      <c r="R22" s="1605"/>
      <c r="S22" s="1605"/>
      <c r="T22" s="1605"/>
      <c r="U22" s="1605"/>
      <c r="V22" s="1605"/>
      <c r="W22" s="1605"/>
      <c r="X22" s="1605"/>
      <c r="Y22" s="1605"/>
      <c r="Z22" s="1605"/>
      <c r="AA22" s="1605"/>
      <c r="AB22" s="1605"/>
      <c r="AC22" s="1605"/>
      <c r="AD22" s="1605"/>
      <c r="AE22" s="768"/>
      <c r="AF22" s="758"/>
      <c r="AG22" s="1594"/>
      <c r="AH22" s="1594"/>
      <c r="AI22" s="1594"/>
      <c r="AJ22" s="1594"/>
      <c r="AK22" s="1594"/>
      <c r="AL22" s="1594"/>
      <c r="AM22" s="1594"/>
      <c r="AN22" s="759"/>
      <c r="AO22" s="1601"/>
      <c r="AP22" s="1602"/>
      <c r="AQ22" s="1602"/>
      <c r="AR22" s="1602"/>
      <c r="AS22" s="1602"/>
      <c r="AT22" s="1602"/>
      <c r="AU22" s="1602"/>
      <c r="AV22" s="1602"/>
      <c r="AW22" s="1602"/>
      <c r="AX22" s="1602"/>
      <c r="AY22" s="1602"/>
      <c r="AZ22" s="1602"/>
      <c r="BA22" s="1602"/>
      <c r="BB22" s="1602"/>
      <c r="BC22" s="1602"/>
      <c r="BD22" s="1602"/>
      <c r="BE22" s="1602"/>
      <c r="BF22" s="1602"/>
      <c r="BG22" s="1602"/>
      <c r="BH22" s="1603"/>
      <c r="BI22" s="1117"/>
      <c r="BJ22" s="1117"/>
    </row>
    <row r="23" spans="1:62" ht="8.1" customHeight="1">
      <c r="A23" s="1158"/>
      <c r="B23" s="1159"/>
      <c r="C23" s="55"/>
      <c r="D23" s="1006" t="s">
        <v>48</v>
      </c>
      <c r="E23" s="1006"/>
      <c r="F23" s="1006"/>
      <c r="G23" s="1006"/>
      <c r="H23" s="1006"/>
      <c r="I23" s="1006"/>
      <c r="J23" s="1006"/>
      <c r="K23" s="56"/>
      <c r="L23" s="764"/>
      <c r="M23" s="1605"/>
      <c r="N23" s="1605"/>
      <c r="O23" s="1605"/>
      <c r="P23" s="1605"/>
      <c r="Q23" s="1605"/>
      <c r="R23" s="1605"/>
      <c r="S23" s="1605"/>
      <c r="T23" s="1605"/>
      <c r="U23" s="1605"/>
      <c r="V23" s="1605"/>
      <c r="W23" s="1605"/>
      <c r="X23" s="1605"/>
      <c r="Y23" s="1605"/>
      <c r="Z23" s="1605"/>
      <c r="AA23" s="1605"/>
      <c r="AB23" s="1605"/>
      <c r="AC23" s="1605"/>
      <c r="AD23" s="1605"/>
      <c r="AE23" s="768"/>
      <c r="AF23" s="762"/>
      <c r="AG23" s="1590" t="s">
        <v>49</v>
      </c>
      <c r="AH23" s="1590"/>
      <c r="AI23" s="1590"/>
      <c r="AJ23" s="1590"/>
      <c r="AK23" s="1590"/>
      <c r="AL23" s="1590"/>
      <c r="AM23" s="1590"/>
      <c r="AN23" s="763"/>
      <c r="AO23" s="762"/>
      <c r="AP23" s="769"/>
      <c r="AQ23" s="844"/>
      <c r="AR23" s="844"/>
      <c r="AS23" s="844"/>
      <c r="AT23" s="1592" t="s">
        <v>363</v>
      </c>
      <c r="AU23" s="1592"/>
      <c r="AV23" s="1592"/>
      <c r="AW23" s="664"/>
      <c r="AX23" s="1592" t="s">
        <v>50</v>
      </c>
      <c r="AY23" s="1592"/>
      <c r="AZ23" s="813"/>
      <c r="BA23" s="1592" t="s">
        <v>362</v>
      </c>
      <c r="BB23" s="1592"/>
      <c r="BC23" s="1592"/>
      <c r="BD23" s="844"/>
      <c r="BE23" s="844"/>
      <c r="BF23" s="844"/>
      <c r="BG23" s="749"/>
      <c r="BH23" s="750"/>
      <c r="BI23" s="578"/>
      <c r="BJ23" s="578"/>
    </row>
    <row r="24" spans="1:62" ht="8.1" customHeight="1">
      <c r="A24" s="1158"/>
      <c r="B24" s="1159"/>
      <c r="C24" s="55"/>
      <c r="D24" s="1006"/>
      <c r="E24" s="1006"/>
      <c r="F24" s="1006"/>
      <c r="G24" s="1006"/>
      <c r="H24" s="1006"/>
      <c r="I24" s="1006"/>
      <c r="J24" s="1006"/>
      <c r="K24" s="56"/>
      <c r="L24" s="764"/>
      <c r="M24" s="1605"/>
      <c r="N24" s="1605"/>
      <c r="O24" s="1605"/>
      <c r="P24" s="1605"/>
      <c r="Q24" s="1605"/>
      <c r="R24" s="1605"/>
      <c r="S24" s="1605"/>
      <c r="T24" s="1605"/>
      <c r="U24" s="1605"/>
      <c r="V24" s="1605"/>
      <c r="W24" s="1605"/>
      <c r="X24" s="1605"/>
      <c r="Y24" s="1605"/>
      <c r="Z24" s="1605"/>
      <c r="AA24" s="1605"/>
      <c r="AB24" s="1605"/>
      <c r="AC24" s="1605"/>
      <c r="AD24" s="1605"/>
      <c r="AE24" s="768"/>
      <c r="AF24" s="756"/>
      <c r="AG24" s="1591"/>
      <c r="AH24" s="1591"/>
      <c r="AI24" s="1591"/>
      <c r="AJ24" s="1591"/>
      <c r="AK24" s="1591"/>
      <c r="AL24" s="1591"/>
      <c r="AM24" s="1591"/>
      <c r="AN24" s="757"/>
      <c r="AO24" s="756"/>
      <c r="AP24" s="664"/>
      <c r="AQ24" s="845"/>
      <c r="AR24" s="845"/>
      <c r="AS24" s="845"/>
      <c r="AT24" s="1248"/>
      <c r="AU24" s="1248"/>
      <c r="AV24" s="1248"/>
      <c r="AW24" s="664"/>
      <c r="AX24" s="1593"/>
      <c r="AY24" s="1593"/>
      <c r="AZ24" s="797"/>
      <c r="BA24" s="1248"/>
      <c r="BB24" s="1248"/>
      <c r="BC24" s="1248"/>
      <c r="BD24" s="845"/>
      <c r="BE24" s="845"/>
      <c r="BF24" s="845"/>
      <c r="BG24" s="749"/>
      <c r="BH24" s="750"/>
      <c r="BI24" s="578"/>
      <c r="BJ24" s="578"/>
    </row>
    <row r="25" spans="1:62" ht="8.1" customHeight="1">
      <c r="A25" s="1158"/>
      <c r="B25" s="1159"/>
      <c r="C25" s="55"/>
      <c r="D25" s="76"/>
      <c r="E25" s="76"/>
      <c r="F25" s="76"/>
      <c r="G25" s="76"/>
      <c r="H25" s="76"/>
      <c r="I25" s="76"/>
      <c r="J25" s="76"/>
      <c r="K25" s="56"/>
      <c r="L25" s="764"/>
      <c r="M25" s="1606"/>
      <c r="N25" s="1606"/>
      <c r="O25" s="1606"/>
      <c r="P25" s="1606"/>
      <c r="Q25" s="1606"/>
      <c r="R25" s="1606"/>
      <c r="S25" s="1606"/>
      <c r="T25" s="1606"/>
      <c r="U25" s="1606"/>
      <c r="V25" s="1606"/>
      <c r="W25" s="1606"/>
      <c r="X25" s="1606"/>
      <c r="Y25" s="1606"/>
      <c r="Z25" s="1606"/>
      <c r="AA25" s="1606"/>
      <c r="AB25" s="1606"/>
      <c r="AC25" s="1606"/>
      <c r="AD25" s="1606"/>
      <c r="AE25" s="768"/>
      <c r="AF25" s="756"/>
      <c r="AG25" s="1591"/>
      <c r="AH25" s="1591"/>
      <c r="AI25" s="1591"/>
      <c r="AJ25" s="1591"/>
      <c r="AK25" s="1591"/>
      <c r="AL25" s="1591"/>
      <c r="AM25" s="1591"/>
      <c r="AN25" s="757"/>
      <c r="AO25" s="756"/>
      <c r="AP25" s="664"/>
      <c r="AQ25" s="845"/>
      <c r="AR25" s="845"/>
      <c r="AS25" s="845"/>
      <c r="AT25" s="1659"/>
      <c r="AU25" s="1659"/>
      <c r="AV25" s="1659"/>
      <c r="AW25" s="664"/>
      <c r="AX25" s="1593"/>
      <c r="AY25" s="1593"/>
      <c r="AZ25" s="797"/>
      <c r="BA25" s="1659"/>
      <c r="BB25" s="1659"/>
      <c r="BC25" s="1659"/>
      <c r="BD25" s="845"/>
      <c r="BE25" s="845"/>
      <c r="BF25" s="845"/>
      <c r="BG25" s="749"/>
      <c r="BH25" s="750"/>
      <c r="BI25" s="578"/>
      <c r="BJ25" s="578"/>
    </row>
    <row r="26" spans="1:62" ht="8.1" customHeight="1">
      <c r="A26" s="1158"/>
      <c r="B26" s="1159"/>
      <c r="C26" s="49"/>
      <c r="D26" s="77"/>
      <c r="E26" s="77"/>
      <c r="F26" s="77"/>
      <c r="G26" s="77"/>
      <c r="H26" s="77"/>
      <c r="I26" s="77"/>
      <c r="J26" s="77"/>
      <c r="K26" s="50"/>
      <c r="L26" s="770"/>
      <c r="M26" s="1582" t="s">
        <v>51</v>
      </c>
      <c r="N26" s="1582"/>
      <c r="O26" s="1584"/>
      <c r="P26" s="1584"/>
      <c r="Q26" s="1584"/>
      <c r="R26" s="1584"/>
      <c r="S26" s="1584"/>
      <c r="T26" s="1584"/>
      <c r="U26" s="747"/>
      <c r="V26" s="747"/>
      <c r="W26" s="747"/>
      <c r="X26" s="747"/>
      <c r="Y26" s="747"/>
      <c r="Z26" s="747"/>
      <c r="AA26" s="747"/>
      <c r="AB26" s="747"/>
      <c r="AC26" s="747"/>
      <c r="AD26" s="747"/>
      <c r="AE26" s="747"/>
      <c r="AF26" s="747"/>
      <c r="AG26" s="747"/>
      <c r="AH26" s="747"/>
      <c r="AI26" s="747"/>
      <c r="AJ26" s="747"/>
      <c r="AK26" s="747"/>
      <c r="AL26" s="1586" t="s">
        <v>30</v>
      </c>
      <c r="AM26" s="1586"/>
      <c r="AN26" s="1586"/>
      <c r="AO26" s="1586"/>
      <c r="AP26" s="1586"/>
      <c r="AQ26" s="1588"/>
      <c r="AR26" s="1588"/>
      <c r="AS26" s="1588"/>
      <c r="AT26" s="1588"/>
      <c r="AU26" s="1588"/>
      <c r="AV26" s="1588"/>
      <c r="AW26" s="1588"/>
      <c r="AX26" s="1588"/>
      <c r="AY26" s="1588"/>
      <c r="AZ26" s="1588"/>
      <c r="BA26" s="1588"/>
      <c r="BB26" s="1588"/>
      <c r="BC26" s="1588"/>
      <c r="BD26" s="1588"/>
      <c r="BE26" s="1588"/>
      <c r="BF26" s="1588"/>
      <c r="BG26" s="747"/>
      <c r="BH26" s="748"/>
    </row>
    <row r="27" spans="1:62" ht="8.1" customHeight="1">
      <c r="A27" s="1158"/>
      <c r="B27" s="1159"/>
      <c r="C27" s="55"/>
      <c r="D27" s="607"/>
      <c r="E27" s="607"/>
      <c r="F27" s="607"/>
      <c r="G27" s="607"/>
      <c r="H27" s="607"/>
      <c r="I27" s="607"/>
      <c r="J27" s="607"/>
      <c r="K27" s="56"/>
      <c r="L27" s="771"/>
      <c r="M27" s="1583"/>
      <c r="N27" s="1583"/>
      <c r="O27" s="1585"/>
      <c r="P27" s="1585"/>
      <c r="Q27" s="1585"/>
      <c r="R27" s="1585"/>
      <c r="S27" s="1585"/>
      <c r="T27" s="1585"/>
      <c r="U27" s="772"/>
      <c r="V27" s="772"/>
      <c r="W27" s="772"/>
      <c r="X27" s="772"/>
      <c r="Y27" s="772"/>
      <c r="Z27" s="772"/>
      <c r="AA27" s="772"/>
      <c r="AB27" s="772"/>
      <c r="AC27" s="772"/>
      <c r="AD27" s="772"/>
      <c r="AE27" s="772"/>
      <c r="AF27" s="772"/>
      <c r="AG27" s="772"/>
      <c r="AH27" s="772"/>
      <c r="AI27" s="772"/>
      <c r="AJ27" s="772"/>
      <c r="AK27" s="772"/>
      <c r="AL27" s="1587"/>
      <c r="AM27" s="1587"/>
      <c r="AN27" s="1587"/>
      <c r="AO27" s="1587"/>
      <c r="AP27" s="1587"/>
      <c r="AQ27" s="1589"/>
      <c r="AR27" s="1589"/>
      <c r="AS27" s="1589"/>
      <c r="AT27" s="1589"/>
      <c r="AU27" s="1589"/>
      <c r="AV27" s="1589"/>
      <c r="AW27" s="1589"/>
      <c r="AX27" s="1589"/>
      <c r="AY27" s="1589"/>
      <c r="AZ27" s="1589"/>
      <c r="BA27" s="1589"/>
      <c r="BB27" s="1589"/>
      <c r="BC27" s="1589"/>
      <c r="BD27" s="1589"/>
      <c r="BE27" s="1589"/>
      <c r="BF27" s="1589"/>
      <c r="BG27" s="772"/>
      <c r="BH27" s="750"/>
    </row>
    <row r="28" spans="1:62" ht="8.1" customHeight="1">
      <c r="A28" s="1158"/>
      <c r="B28" s="1159"/>
      <c r="C28" s="55"/>
      <c r="D28" s="1006" t="s">
        <v>52</v>
      </c>
      <c r="E28" s="1006"/>
      <c r="F28" s="1006"/>
      <c r="G28" s="1006"/>
      <c r="H28" s="1006"/>
      <c r="I28" s="1006"/>
      <c r="J28" s="1006"/>
      <c r="K28" s="56"/>
      <c r="L28" s="749"/>
      <c r="M28" s="749"/>
      <c r="N28" s="749"/>
      <c r="O28" s="1589"/>
      <c r="P28" s="1589"/>
      <c r="Q28" s="1589"/>
      <c r="R28" s="1589"/>
      <c r="S28" s="1589"/>
      <c r="T28" s="1589"/>
      <c r="U28" s="1589"/>
      <c r="V28" s="1589"/>
      <c r="W28" s="1589"/>
      <c r="X28" s="1589"/>
      <c r="Y28" s="1589"/>
      <c r="Z28" s="1589"/>
      <c r="AA28" s="1589"/>
      <c r="AB28" s="1589"/>
      <c r="AC28" s="1589"/>
      <c r="AD28" s="1589"/>
      <c r="AE28" s="1589"/>
      <c r="AF28" s="1589"/>
      <c r="AG28" s="1589"/>
      <c r="AH28" s="1589"/>
      <c r="AI28" s="1589"/>
      <c r="AJ28" s="1589"/>
      <c r="AK28" s="1589"/>
      <c r="AL28" s="1589"/>
      <c r="AM28" s="1589"/>
      <c r="AN28" s="1589"/>
      <c r="AO28" s="1589"/>
      <c r="AP28" s="1589"/>
      <c r="AQ28" s="1589"/>
      <c r="AR28" s="1589"/>
      <c r="AS28" s="1589"/>
      <c r="AT28" s="1589"/>
      <c r="AU28" s="1589"/>
      <c r="AV28" s="1589"/>
      <c r="AW28" s="1589"/>
      <c r="AX28" s="1589"/>
      <c r="AY28" s="1589"/>
      <c r="AZ28" s="1589"/>
      <c r="BA28" s="1589"/>
      <c r="BB28" s="1589"/>
      <c r="BC28" s="1589"/>
      <c r="BD28" s="1589"/>
      <c r="BE28" s="1589"/>
      <c r="BF28" s="1589"/>
      <c r="BG28" s="772"/>
      <c r="BH28" s="750"/>
    </row>
    <row r="29" spans="1:62" ht="8.1" customHeight="1">
      <c r="A29" s="1158"/>
      <c r="B29" s="1159"/>
      <c r="C29" s="55"/>
      <c r="D29" s="1006"/>
      <c r="E29" s="1006"/>
      <c r="F29" s="1006"/>
      <c r="G29" s="1006"/>
      <c r="H29" s="1006"/>
      <c r="I29" s="1006"/>
      <c r="J29" s="1006"/>
      <c r="K29" s="56"/>
      <c r="L29" s="749"/>
      <c r="M29" s="749"/>
      <c r="N29" s="749"/>
      <c r="O29" s="1589"/>
      <c r="P29" s="1589"/>
      <c r="Q29" s="1589"/>
      <c r="R29" s="1589"/>
      <c r="S29" s="1589"/>
      <c r="T29" s="1589"/>
      <c r="U29" s="1589"/>
      <c r="V29" s="1589"/>
      <c r="W29" s="1589"/>
      <c r="X29" s="1589"/>
      <c r="Y29" s="1589"/>
      <c r="Z29" s="1589"/>
      <c r="AA29" s="1589"/>
      <c r="AB29" s="1589"/>
      <c r="AC29" s="1589"/>
      <c r="AD29" s="1589"/>
      <c r="AE29" s="1589"/>
      <c r="AF29" s="1589"/>
      <c r="AG29" s="1589"/>
      <c r="AH29" s="1589"/>
      <c r="AI29" s="1589"/>
      <c r="AJ29" s="1589"/>
      <c r="AK29" s="1589"/>
      <c r="AL29" s="1589"/>
      <c r="AM29" s="1589"/>
      <c r="AN29" s="1589"/>
      <c r="AO29" s="1589"/>
      <c r="AP29" s="1589"/>
      <c r="AQ29" s="1589"/>
      <c r="AR29" s="1589"/>
      <c r="AS29" s="1589"/>
      <c r="AT29" s="1589"/>
      <c r="AU29" s="1589"/>
      <c r="AV29" s="1589"/>
      <c r="AW29" s="1589"/>
      <c r="AX29" s="1589"/>
      <c r="AY29" s="1589"/>
      <c r="AZ29" s="1589"/>
      <c r="BA29" s="1589"/>
      <c r="BB29" s="1589"/>
      <c r="BC29" s="1589"/>
      <c r="BD29" s="1589"/>
      <c r="BE29" s="1589"/>
      <c r="BF29" s="1589"/>
      <c r="BG29" s="773"/>
      <c r="BH29" s="750"/>
    </row>
    <row r="30" spans="1:62" ht="8.1" customHeight="1">
      <c r="A30" s="1158"/>
      <c r="B30" s="1159"/>
      <c r="C30" s="55"/>
      <c r="D30" s="87"/>
      <c r="E30" s="87"/>
      <c r="F30" s="87"/>
      <c r="G30" s="87"/>
      <c r="H30" s="87"/>
      <c r="I30" s="87"/>
      <c r="J30" s="87"/>
      <c r="K30" s="56"/>
      <c r="L30" s="749"/>
      <c r="M30" s="749"/>
      <c r="N30" s="749"/>
      <c r="O30" s="1589">
        <f>基本情報!E19</f>
        <v>0</v>
      </c>
      <c r="P30" s="1589"/>
      <c r="Q30" s="1589"/>
      <c r="R30" s="1589"/>
      <c r="S30" s="1589"/>
      <c r="T30" s="1589"/>
      <c r="U30" s="1589"/>
      <c r="V30" s="1589"/>
      <c r="W30" s="1589"/>
      <c r="X30" s="1589"/>
      <c r="Y30" s="1589"/>
      <c r="Z30" s="1589"/>
      <c r="AA30" s="1589"/>
      <c r="AB30" s="1589"/>
      <c r="AC30" s="1589"/>
      <c r="AD30" s="1589"/>
      <c r="AE30" s="1589"/>
      <c r="AF30" s="1589"/>
      <c r="AG30" s="1589"/>
      <c r="AH30" s="1589"/>
      <c r="AI30" s="1589"/>
      <c r="AJ30" s="1589"/>
      <c r="AK30" s="774"/>
      <c r="AL30" s="664"/>
      <c r="AM30" s="664"/>
      <c r="AN30" s="664"/>
      <c r="AO30" s="664"/>
      <c r="AP30" s="664"/>
      <c r="AQ30" s="664"/>
      <c r="AR30" s="664"/>
      <c r="AS30" s="664"/>
      <c r="AT30" s="664"/>
      <c r="AU30" s="664"/>
      <c r="AV30" s="664"/>
      <c r="AW30" s="664"/>
      <c r="AX30" s="664"/>
      <c r="AY30" s="664"/>
      <c r="AZ30" s="664"/>
      <c r="BA30" s="664"/>
      <c r="BB30" s="664"/>
      <c r="BC30" s="664"/>
      <c r="BD30" s="664"/>
      <c r="BE30" s="664"/>
      <c r="BF30" s="664"/>
      <c r="BG30" s="773"/>
      <c r="BH30" s="750"/>
    </row>
    <row r="31" spans="1:62" ht="8.1" customHeight="1">
      <c r="A31" s="1158"/>
      <c r="B31" s="1159"/>
      <c r="C31" s="90"/>
      <c r="D31" s="91"/>
      <c r="E31" s="91"/>
      <c r="F31" s="91"/>
      <c r="G31" s="91"/>
      <c r="H31" s="91"/>
      <c r="I31" s="91"/>
      <c r="J31" s="91"/>
      <c r="K31" s="92"/>
      <c r="L31" s="751"/>
      <c r="M31" s="751"/>
      <c r="N31" s="751"/>
      <c r="O31" s="1615"/>
      <c r="P31" s="1615"/>
      <c r="Q31" s="1615"/>
      <c r="R31" s="1615"/>
      <c r="S31" s="1615"/>
      <c r="T31" s="1615"/>
      <c r="U31" s="1615"/>
      <c r="V31" s="1615"/>
      <c r="W31" s="1615"/>
      <c r="X31" s="1615"/>
      <c r="Y31" s="1615"/>
      <c r="Z31" s="1615"/>
      <c r="AA31" s="1615"/>
      <c r="AB31" s="1615"/>
      <c r="AC31" s="1615"/>
      <c r="AD31" s="1615"/>
      <c r="AE31" s="1615"/>
      <c r="AF31" s="1615"/>
      <c r="AG31" s="1615"/>
      <c r="AH31" s="1615"/>
      <c r="AI31" s="1615"/>
      <c r="AJ31" s="1615"/>
      <c r="AK31" s="775"/>
      <c r="AL31" s="664"/>
      <c r="AM31" s="664"/>
      <c r="AN31" s="664"/>
      <c r="AO31" s="664"/>
      <c r="AP31" s="664"/>
      <c r="AQ31" s="664"/>
      <c r="AR31" s="664"/>
      <c r="AS31" s="664"/>
      <c r="AT31" s="664"/>
      <c r="AU31" s="664"/>
      <c r="AV31" s="664"/>
      <c r="AW31" s="664"/>
      <c r="AX31" s="664"/>
      <c r="AY31" s="664"/>
      <c r="AZ31" s="664"/>
      <c r="BA31" s="664"/>
      <c r="BB31" s="664"/>
      <c r="BC31" s="664"/>
      <c r="BD31" s="664"/>
      <c r="BE31" s="664"/>
      <c r="BF31" s="664"/>
      <c r="BG31" s="776"/>
      <c r="BH31" s="752"/>
    </row>
    <row r="32" spans="1:62" ht="9" customHeight="1">
      <c r="A32" s="1158"/>
      <c r="B32" s="1159"/>
      <c r="C32" s="97"/>
      <c r="D32" s="98"/>
      <c r="E32" s="98"/>
      <c r="F32" s="98"/>
      <c r="G32" s="98"/>
      <c r="H32" s="98"/>
      <c r="I32" s="98"/>
      <c r="J32" s="98"/>
      <c r="K32" s="99"/>
      <c r="L32" s="1616" t="s">
        <v>53</v>
      </c>
      <c r="M32" s="1617"/>
      <c r="N32" s="1617"/>
      <c r="O32" s="1618"/>
      <c r="P32" s="1612" t="s">
        <v>54</v>
      </c>
      <c r="Q32" s="1612"/>
      <c r="R32" s="1612"/>
      <c r="S32" s="1612"/>
      <c r="T32" s="1612"/>
      <c r="U32" s="1612"/>
      <c r="V32" s="1612"/>
      <c r="W32" s="1612"/>
      <c r="X32" s="1612"/>
      <c r="Y32" s="1586">
        <v>1</v>
      </c>
      <c r="Z32" s="1586"/>
      <c r="AA32" s="1586"/>
      <c r="AB32" s="1586">
        <v>2</v>
      </c>
      <c r="AC32" s="1586"/>
      <c r="AD32" s="1586"/>
      <c r="AE32" s="1586">
        <v>3</v>
      </c>
      <c r="AF32" s="1586"/>
      <c r="AG32" s="1586"/>
      <c r="AH32" s="1586">
        <v>4</v>
      </c>
      <c r="AI32" s="1586"/>
      <c r="AJ32" s="1586"/>
      <c r="AK32" s="1586">
        <v>5</v>
      </c>
      <c r="AL32" s="1586"/>
      <c r="AM32" s="1586"/>
      <c r="AN32" s="810"/>
      <c r="AO32" s="1608" t="s">
        <v>364</v>
      </c>
      <c r="AP32" s="1608"/>
      <c r="AQ32" s="1608"/>
      <c r="AR32" s="1608"/>
      <c r="AS32" s="1608"/>
      <c r="AT32" s="1608" t="s">
        <v>365</v>
      </c>
      <c r="AU32" s="1608"/>
      <c r="AV32" s="1608"/>
      <c r="AW32" s="1608"/>
      <c r="AX32" s="1608"/>
      <c r="AY32" s="807"/>
      <c r="AZ32" s="1611" t="s">
        <v>367</v>
      </c>
      <c r="BA32" s="1608"/>
      <c r="BB32" s="1608"/>
      <c r="BC32" s="1608"/>
      <c r="BD32" s="1608" t="s">
        <v>366</v>
      </c>
      <c r="BE32" s="1608"/>
      <c r="BF32" s="1608"/>
      <c r="BG32" s="1608"/>
      <c r="BH32" s="748"/>
    </row>
    <row r="33" spans="1:63" ht="9" customHeight="1">
      <c r="A33" s="1158"/>
      <c r="B33" s="1159"/>
      <c r="C33" s="101"/>
      <c r="D33" s="615"/>
      <c r="E33" s="615"/>
      <c r="F33" s="615"/>
      <c r="G33" s="615"/>
      <c r="H33" s="615"/>
      <c r="I33" s="615"/>
      <c r="J33" s="615"/>
      <c r="K33" s="103"/>
      <c r="L33" s="1619"/>
      <c r="M33" s="1620"/>
      <c r="N33" s="1620"/>
      <c r="O33" s="1621"/>
      <c r="P33" s="1625"/>
      <c r="Q33" s="1625"/>
      <c r="R33" s="1625"/>
      <c r="S33" s="1625"/>
      <c r="T33" s="1625"/>
      <c r="U33" s="1625"/>
      <c r="V33" s="1625"/>
      <c r="W33" s="1625"/>
      <c r="X33" s="1625"/>
      <c r="Y33" s="1587"/>
      <c r="Z33" s="1587"/>
      <c r="AA33" s="1587"/>
      <c r="AB33" s="1587"/>
      <c r="AC33" s="1587"/>
      <c r="AD33" s="1587"/>
      <c r="AE33" s="1587"/>
      <c r="AF33" s="1587"/>
      <c r="AG33" s="1587"/>
      <c r="AH33" s="1587"/>
      <c r="AI33" s="1587"/>
      <c r="AJ33" s="1587"/>
      <c r="AK33" s="1587"/>
      <c r="AL33" s="1587"/>
      <c r="AM33" s="1587"/>
      <c r="AN33" s="811"/>
      <c r="AO33" s="1609"/>
      <c r="AP33" s="1609"/>
      <c r="AQ33" s="1609"/>
      <c r="AR33" s="1609"/>
      <c r="AS33" s="1609"/>
      <c r="AT33" s="1609"/>
      <c r="AU33" s="1609"/>
      <c r="AV33" s="1609"/>
      <c r="AW33" s="1609"/>
      <c r="AX33" s="1609"/>
      <c r="AY33" s="808"/>
      <c r="AZ33" s="1609"/>
      <c r="BA33" s="1609"/>
      <c r="BB33" s="1609"/>
      <c r="BC33" s="1609"/>
      <c r="BD33" s="1609"/>
      <c r="BE33" s="1609"/>
      <c r="BF33" s="1609"/>
      <c r="BG33" s="1609"/>
      <c r="BH33" s="750"/>
    </row>
    <row r="34" spans="1:63" ht="9" customHeight="1">
      <c r="A34" s="1158"/>
      <c r="B34" s="1159"/>
      <c r="C34" s="101"/>
      <c r="D34" s="615"/>
      <c r="E34" s="615"/>
      <c r="F34" s="615"/>
      <c r="G34" s="615"/>
      <c r="H34" s="615"/>
      <c r="I34" s="615"/>
      <c r="J34" s="615"/>
      <c r="K34" s="103"/>
      <c r="L34" s="1619"/>
      <c r="M34" s="1620"/>
      <c r="N34" s="1620"/>
      <c r="O34" s="1621"/>
      <c r="P34" s="1625"/>
      <c r="Q34" s="1625"/>
      <c r="R34" s="1625"/>
      <c r="S34" s="1625"/>
      <c r="T34" s="1625"/>
      <c r="U34" s="1625"/>
      <c r="V34" s="1625"/>
      <c r="W34" s="1625"/>
      <c r="X34" s="1625"/>
      <c r="Y34" s="1587"/>
      <c r="Z34" s="1587"/>
      <c r="AA34" s="1587"/>
      <c r="AB34" s="1587"/>
      <c r="AC34" s="1587"/>
      <c r="AD34" s="1587"/>
      <c r="AE34" s="1587"/>
      <c r="AF34" s="1587"/>
      <c r="AG34" s="1587"/>
      <c r="AH34" s="1587"/>
      <c r="AI34" s="1587"/>
      <c r="AJ34" s="1587"/>
      <c r="AK34" s="1587"/>
      <c r="AL34" s="1587"/>
      <c r="AM34" s="1587"/>
      <c r="AN34" s="811"/>
      <c r="AO34" s="1609"/>
      <c r="AP34" s="1609"/>
      <c r="AQ34" s="1609"/>
      <c r="AR34" s="1609"/>
      <c r="AS34" s="1609"/>
      <c r="AT34" s="1609"/>
      <c r="AU34" s="1609"/>
      <c r="AV34" s="1609"/>
      <c r="AW34" s="1609"/>
      <c r="AX34" s="1609"/>
      <c r="AY34" s="808"/>
      <c r="AZ34" s="1609"/>
      <c r="BA34" s="1609"/>
      <c r="BB34" s="1609"/>
      <c r="BC34" s="1609"/>
      <c r="BD34" s="1609"/>
      <c r="BE34" s="1609"/>
      <c r="BF34" s="1609"/>
      <c r="BG34" s="1609"/>
      <c r="BH34" s="750"/>
    </row>
    <row r="35" spans="1:63" ht="9" customHeight="1">
      <c r="A35" s="1158"/>
      <c r="B35" s="1159"/>
      <c r="C35" s="101"/>
      <c r="D35" s="615"/>
      <c r="E35" s="615"/>
      <c r="F35" s="615"/>
      <c r="G35" s="615"/>
      <c r="H35" s="615"/>
      <c r="I35" s="615"/>
      <c r="J35" s="615"/>
      <c r="K35" s="103"/>
      <c r="L35" s="1619"/>
      <c r="M35" s="1620"/>
      <c r="N35" s="1620"/>
      <c r="O35" s="1621"/>
      <c r="P35" s="1614"/>
      <c r="Q35" s="1614"/>
      <c r="R35" s="1614"/>
      <c r="S35" s="1614"/>
      <c r="T35" s="1614"/>
      <c r="U35" s="1614"/>
      <c r="V35" s="1614"/>
      <c r="W35" s="1614"/>
      <c r="X35" s="1614"/>
      <c r="Y35" s="1607"/>
      <c r="Z35" s="1607"/>
      <c r="AA35" s="1607"/>
      <c r="AB35" s="1607"/>
      <c r="AC35" s="1607"/>
      <c r="AD35" s="1607"/>
      <c r="AE35" s="1607"/>
      <c r="AF35" s="1607"/>
      <c r="AG35" s="1607"/>
      <c r="AH35" s="1607"/>
      <c r="AI35" s="1607"/>
      <c r="AJ35" s="1607"/>
      <c r="AK35" s="1607"/>
      <c r="AL35" s="1607"/>
      <c r="AM35" s="1607"/>
      <c r="AN35" s="812"/>
      <c r="AO35" s="1610"/>
      <c r="AP35" s="1610"/>
      <c r="AQ35" s="1610"/>
      <c r="AR35" s="1610"/>
      <c r="AS35" s="1610"/>
      <c r="AT35" s="1610"/>
      <c r="AU35" s="1610"/>
      <c r="AV35" s="1610"/>
      <c r="AW35" s="1610"/>
      <c r="AX35" s="1610"/>
      <c r="AY35" s="809"/>
      <c r="AZ35" s="1610"/>
      <c r="BA35" s="1610"/>
      <c r="BB35" s="1610"/>
      <c r="BC35" s="1610"/>
      <c r="BD35" s="1610"/>
      <c r="BE35" s="1610"/>
      <c r="BF35" s="1610"/>
      <c r="BG35" s="1610"/>
      <c r="BH35" s="752"/>
    </row>
    <row r="36" spans="1:63" ht="9" customHeight="1">
      <c r="A36" s="1158"/>
      <c r="B36" s="1159"/>
      <c r="C36" s="1051" t="s">
        <v>55</v>
      </c>
      <c r="D36" s="1052"/>
      <c r="E36" s="1052"/>
      <c r="F36" s="1052"/>
      <c r="G36" s="1052"/>
      <c r="H36" s="1052"/>
      <c r="I36" s="1052"/>
      <c r="J36" s="1052"/>
      <c r="K36" s="1053"/>
      <c r="L36" s="1619"/>
      <c r="M36" s="1620"/>
      <c r="N36" s="1620"/>
      <c r="O36" s="1621"/>
      <c r="P36" s="1612" t="s">
        <v>56</v>
      </c>
      <c r="Q36" s="1612"/>
      <c r="R36" s="1612"/>
      <c r="S36" s="1612"/>
      <c r="T36" s="1612"/>
      <c r="U36" s="1612"/>
      <c r="V36" s="1612"/>
      <c r="W36" s="747"/>
      <c r="X36" s="1656" t="s">
        <v>360</v>
      </c>
      <c r="Y36" s="1656"/>
      <c r="Z36" s="1656"/>
      <c r="AA36" s="1656"/>
      <c r="AB36" s="1656"/>
      <c r="AC36" s="1656"/>
      <c r="AD36" s="1656"/>
      <c r="AE36" s="1656"/>
      <c r="AF36" s="1656"/>
      <c r="AG36" s="1656"/>
      <c r="AH36" s="1656"/>
      <c r="AI36" s="1656"/>
      <c r="AJ36" s="1656"/>
      <c r="AK36" s="1656"/>
      <c r="AL36" s="1656"/>
      <c r="AM36" s="1656"/>
      <c r="AN36" s="1656"/>
      <c r="AO36" s="1653" t="s">
        <v>57</v>
      </c>
      <c r="AP36" s="1653"/>
      <c r="AQ36" s="1656" t="s">
        <v>360</v>
      </c>
      <c r="AR36" s="1656"/>
      <c r="AS36" s="1656"/>
      <c r="AT36" s="1656"/>
      <c r="AU36" s="1656"/>
      <c r="AV36" s="1656"/>
      <c r="AW36" s="1656"/>
      <c r="AX36" s="1656"/>
      <c r="AY36" s="1656"/>
      <c r="AZ36" s="1656"/>
      <c r="BA36" s="1656"/>
      <c r="BB36" s="1656"/>
      <c r="BC36" s="1656"/>
      <c r="BD36" s="1656"/>
      <c r="BE36" s="1656"/>
      <c r="BF36" s="1656"/>
      <c r="BG36" s="1656"/>
      <c r="BH36" s="748"/>
      <c r="BI36" s="626"/>
      <c r="BJ36" s="578"/>
      <c r="BK36" s="109"/>
    </row>
    <row r="37" spans="1:63" ht="9" customHeight="1">
      <c r="A37" s="1158"/>
      <c r="B37" s="1159"/>
      <c r="C37" s="1051"/>
      <c r="D37" s="1052"/>
      <c r="E37" s="1052"/>
      <c r="F37" s="1052"/>
      <c r="G37" s="1052"/>
      <c r="H37" s="1052"/>
      <c r="I37" s="1052"/>
      <c r="J37" s="1052"/>
      <c r="K37" s="1053"/>
      <c r="L37" s="1619"/>
      <c r="M37" s="1620"/>
      <c r="N37" s="1620"/>
      <c r="O37" s="1621"/>
      <c r="P37" s="1613"/>
      <c r="Q37" s="1613"/>
      <c r="R37" s="1613"/>
      <c r="S37" s="1613"/>
      <c r="T37" s="1613"/>
      <c r="U37" s="1613"/>
      <c r="V37" s="1613"/>
      <c r="W37" s="753"/>
      <c r="X37" s="1657"/>
      <c r="Y37" s="1657"/>
      <c r="Z37" s="1657"/>
      <c r="AA37" s="1657"/>
      <c r="AB37" s="1657"/>
      <c r="AC37" s="1657"/>
      <c r="AD37" s="1657"/>
      <c r="AE37" s="1657"/>
      <c r="AF37" s="1657"/>
      <c r="AG37" s="1657"/>
      <c r="AH37" s="1657"/>
      <c r="AI37" s="1657"/>
      <c r="AJ37" s="1657"/>
      <c r="AK37" s="1657"/>
      <c r="AL37" s="1657"/>
      <c r="AM37" s="1657"/>
      <c r="AN37" s="1657"/>
      <c r="AO37" s="1654"/>
      <c r="AP37" s="1654"/>
      <c r="AQ37" s="1657"/>
      <c r="AR37" s="1657"/>
      <c r="AS37" s="1657"/>
      <c r="AT37" s="1657"/>
      <c r="AU37" s="1657"/>
      <c r="AV37" s="1657"/>
      <c r="AW37" s="1657"/>
      <c r="AX37" s="1657"/>
      <c r="AY37" s="1657"/>
      <c r="AZ37" s="1657"/>
      <c r="BA37" s="1657"/>
      <c r="BB37" s="1657"/>
      <c r="BC37" s="1657"/>
      <c r="BD37" s="1657"/>
      <c r="BE37" s="1657"/>
      <c r="BF37" s="1657"/>
      <c r="BG37" s="1657"/>
      <c r="BH37" s="750"/>
      <c r="BI37" s="626"/>
      <c r="BJ37" s="578"/>
      <c r="BK37" s="109"/>
    </row>
    <row r="38" spans="1:63" ht="9" customHeight="1">
      <c r="A38" s="1158"/>
      <c r="B38" s="1159"/>
      <c r="C38" s="1051"/>
      <c r="D38" s="1052"/>
      <c r="E38" s="1052"/>
      <c r="F38" s="1052"/>
      <c r="G38" s="1052"/>
      <c r="H38" s="1052"/>
      <c r="I38" s="1052"/>
      <c r="J38" s="1052"/>
      <c r="K38" s="1053"/>
      <c r="L38" s="1622"/>
      <c r="M38" s="1623"/>
      <c r="N38" s="1623"/>
      <c r="O38" s="1624"/>
      <c r="P38" s="1614"/>
      <c r="Q38" s="1614"/>
      <c r="R38" s="1614"/>
      <c r="S38" s="1614"/>
      <c r="T38" s="1614"/>
      <c r="U38" s="1614"/>
      <c r="V38" s="1614"/>
      <c r="W38" s="751"/>
      <c r="X38" s="1658"/>
      <c r="Y38" s="1658"/>
      <c r="Z38" s="1658"/>
      <c r="AA38" s="1658"/>
      <c r="AB38" s="1658"/>
      <c r="AC38" s="1658"/>
      <c r="AD38" s="1658"/>
      <c r="AE38" s="1658"/>
      <c r="AF38" s="1658"/>
      <c r="AG38" s="1658"/>
      <c r="AH38" s="1658"/>
      <c r="AI38" s="1658"/>
      <c r="AJ38" s="1658"/>
      <c r="AK38" s="1658"/>
      <c r="AL38" s="1658"/>
      <c r="AM38" s="1658"/>
      <c r="AN38" s="1658"/>
      <c r="AO38" s="1655"/>
      <c r="AP38" s="1655"/>
      <c r="AQ38" s="1658"/>
      <c r="AR38" s="1658"/>
      <c r="AS38" s="1658"/>
      <c r="AT38" s="1658"/>
      <c r="AU38" s="1658"/>
      <c r="AV38" s="1658"/>
      <c r="AW38" s="1658"/>
      <c r="AX38" s="1658"/>
      <c r="AY38" s="1658"/>
      <c r="AZ38" s="1658"/>
      <c r="BA38" s="1658"/>
      <c r="BB38" s="1658"/>
      <c r="BC38" s="1658"/>
      <c r="BD38" s="1658"/>
      <c r="BE38" s="1658"/>
      <c r="BF38" s="1658"/>
      <c r="BG38" s="1658"/>
      <c r="BH38" s="752"/>
      <c r="BI38" s="626"/>
      <c r="BJ38" s="578"/>
    </row>
    <row r="39" spans="1:63" ht="9" customHeight="1">
      <c r="A39" s="1158"/>
      <c r="B39" s="1159"/>
      <c r="C39" s="1051"/>
      <c r="D39" s="1052"/>
      <c r="E39" s="1052"/>
      <c r="F39" s="1052"/>
      <c r="G39" s="1052"/>
      <c r="H39" s="1052"/>
      <c r="I39" s="1052"/>
      <c r="J39" s="1052"/>
      <c r="K39" s="1053"/>
      <c r="L39" s="1616" t="s">
        <v>58</v>
      </c>
      <c r="M39" s="1617"/>
      <c r="N39" s="1617"/>
      <c r="O39" s="1618"/>
      <c r="P39" s="1626" t="s">
        <v>282</v>
      </c>
      <c r="Q39" s="1627"/>
      <c r="R39" s="1627"/>
      <c r="S39" s="1627"/>
      <c r="T39" s="1627"/>
      <c r="U39" s="1627"/>
      <c r="V39" s="1627"/>
      <c r="W39" s="1627"/>
      <c r="X39" s="1627"/>
      <c r="Y39" s="1627"/>
      <c r="Z39" s="1627"/>
      <c r="AA39" s="1627"/>
      <c r="AB39" s="1627"/>
      <c r="AC39" s="1627"/>
      <c r="AD39" s="1627"/>
      <c r="AE39" s="1627"/>
      <c r="AF39" s="1627"/>
      <c r="AG39" s="1627"/>
      <c r="AH39" s="1627"/>
      <c r="AI39" s="1627"/>
      <c r="AJ39" s="1627"/>
      <c r="AK39" s="1627"/>
      <c r="AL39" s="1627"/>
      <c r="AM39" s="1627"/>
      <c r="AN39" s="1627"/>
      <c r="AO39" s="1627"/>
      <c r="AP39" s="1627"/>
      <c r="AQ39" s="1627"/>
      <c r="AR39" s="1627"/>
      <c r="AS39" s="1627"/>
      <c r="AT39" s="1627"/>
      <c r="AU39" s="1627"/>
      <c r="AV39" s="1627"/>
      <c r="AW39" s="1627"/>
      <c r="AX39" s="1627"/>
      <c r="AY39" s="1627"/>
      <c r="AZ39" s="1627"/>
      <c r="BA39" s="1627"/>
      <c r="BB39" s="1627"/>
      <c r="BC39" s="1627"/>
      <c r="BD39" s="1627"/>
      <c r="BE39" s="1627"/>
      <c r="BF39" s="1627"/>
      <c r="BG39" s="1627"/>
      <c r="BH39" s="1628"/>
      <c r="BI39" s="626"/>
      <c r="BJ39" s="578"/>
    </row>
    <row r="40" spans="1:63" ht="9" customHeight="1">
      <c r="A40" s="1158"/>
      <c r="B40" s="1159"/>
      <c r="C40" s="1051"/>
      <c r="D40" s="1052"/>
      <c r="E40" s="1052"/>
      <c r="F40" s="1052"/>
      <c r="G40" s="1052"/>
      <c r="H40" s="1052"/>
      <c r="I40" s="1052"/>
      <c r="J40" s="1052"/>
      <c r="K40" s="1053"/>
      <c r="L40" s="1619"/>
      <c r="M40" s="1620"/>
      <c r="N40" s="1620"/>
      <c r="O40" s="1621"/>
      <c r="P40" s="1629"/>
      <c r="Q40" s="1630"/>
      <c r="R40" s="1630"/>
      <c r="S40" s="1630"/>
      <c r="T40" s="1630"/>
      <c r="U40" s="1630"/>
      <c r="V40" s="1630"/>
      <c r="W40" s="1630"/>
      <c r="X40" s="1630"/>
      <c r="Y40" s="1630"/>
      <c r="Z40" s="1630"/>
      <c r="AA40" s="1630"/>
      <c r="AB40" s="1630"/>
      <c r="AC40" s="1630"/>
      <c r="AD40" s="1630"/>
      <c r="AE40" s="1630"/>
      <c r="AF40" s="1630"/>
      <c r="AG40" s="1630"/>
      <c r="AH40" s="1630"/>
      <c r="AI40" s="1630"/>
      <c r="AJ40" s="1630"/>
      <c r="AK40" s="1630"/>
      <c r="AL40" s="1630"/>
      <c r="AM40" s="1630"/>
      <c r="AN40" s="1630"/>
      <c r="AO40" s="1630"/>
      <c r="AP40" s="1630"/>
      <c r="AQ40" s="1630"/>
      <c r="AR40" s="1630"/>
      <c r="AS40" s="1630"/>
      <c r="AT40" s="1630"/>
      <c r="AU40" s="1630"/>
      <c r="AV40" s="1630"/>
      <c r="AW40" s="1630"/>
      <c r="AX40" s="1630"/>
      <c r="AY40" s="1630"/>
      <c r="AZ40" s="1630"/>
      <c r="BA40" s="1630"/>
      <c r="BB40" s="1630"/>
      <c r="BC40" s="1630"/>
      <c r="BD40" s="1630"/>
      <c r="BE40" s="1630"/>
      <c r="BF40" s="1630"/>
      <c r="BG40" s="1630"/>
      <c r="BH40" s="1631"/>
      <c r="BI40" s="626"/>
      <c r="BJ40" s="578"/>
    </row>
    <row r="41" spans="1:63" ht="9" customHeight="1">
      <c r="A41" s="1158"/>
      <c r="B41" s="1159"/>
      <c r="C41" s="1051"/>
      <c r="D41" s="1052"/>
      <c r="E41" s="1052"/>
      <c r="F41" s="1052"/>
      <c r="G41" s="1052"/>
      <c r="H41" s="1052"/>
      <c r="I41" s="1052"/>
      <c r="J41" s="1052"/>
      <c r="K41" s="1053"/>
      <c r="L41" s="1619"/>
      <c r="M41" s="1620"/>
      <c r="N41" s="1620"/>
      <c r="O41" s="1621"/>
      <c r="P41" s="1629"/>
      <c r="Q41" s="1630"/>
      <c r="R41" s="1630"/>
      <c r="S41" s="1630"/>
      <c r="T41" s="1630"/>
      <c r="U41" s="1630"/>
      <c r="V41" s="1630"/>
      <c r="W41" s="1630"/>
      <c r="X41" s="1630"/>
      <c r="Y41" s="1630"/>
      <c r="Z41" s="1630"/>
      <c r="AA41" s="1630"/>
      <c r="AB41" s="1630"/>
      <c r="AC41" s="1630"/>
      <c r="AD41" s="1630"/>
      <c r="AE41" s="1630"/>
      <c r="AF41" s="1630"/>
      <c r="AG41" s="1630"/>
      <c r="AH41" s="1630"/>
      <c r="AI41" s="1630"/>
      <c r="AJ41" s="1630"/>
      <c r="AK41" s="1630"/>
      <c r="AL41" s="1630"/>
      <c r="AM41" s="1630"/>
      <c r="AN41" s="1630"/>
      <c r="AO41" s="1630"/>
      <c r="AP41" s="1630"/>
      <c r="AQ41" s="1630"/>
      <c r="AR41" s="1630"/>
      <c r="AS41" s="1630"/>
      <c r="AT41" s="1630"/>
      <c r="AU41" s="1630"/>
      <c r="AV41" s="1630"/>
      <c r="AW41" s="1630"/>
      <c r="AX41" s="1630"/>
      <c r="AY41" s="1630"/>
      <c r="AZ41" s="1630"/>
      <c r="BA41" s="1630"/>
      <c r="BB41" s="1630"/>
      <c r="BC41" s="1630"/>
      <c r="BD41" s="1630"/>
      <c r="BE41" s="1630"/>
      <c r="BF41" s="1630"/>
      <c r="BG41" s="1630"/>
      <c r="BH41" s="1631"/>
      <c r="BI41" s="626"/>
      <c r="BJ41" s="578"/>
    </row>
    <row r="42" spans="1:63" ht="9" customHeight="1">
      <c r="A42" s="1158"/>
      <c r="B42" s="1159"/>
      <c r="C42" s="636"/>
      <c r="D42" s="637"/>
      <c r="E42" s="637"/>
      <c r="F42" s="637"/>
      <c r="G42" s="637"/>
      <c r="H42" s="637"/>
      <c r="I42" s="637"/>
      <c r="J42" s="637"/>
      <c r="K42" s="638"/>
      <c r="L42" s="1619"/>
      <c r="M42" s="1620"/>
      <c r="N42" s="1620"/>
      <c r="O42" s="1621"/>
      <c r="P42" s="1629"/>
      <c r="Q42" s="1630"/>
      <c r="R42" s="1630"/>
      <c r="S42" s="1630"/>
      <c r="T42" s="1630"/>
      <c r="U42" s="1630"/>
      <c r="V42" s="1630"/>
      <c r="W42" s="1630"/>
      <c r="X42" s="1630"/>
      <c r="Y42" s="1630"/>
      <c r="Z42" s="1630"/>
      <c r="AA42" s="1630"/>
      <c r="AB42" s="1630"/>
      <c r="AC42" s="1630"/>
      <c r="AD42" s="1630"/>
      <c r="AE42" s="1630"/>
      <c r="AF42" s="1630"/>
      <c r="AG42" s="1630"/>
      <c r="AH42" s="1630"/>
      <c r="AI42" s="1630"/>
      <c r="AJ42" s="1630"/>
      <c r="AK42" s="1630"/>
      <c r="AL42" s="1630"/>
      <c r="AM42" s="1630"/>
      <c r="AN42" s="1630"/>
      <c r="AO42" s="1630"/>
      <c r="AP42" s="1630"/>
      <c r="AQ42" s="1630"/>
      <c r="AR42" s="1630"/>
      <c r="AS42" s="1630"/>
      <c r="AT42" s="1630"/>
      <c r="AU42" s="1630"/>
      <c r="AV42" s="1630"/>
      <c r="AW42" s="1630"/>
      <c r="AX42" s="1630"/>
      <c r="AY42" s="1630"/>
      <c r="AZ42" s="1630"/>
      <c r="BA42" s="1630"/>
      <c r="BB42" s="1630"/>
      <c r="BC42" s="1630"/>
      <c r="BD42" s="1630"/>
      <c r="BE42" s="1630"/>
      <c r="BF42" s="1630"/>
      <c r="BG42" s="1630"/>
      <c r="BH42" s="1631"/>
      <c r="BI42" s="626"/>
      <c r="BJ42" s="578"/>
    </row>
    <row r="43" spans="1:63" ht="9" customHeight="1">
      <c r="A43" s="1158"/>
      <c r="B43" s="1159"/>
      <c r="C43" s="636"/>
      <c r="D43" s="637"/>
      <c r="E43" s="637"/>
      <c r="F43" s="637"/>
      <c r="G43" s="637"/>
      <c r="H43" s="637"/>
      <c r="I43" s="637"/>
      <c r="J43" s="637"/>
      <c r="K43" s="638"/>
      <c r="L43" s="1619"/>
      <c r="M43" s="1620"/>
      <c r="N43" s="1620"/>
      <c r="O43" s="1621"/>
      <c r="P43" s="1629"/>
      <c r="Q43" s="1630"/>
      <c r="R43" s="1630"/>
      <c r="S43" s="1630"/>
      <c r="T43" s="1630"/>
      <c r="U43" s="1630"/>
      <c r="V43" s="1630"/>
      <c r="W43" s="1630"/>
      <c r="X43" s="1630"/>
      <c r="Y43" s="1630"/>
      <c r="Z43" s="1630"/>
      <c r="AA43" s="1630"/>
      <c r="AB43" s="1630"/>
      <c r="AC43" s="1630"/>
      <c r="AD43" s="1630"/>
      <c r="AE43" s="1630"/>
      <c r="AF43" s="1630"/>
      <c r="AG43" s="1630"/>
      <c r="AH43" s="1630"/>
      <c r="AI43" s="1630"/>
      <c r="AJ43" s="1630"/>
      <c r="AK43" s="1630"/>
      <c r="AL43" s="1630"/>
      <c r="AM43" s="1630"/>
      <c r="AN43" s="1630"/>
      <c r="AO43" s="1630"/>
      <c r="AP43" s="1630"/>
      <c r="AQ43" s="1630"/>
      <c r="AR43" s="1630"/>
      <c r="AS43" s="1630"/>
      <c r="AT43" s="1630"/>
      <c r="AU43" s="1630"/>
      <c r="AV43" s="1630"/>
      <c r="AW43" s="1630"/>
      <c r="AX43" s="1630"/>
      <c r="AY43" s="1630"/>
      <c r="AZ43" s="1630"/>
      <c r="BA43" s="1630"/>
      <c r="BB43" s="1630"/>
      <c r="BC43" s="1630"/>
      <c r="BD43" s="1630"/>
      <c r="BE43" s="1630"/>
      <c r="BF43" s="1630"/>
      <c r="BG43" s="1630"/>
      <c r="BH43" s="1631"/>
      <c r="BI43" s="626"/>
      <c r="BJ43" s="578"/>
    </row>
    <row r="44" spans="1:63" ht="9" customHeight="1">
      <c r="A44" s="1158"/>
      <c r="B44" s="1159"/>
      <c r="C44" s="636"/>
      <c r="D44" s="637"/>
      <c r="E44" s="637"/>
      <c r="F44" s="637"/>
      <c r="G44" s="637"/>
      <c r="H44" s="637"/>
      <c r="I44" s="637"/>
      <c r="J44" s="637"/>
      <c r="K44" s="638"/>
      <c r="L44" s="1622"/>
      <c r="M44" s="1623"/>
      <c r="N44" s="1623"/>
      <c r="O44" s="1624"/>
      <c r="P44" s="1632"/>
      <c r="Q44" s="1633"/>
      <c r="R44" s="1633"/>
      <c r="S44" s="1633"/>
      <c r="T44" s="1633"/>
      <c r="U44" s="1633"/>
      <c r="V44" s="1633"/>
      <c r="W44" s="1633"/>
      <c r="X44" s="1633"/>
      <c r="Y44" s="1633"/>
      <c r="Z44" s="1633"/>
      <c r="AA44" s="1633"/>
      <c r="AB44" s="1633"/>
      <c r="AC44" s="1633"/>
      <c r="AD44" s="1633"/>
      <c r="AE44" s="1633"/>
      <c r="AF44" s="1633"/>
      <c r="AG44" s="1633"/>
      <c r="AH44" s="1633"/>
      <c r="AI44" s="1633"/>
      <c r="AJ44" s="1633"/>
      <c r="AK44" s="1633"/>
      <c r="AL44" s="1633"/>
      <c r="AM44" s="1633"/>
      <c r="AN44" s="1633"/>
      <c r="AO44" s="1633"/>
      <c r="AP44" s="1633"/>
      <c r="AQ44" s="1633"/>
      <c r="AR44" s="1633"/>
      <c r="AS44" s="1633"/>
      <c r="AT44" s="1633"/>
      <c r="AU44" s="1633"/>
      <c r="AV44" s="1633"/>
      <c r="AW44" s="1633"/>
      <c r="AX44" s="1633"/>
      <c r="AY44" s="1633"/>
      <c r="AZ44" s="1633"/>
      <c r="BA44" s="1633"/>
      <c r="BB44" s="1633"/>
      <c r="BC44" s="1633"/>
      <c r="BD44" s="1633"/>
      <c r="BE44" s="1633"/>
      <c r="BF44" s="1633"/>
      <c r="BG44" s="1633"/>
      <c r="BH44" s="1634"/>
      <c r="BI44" s="626"/>
      <c r="BJ44" s="578"/>
    </row>
    <row r="45" spans="1:63" ht="9" customHeight="1">
      <c r="A45" s="1158"/>
      <c r="B45" s="1159"/>
      <c r="C45" s="1205" t="s">
        <v>59</v>
      </c>
      <c r="D45" s="1206"/>
      <c r="E45" s="113"/>
      <c r="F45" s="113"/>
      <c r="G45" s="113"/>
      <c r="H45" s="113"/>
      <c r="I45" s="113"/>
      <c r="J45" s="113"/>
      <c r="K45" s="50"/>
      <c r="L45" s="1211" t="s">
        <v>60</v>
      </c>
      <c r="M45" s="1104"/>
      <c r="N45" s="1104"/>
      <c r="O45" s="1104"/>
      <c r="P45" s="1104"/>
      <c r="Q45" s="1104"/>
      <c r="R45" s="1104"/>
      <c r="S45" s="1104"/>
      <c r="T45" s="1104"/>
      <c r="U45" s="1104"/>
      <c r="V45" s="1104"/>
      <c r="W45" s="1104"/>
      <c r="X45" s="1104"/>
      <c r="Y45" s="1104"/>
      <c r="Z45" s="1104"/>
      <c r="AA45" s="1104"/>
      <c r="AB45" s="1104"/>
      <c r="AC45" s="1104"/>
      <c r="AD45" s="114"/>
      <c r="AE45" s="114"/>
      <c r="AF45" s="1104" t="s">
        <v>283</v>
      </c>
      <c r="AG45" s="1104"/>
      <c r="AH45" s="1104"/>
      <c r="AI45" s="1104"/>
      <c r="AJ45" s="1104"/>
      <c r="AK45" s="1104"/>
      <c r="AL45" s="1104"/>
      <c r="AM45" s="1104"/>
      <c r="AN45" s="1104"/>
      <c r="AO45" s="1104"/>
      <c r="AP45" s="1104"/>
      <c r="AQ45" s="1104"/>
      <c r="AR45" s="1104"/>
      <c r="AS45" s="1104"/>
      <c r="AT45" s="1104"/>
      <c r="AU45" s="1104"/>
      <c r="AV45" s="1104"/>
      <c r="AW45" s="1104"/>
      <c r="AX45" s="1104"/>
      <c r="AY45" s="1104"/>
      <c r="AZ45" s="1104"/>
      <c r="BA45" s="1104"/>
      <c r="BB45" s="1104"/>
      <c r="BC45" s="1104"/>
      <c r="BD45" s="1104"/>
      <c r="BE45" s="1104"/>
      <c r="BF45" s="1104"/>
      <c r="BG45" s="1104"/>
      <c r="BH45" s="1105"/>
      <c r="BI45" s="626"/>
      <c r="BJ45" s="578"/>
    </row>
    <row r="46" spans="1:63" ht="9" customHeight="1">
      <c r="A46" s="1158"/>
      <c r="B46" s="1159"/>
      <c r="C46" s="1207"/>
      <c r="D46" s="1208"/>
      <c r="E46" s="116"/>
      <c r="F46" s="116"/>
      <c r="G46" s="116"/>
      <c r="H46" s="116"/>
      <c r="I46" s="116"/>
      <c r="J46" s="116"/>
      <c r="K46" s="117"/>
      <c r="L46" s="1212"/>
      <c r="M46" s="1213"/>
      <c r="N46" s="1213"/>
      <c r="O46" s="1213"/>
      <c r="P46" s="1213"/>
      <c r="Q46" s="1213"/>
      <c r="R46" s="1213"/>
      <c r="S46" s="1213"/>
      <c r="T46" s="1213"/>
      <c r="U46" s="1213"/>
      <c r="V46" s="1213"/>
      <c r="W46" s="1213"/>
      <c r="X46" s="1213"/>
      <c r="Y46" s="1213"/>
      <c r="Z46" s="1213"/>
      <c r="AA46" s="1213"/>
      <c r="AB46" s="1213"/>
      <c r="AC46" s="1213"/>
      <c r="AD46" s="651"/>
      <c r="AE46" s="651"/>
      <c r="AF46" s="1106"/>
      <c r="AG46" s="1106"/>
      <c r="AH46" s="1106"/>
      <c r="AI46" s="1106"/>
      <c r="AJ46" s="1106"/>
      <c r="AK46" s="1106"/>
      <c r="AL46" s="1106"/>
      <c r="AM46" s="1106"/>
      <c r="AN46" s="1106"/>
      <c r="AO46" s="1106"/>
      <c r="AP46" s="1106"/>
      <c r="AQ46" s="1106"/>
      <c r="AR46" s="1106"/>
      <c r="AS46" s="1106"/>
      <c r="AT46" s="1106"/>
      <c r="AU46" s="1106"/>
      <c r="AV46" s="1106"/>
      <c r="AW46" s="1106"/>
      <c r="AX46" s="1106"/>
      <c r="AY46" s="1106"/>
      <c r="AZ46" s="1106"/>
      <c r="BA46" s="1106"/>
      <c r="BB46" s="1106"/>
      <c r="BC46" s="1106"/>
      <c r="BD46" s="1106"/>
      <c r="BE46" s="1106"/>
      <c r="BF46" s="1106"/>
      <c r="BG46" s="1106"/>
      <c r="BH46" s="1107"/>
      <c r="BI46" s="626"/>
      <c r="BJ46" s="578"/>
      <c r="BK46" s="109"/>
    </row>
    <row r="47" spans="1:63" ht="9" customHeight="1">
      <c r="A47" s="1158"/>
      <c r="B47" s="1159"/>
      <c r="C47" s="1207"/>
      <c r="D47" s="1208"/>
      <c r="E47" s="1077" t="s">
        <v>62</v>
      </c>
      <c r="F47" s="1078"/>
      <c r="G47" s="1078"/>
      <c r="H47" s="1078"/>
      <c r="I47" s="1078"/>
      <c r="J47" s="1078"/>
      <c r="K47" s="1079"/>
      <c r="L47" s="650"/>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575"/>
      <c r="AR47" s="1214" t="s">
        <v>63</v>
      </c>
      <c r="AS47" s="1214"/>
      <c r="AT47" s="1214"/>
      <c r="AU47" s="1214"/>
      <c r="AV47" s="1216"/>
      <c r="AW47" s="1216"/>
      <c r="AX47" s="1216"/>
      <c r="AY47" s="1216"/>
      <c r="AZ47" s="1216"/>
      <c r="BA47" s="1216"/>
      <c r="BB47" s="1216"/>
      <c r="BC47" s="1216"/>
      <c r="BD47" s="1216"/>
      <c r="BE47" s="1216"/>
      <c r="BF47" s="1216"/>
      <c r="BG47" s="1216"/>
      <c r="BH47" s="1217"/>
      <c r="BI47" s="626"/>
      <c r="BJ47" s="578"/>
    </row>
    <row r="48" spans="1:63" ht="9" customHeight="1">
      <c r="A48" s="1158"/>
      <c r="B48" s="1159"/>
      <c r="C48" s="1207"/>
      <c r="D48" s="1208"/>
      <c r="E48" s="1077"/>
      <c r="F48" s="1078"/>
      <c r="G48" s="1078"/>
      <c r="H48" s="1078"/>
      <c r="I48" s="1078"/>
      <c r="J48" s="1078"/>
      <c r="K48" s="1079"/>
      <c r="L48" s="588"/>
      <c r="M48" s="123"/>
      <c r="N48" s="124"/>
      <c r="O48" s="124"/>
      <c r="P48" s="124"/>
      <c r="Q48" s="124"/>
      <c r="R48" s="124"/>
      <c r="S48" s="124"/>
      <c r="T48" s="124"/>
      <c r="U48" s="124"/>
      <c r="V48" s="124"/>
      <c r="W48" s="124"/>
      <c r="X48" s="124"/>
      <c r="Y48" s="124"/>
      <c r="Z48" s="124"/>
      <c r="AA48" s="589"/>
      <c r="AB48" s="589"/>
      <c r="AC48" s="589"/>
      <c r="AD48" s="589"/>
      <c r="AE48" s="589"/>
      <c r="AF48" s="589"/>
      <c r="AG48" s="589"/>
      <c r="AH48" s="589"/>
      <c r="AI48" s="589"/>
      <c r="AJ48" s="589"/>
      <c r="AK48" s="589"/>
      <c r="AL48" s="589"/>
      <c r="AM48" s="589"/>
      <c r="AN48" s="589"/>
      <c r="AO48" s="589"/>
      <c r="AP48" s="589"/>
      <c r="AQ48" s="589"/>
      <c r="AR48" s="1215"/>
      <c r="AS48" s="1215"/>
      <c r="AT48" s="1215"/>
      <c r="AU48" s="1215"/>
      <c r="AV48" s="1218"/>
      <c r="AW48" s="1218"/>
      <c r="AX48" s="1218"/>
      <c r="AY48" s="1218"/>
      <c r="AZ48" s="1218"/>
      <c r="BA48" s="1218"/>
      <c r="BB48" s="1218"/>
      <c r="BC48" s="1218"/>
      <c r="BD48" s="1218"/>
      <c r="BE48" s="1218"/>
      <c r="BF48" s="1218"/>
      <c r="BG48" s="1218"/>
      <c r="BH48" s="1219"/>
      <c r="BI48" s="626"/>
      <c r="BJ48" s="578"/>
    </row>
    <row r="49" spans="1:63" ht="9" customHeight="1">
      <c r="A49" s="1158"/>
      <c r="B49" s="1159"/>
      <c r="C49" s="1207"/>
      <c r="D49" s="1208"/>
      <c r="E49" s="1077"/>
      <c r="F49" s="1078"/>
      <c r="G49" s="1078"/>
      <c r="H49" s="1078"/>
      <c r="I49" s="1078"/>
      <c r="J49" s="1078"/>
      <c r="K49" s="1079"/>
      <c r="L49" s="1220" t="s">
        <v>64</v>
      </c>
      <c r="M49" s="1221"/>
      <c r="N49" s="1221"/>
      <c r="O49" s="1221"/>
      <c r="P49" s="1221"/>
      <c r="Q49" s="1221"/>
      <c r="R49" s="126"/>
      <c r="S49" s="126"/>
      <c r="T49" s="126"/>
      <c r="U49" s="126"/>
      <c r="V49" s="126"/>
      <c r="W49" s="126"/>
      <c r="X49" s="126"/>
      <c r="Y49" s="126"/>
      <c r="Z49" s="126"/>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5"/>
      <c r="BI49" s="626"/>
      <c r="BJ49" s="578"/>
      <c r="BK49" s="109"/>
    </row>
    <row r="50" spans="1:63" ht="9" customHeight="1">
      <c r="A50" s="1158"/>
      <c r="B50" s="1159"/>
      <c r="C50" s="1207"/>
      <c r="D50" s="1208"/>
      <c r="E50" s="1077"/>
      <c r="F50" s="1078"/>
      <c r="G50" s="1078"/>
      <c r="H50" s="1078"/>
      <c r="I50" s="1078"/>
      <c r="J50" s="1078"/>
      <c r="K50" s="1079"/>
      <c r="L50" s="1047"/>
      <c r="M50" s="1048"/>
      <c r="N50" s="1048"/>
      <c r="O50" s="1048"/>
      <c r="P50" s="1048"/>
      <c r="Q50" s="1048"/>
      <c r="R50" s="651"/>
      <c r="S50" s="651"/>
      <c r="T50" s="651"/>
      <c r="U50" s="651"/>
      <c r="V50" s="651"/>
      <c r="W50" s="651"/>
      <c r="X50" s="651"/>
      <c r="Y50" s="651"/>
      <c r="Z50" s="651"/>
      <c r="AA50" s="651"/>
      <c r="AB50" s="651"/>
      <c r="AC50" s="651"/>
      <c r="AD50" s="651"/>
      <c r="AE50" s="651"/>
      <c r="AF50" s="651"/>
      <c r="AG50" s="651"/>
      <c r="AH50" s="651"/>
      <c r="AI50" s="651"/>
      <c r="AJ50" s="651"/>
      <c r="AK50" s="651"/>
      <c r="AL50" s="1222" t="s">
        <v>30</v>
      </c>
      <c r="AM50" s="1222"/>
      <c r="AN50" s="1222"/>
      <c r="AO50" s="1222"/>
      <c r="AP50" s="1222"/>
      <c r="AQ50" s="575"/>
      <c r="AR50" s="575"/>
      <c r="AS50" s="575"/>
      <c r="AT50" s="575"/>
      <c r="AU50" s="575"/>
      <c r="AV50" s="575"/>
      <c r="AW50" s="575"/>
      <c r="AX50" s="575"/>
      <c r="AY50" s="575"/>
      <c r="AZ50" s="575"/>
      <c r="BA50" s="575"/>
      <c r="BB50" s="575"/>
      <c r="BC50" s="575"/>
      <c r="BD50" s="575"/>
      <c r="BE50" s="575"/>
      <c r="BF50" s="575"/>
      <c r="BG50" s="575"/>
      <c r="BH50" s="127"/>
      <c r="BI50" s="626"/>
      <c r="BJ50" s="578"/>
    </row>
    <row r="51" spans="1:63" ht="9" customHeight="1">
      <c r="A51" s="1158"/>
      <c r="B51" s="1159"/>
      <c r="C51" s="1207"/>
      <c r="D51" s="1208"/>
      <c r="E51" s="1077"/>
      <c r="F51" s="1078"/>
      <c r="G51" s="1078"/>
      <c r="H51" s="1078"/>
      <c r="I51" s="1078"/>
      <c r="J51" s="1078"/>
      <c r="K51" s="1079"/>
      <c r="L51" s="1058" t="s">
        <v>51</v>
      </c>
      <c r="M51" s="1059"/>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1"/>
      <c r="AL51" s="1222"/>
      <c r="AM51" s="1222"/>
      <c r="AN51" s="1222"/>
      <c r="AO51" s="1222"/>
      <c r="AP51" s="1222"/>
      <c r="AQ51" s="575"/>
      <c r="AR51" s="575"/>
      <c r="AS51" s="575"/>
      <c r="AT51" s="575"/>
      <c r="AU51" s="575"/>
      <c r="AV51" s="575"/>
      <c r="AW51" s="575"/>
      <c r="AX51" s="575"/>
      <c r="AY51" s="575"/>
      <c r="AZ51" s="575"/>
      <c r="BA51" s="575"/>
      <c r="BB51" s="575"/>
      <c r="BC51" s="575"/>
      <c r="BD51" s="575"/>
      <c r="BE51" s="575"/>
      <c r="BF51" s="575"/>
      <c r="BG51" s="575"/>
      <c r="BH51" s="127"/>
      <c r="BI51" s="626"/>
      <c r="BJ51" s="578"/>
      <c r="BK51" s="109"/>
    </row>
    <row r="52" spans="1:63" ht="9" customHeight="1">
      <c r="A52" s="1158"/>
      <c r="B52" s="1159"/>
      <c r="C52" s="1207"/>
      <c r="D52" s="1208"/>
      <c r="E52" s="1077"/>
      <c r="F52" s="1078"/>
      <c r="G52" s="1078"/>
      <c r="H52" s="1078"/>
      <c r="I52" s="1078"/>
      <c r="J52" s="1078"/>
      <c r="K52" s="1079"/>
      <c r="L52" s="1058"/>
      <c r="M52" s="1059"/>
      <c r="N52" s="128"/>
      <c r="O52" s="128"/>
      <c r="P52" s="128"/>
      <c r="Q52" s="128"/>
      <c r="R52" s="128"/>
      <c r="S52" s="128"/>
      <c r="T52" s="128"/>
      <c r="U52" s="128"/>
      <c r="V52" s="128"/>
      <c r="W52" s="128"/>
      <c r="X52" s="128"/>
      <c r="Y52" s="128"/>
      <c r="Z52" s="128"/>
      <c r="AA52" s="651"/>
      <c r="AB52" s="651"/>
      <c r="AC52" s="651"/>
      <c r="AD52" s="651"/>
      <c r="AE52" s="651"/>
      <c r="AF52" s="651"/>
      <c r="AG52" s="651"/>
      <c r="AH52" s="651"/>
      <c r="AI52" s="651"/>
      <c r="AJ52" s="651"/>
      <c r="AK52" s="651"/>
      <c r="AL52" s="1222"/>
      <c r="AM52" s="1222"/>
      <c r="AN52" s="1222"/>
      <c r="AO52" s="1222"/>
      <c r="AP52" s="1222"/>
      <c r="AQ52" s="651"/>
      <c r="AR52" s="651"/>
      <c r="AS52" s="651"/>
      <c r="AT52" s="651"/>
      <c r="AU52" s="651"/>
      <c r="AV52" s="651"/>
      <c r="AW52" s="651"/>
      <c r="AX52" s="651"/>
      <c r="AY52" s="651"/>
      <c r="AZ52" s="651"/>
      <c r="BA52" s="651"/>
      <c r="BB52" s="651"/>
      <c r="BC52" s="651"/>
      <c r="BD52" s="651"/>
      <c r="BE52" s="651"/>
      <c r="BF52" s="651"/>
      <c r="BG52" s="651"/>
      <c r="BH52" s="119"/>
      <c r="BI52" s="626"/>
      <c r="BJ52" s="578"/>
    </row>
    <row r="53" spans="1:63" ht="9" customHeight="1">
      <c r="A53" s="1158"/>
      <c r="B53" s="1159"/>
      <c r="C53" s="1207"/>
      <c r="D53" s="1208"/>
      <c r="E53" s="642"/>
      <c r="F53" s="643"/>
      <c r="G53" s="643"/>
      <c r="H53" s="643"/>
      <c r="I53" s="643"/>
      <c r="J53" s="643"/>
      <c r="K53" s="644"/>
      <c r="L53" s="588"/>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89"/>
      <c r="AL53" s="589"/>
      <c r="AM53" s="589"/>
      <c r="AN53" s="589"/>
      <c r="AO53" s="589"/>
      <c r="AP53" s="589"/>
      <c r="AQ53" s="132"/>
      <c r="AR53" s="132"/>
      <c r="AS53" s="132"/>
      <c r="AT53" s="132"/>
      <c r="AU53" s="132"/>
      <c r="AV53" s="132"/>
      <c r="AW53" s="132"/>
      <c r="AX53" s="132"/>
      <c r="AY53" s="132"/>
      <c r="AZ53" s="132"/>
      <c r="BA53" s="132"/>
      <c r="BB53" s="132"/>
      <c r="BC53" s="132"/>
      <c r="BD53" s="132"/>
      <c r="BE53" s="132"/>
      <c r="BF53" s="132"/>
      <c r="BG53" s="132"/>
      <c r="BH53" s="133"/>
    </row>
    <row r="54" spans="1:63" ht="9" customHeight="1">
      <c r="A54" s="1158"/>
      <c r="B54" s="1159"/>
      <c r="C54" s="1207"/>
      <c r="D54" s="1208"/>
      <c r="E54" s="1074" t="s">
        <v>65</v>
      </c>
      <c r="F54" s="1075"/>
      <c r="G54" s="1075"/>
      <c r="H54" s="1075"/>
      <c r="I54" s="1075"/>
      <c r="J54" s="1075"/>
      <c r="K54" s="1076"/>
      <c r="L54" s="1083" t="s">
        <v>51</v>
      </c>
      <c r="M54" s="108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085" t="s">
        <v>30</v>
      </c>
      <c r="AM54" s="1085"/>
      <c r="AN54" s="1085"/>
      <c r="AO54" s="1085"/>
      <c r="AP54" s="1085"/>
      <c r="AQ54" s="574"/>
      <c r="AR54" s="574"/>
      <c r="AS54" s="574"/>
      <c r="AT54" s="574"/>
      <c r="AU54" s="574"/>
      <c r="AV54" s="574"/>
      <c r="AW54" s="574"/>
      <c r="AX54" s="574"/>
      <c r="AY54" s="574"/>
      <c r="AZ54" s="574"/>
      <c r="BA54" s="574"/>
      <c r="BB54" s="574"/>
      <c r="BC54" s="574"/>
      <c r="BD54" s="574"/>
      <c r="BE54" s="574"/>
      <c r="BF54" s="574"/>
      <c r="BG54" s="574"/>
      <c r="BH54" s="135"/>
    </row>
    <row r="55" spans="1:63" ht="9" customHeight="1">
      <c r="A55" s="1158"/>
      <c r="B55" s="1159"/>
      <c r="C55" s="1207"/>
      <c r="D55" s="1208"/>
      <c r="E55" s="1077"/>
      <c r="F55" s="1078"/>
      <c r="G55" s="1078"/>
      <c r="H55" s="1078"/>
      <c r="I55" s="1078"/>
      <c r="J55" s="1078"/>
      <c r="K55" s="1079"/>
      <c r="L55" s="1058"/>
      <c r="M55" s="1059"/>
      <c r="N55" s="128"/>
      <c r="O55" s="128"/>
      <c r="P55" s="128"/>
      <c r="Q55" s="128"/>
      <c r="R55" s="128"/>
      <c r="S55" s="128"/>
      <c r="T55" s="128"/>
      <c r="U55" s="128"/>
      <c r="V55" s="128"/>
      <c r="W55" s="128"/>
      <c r="X55" s="128"/>
      <c r="Y55" s="128"/>
      <c r="Z55" s="128"/>
      <c r="AA55" s="651"/>
      <c r="AB55" s="651"/>
      <c r="AC55" s="651"/>
      <c r="AD55" s="651"/>
      <c r="AE55" s="651"/>
      <c r="AF55" s="651"/>
      <c r="AG55" s="651"/>
      <c r="AH55" s="651"/>
      <c r="AI55" s="651"/>
      <c r="AJ55" s="651"/>
      <c r="AK55" s="651"/>
      <c r="AL55" s="1086"/>
      <c r="AM55" s="1086"/>
      <c r="AN55" s="1086"/>
      <c r="AO55" s="1086"/>
      <c r="AP55" s="1086"/>
      <c r="AQ55" s="651"/>
      <c r="AR55" s="651"/>
      <c r="AS55" s="651"/>
      <c r="AT55" s="651"/>
      <c r="AU55" s="651"/>
      <c r="AV55" s="651"/>
      <c r="AW55" s="651"/>
      <c r="AX55" s="651"/>
      <c r="AY55" s="651"/>
      <c r="AZ55" s="651"/>
      <c r="BA55" s="651"/>
      <c r="BB55" s="651"/>
      <c r="BC55" s="651"/>
      <c r="BD55" s="651"/>
      <c r="BE55" s="651"/>
      <c r="BF55" s="651"/>
      <c r="BG55" s="651"/>
      <c r="BH55" s="119"/>
    </row>
    <row r="56" spans="1:63" ht="9" customHeight="1">
      <c r="A56" s="1158"/>
      <c r="B56" s="1159"/>
      <c r="C56" s="1207"/>
      <c r="D56" s="1208"/>
      <c r="E56" s="1077"/>
      <c r="F56" s="1078"/>
      <c r="G56" s="1078"/>
      <c r="H56" s="1078"/>
      <c r="I56" s="1078"/>
      <c r="J56" s="1078"/>
      <c r="K56" s="1079"/>
      <c r="L56" s="650"/>
      <c r="M56" s="128"/>
      <c r="N56" s="128"/>
      <c r="O56" s="128"/>
      <c r="P56" s="128"/>
      <c r="Q56" s="128"/>
      <c r="R56" s="128"/>
      <c r="S56" s="128"/>
      <c r="T56" s="128"/>
      <c r="U56" s="128"/>
      <c r="V56" s="128"/>
      <c r="W56" s="128"/>
      <c r="X56" s="128"/>
      <c r="Y56" s="128"/>
      <c r="Z56" s="128"/>
      <c r="AA56" s="651"/>
      <c r="AB56" s="651"/>
      <c r="AC56" s="651"/>
      <c r="AD56" s="651"/>
      <c r="AE56" s="651"/>
      <c r="AF56" s="651"/>
      <c r="AG56" s="651"/>
      <c r="AH56" s="651"/>
      <c r="AI56" s="651"/>
      <c r="AJ56" s="651"/>
      <c r="AK56" s="651"/>
      <c r="AL56" s="651"/>
      <c r="AM56" s="651"/>
      <c r="AN56" s="651"/>
      <c r="AO56" s="651"/>
      <c r="AP56" s="651"/>
      <c r="AQ56" s="651"/>
      <c r="AR56" s="651"/>
      <c r="AS56" s="651"/>
      <c r="AT56" s="651"/>
      <c r="AU56" s="651"/>
      <c r="AV56" s="651"/>
      <c r="AW56" s="651"/>
      <c r="AX56" s="651"/>
      <c r="AY56" s="651"/>
      <c r="AZ56" s="651"/>
      <c r="BA56" s="651"/>
      <c r="BB56" s="651"/>
      <c r="BC56" s="651"/>
      <c r="BD56" s="651"/>
      <c r="BE56" s="651"/>
      <c r="BF56" s="651"/>
      <c r="BG56" s="651"/>
      <c r="BH56" s="119"/>
    </row>
    <row r="57" spans="1:63" ht="9" customHeight="1">
      <c r="A57" s="1158"/>
      <c r="B57" s="1159"/>
      <c r="C57" s="1207"/>
      <c r="D57" s="1208"/>
      <c r="E57" s="1077"/>
      <c r="F57" s="1078"/>
      <c r="G57" s="1078"/>
      <c r="H57" s="1078"/>
      <c r="I57" s="1078"/>
      <c r="J57" s="1078"/>
      <c r="K57" s="1079"/>
      <c r="L57" s="650"/>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575"/>
      <c r="AM57" s="575"/>
      <c r="AN57" s="575"/>
      <c r="AO57" s="575"/>
      <c r="AP57" s="575"/>
      <c r="AQ57" s="575"/>
      <c r="AR57" s="575"/>
      <c r="AS57" s="575"/>
      <c r="AT57" s="575"/>
      <c r="AU57" s="575"/>
      <c r="AV57" s="575"/>
      <c r="AW57" s="575"/>
      <c r="AX57" s="575"/>
      <c r="AY57" s="575"/>
      <c r="AZ57" s="575"/>
      <c r="BA57" s="575"/>
      <c r="BB57" s="575"/>
      <c r="BC57" s="575"/>
      <c r="BD57" s="575"/>
      <c r="BE57" s="575"/>
      <c r="BF57" s="575"/>
      <c r="BG57" s="575"/>
      <c r="BH57" s="127"/>
    </row>
    <row r="58" spans="1:63" ht="9" customHeight="1">
      <c r="A58" s="1160"/>
      <c r="B58" s="1161"/>
      <c r="C58" s="1209"/>
      <c r="D58" s="1210"/>
      <c r="E58" s="1080"/>
      <c r="F58" s="1081"/>
      <c r="G58" s="1081"/>
      <c r="H58" s="1081"/>
      <c r="I58" s="1081"/>
      <c r="J58" s="1081"/>
      <c r="K58" s="1082"/>
      <c r="L58" s="136"/>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9"/>
    </row>
    <row r="59" spans="1:63" ht="5.0999999999999996" customHeight="1">
      <c r="A59" s="140"/>
      <c r="B59" s="140"/>
      <c r="C59" s="140"/>
      <c r="D59" s="140"/>
      <c r="E59" s="140"/>
      <c r="F59" s="140"/>
      <c r="G59" s="140"/>
      <c r="H59" s="140"/>
      <c r="I59" s="140"/>
      <c r="J59" s="140"/>
      <c r="K59" s="140"/>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row>
    <row r="60" spans="1:63" ht="8.1" customHeight="1">
      <c r="A60" s="1039" t="s">
        <v>66</v>
      </c>
      <c r="B60" s="1040"/>
      <c r="C60" s="604"/>
      <c r="D60" s="143"/>
      <c r="E60" s="586"/>
      <c r="F60" s="586"/>
      <c r="G60" s="586"/>
      <c r="H60" s="586"/>
      <c r="I60" s="586"/>
      <c r="J60" s="586"/>
      <c r="K60" s="145"/>
      <c r="L60" s="1045" t="s">
        <v>67</v>
      </c>
      <c r="M60" s="1046"/>
      <c r="N60" s="1046"/>
      <c r="O60" s="1046"/>
      <c r="P60" s="1046"/>
      <c r="Q60" s="1046"/>
      <c r="R60" s="1046"/>
      <c r="S60" s="1046"/>
      <c r="T60" s="1046"/>
      <c r="U60" s="1046"/>
      <c r="V60" s="1046"/>
      <c r="W60" s="1046"/>
      <c r="X60" s="1046"/>
      <c r="Y60" s="1046"/>
      <c r="Z60" s="1046"/>
      <c r="AA60" s="1046"/>
      <c r="AB60" s="1046"/>
      <c r="AC60" s="1046"/>
      <c r="AD60" s="1046"/>
      <c r="AE60" s="1046"/>
      <c r="AF60" s="1046"/>
      <c r="AG60" s="1046"/>
      <c r="AH60" s="1046"/>
      <c r="AI60" s="1046"/>
      <c r="AJ60" s="1046"/>
      <c r="AK60" s="1046"/>
      <c r="AL60" s="1046"/>
      <c r="AM60" s="1046"/>
      <c r="AN60" s="1046"/>
      <c r="AO60" s="1046"/>
      <c r="AP60" s="1046"/>
      <c r="AQ60" s="1046"/>
      <c r="AR60" s="1046"/>
      <c r="AS60" s="1046"/>
      <c r="AT60" s="1046"/>
      <c r="AU60" s="1046"/>
      <c r="AV60" s="1046"/>
      <c r="AW60" s="1046"/>
      <c r="AX60" s="1046"/>
      <c r="AY60" s="1046"/>
      <c r="AZ60" s="1046"/>
      <c r="BA60" s="1046"/>
      <c r="BB60" s="1046"/>
      <c r="BC60" s="1046"/>
      <c r="BD60" s="1046"/>
      <c r="BE60" s="586"/>
      <c r="BF60" s="586"/>
      <c r="BG60" s="586"/>
      <c r="BH60" s="146"/>
    </row>
    <row r="61" spans="1:63" ht="8.1" customHeight="1">
      <c r="A61" s="1041"/>
      <c r="B61" s="1042"/>
      <c r="C61" s="1049" t="s">
        <v>68</v>
      </c>
      <c r="D61" s="1050"/>
      <c r="E61" s="651"/>
      <c r="F61" s="651"/>
      <c r="G61" s="651"/>
      <c r="H61" s="651"/>
      <c r="I61" s="651"/>
      <c r="J61" s="651"/>
      <c r="K61" s="147"/>
      <c r="L61" s="1047"/>
      <c r="M61" s="1048"/>
      <c r="N61" s="1048"/>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48"/>
      <c r="AT61" s="1048"/>
      <c r="AU61" s="1048"/>
      <c r="AV61" s="1048"/>
      <c r="AW61" s="1048"/>
      <c r="AX61" s="1048"/>
      <c r="AY61" s="1048"/>
      <c r="AZ61" s="1048"/>
      <c r="BA61" s="1048"/>
      <c r="BB61" s="1048"/>
      <c r="BC61" s="1048"/>
      <c r="BD61" s="1048"/>
      <c r="BE61" s="651"/>
      <c r="BF61" s="651"/>
      <c r="BG61" s="651"/>
      <c r="BH61" s="119"/>
    </row>
    <row r="62" spans="1:63" ht="8.1" customHeight="1">
      <c r="A62" s="1041"/>
      <c r="B62" s="1042"/>
      <c r="C62" s="1049"/>
      <c r="D62" s="1050"/>
      <c r="E62" s="1051" t="s">
        <v>69</v>
      </c>
      <c r="F62" s="1052"/>
      <c r="G62" s="1052"/>
      <c r="H62" s="1052"/>
      <c r="I62" s="1052"/>
      <c r="J62" s="1052"/>
      <c r="K62" s="1053"/>
      <c r="L62" s="1054" t="s">
        <v>70</v>
      </c>
      <c r="M62" s="1055"/>
      <c r="N62" s="1055"/>
      <c r="O62" s="1055"/>
      <c r="P62" s="1055"/>
      <c r="Q62" s="1055"/>
      <c r="R62" s="1055"/>
      <c r="S62" s="1055"/>
      <c r="T62" s="1055"/>
      <c r="U62" s="1055"/>
      <c r="V62" s="1055"/>
      <c r="W62" s="1055"/>
      <c r="X62" s="1055"/>
      <c r="Y62" s="1055"/>
      <c r="Z62" s="1055"/>
      <c r="AA62" s="1055"/>
      <c r="AB62" s="1056">
        <f>基本情報!E11</f>
        <v>170500100</v>
      </c>
      <c r="AC62" s="1056"/>
      <c r="AD62" s="1056"/>
      <c r="AE62" s="1056"/>
      <c r="AF62" s="1056"/>
      <c r="AG62" s="1056"/>
      <c r="AH62" s="1056"/>
      <c r="AI62" s="1056"/>
      <c r="AJ62" s="1056"/>
      <c r="AK62" s="1056"/>
      <c r="AL62" s="1056"/>
      <c r="AM62" s="1056"/>
      <c r="AN62" s="1056"/>
      <c r="AO62" s="1057" t="s">
        <v>71</v>
      </c>
      <c r="AP62" s="1057"/>
      <c r="AQ62" s="587"/>
      <c r="AR62" s="587"/>
      <c r="AS62" s="587"/>
      <c r="AT62" s="587"/>
      <c r="AU62" s="587"/>
      <c r="AV62" s="587"/>
      <c r="AW62" s="587"/>
      <c r="AX62" s="587"/>
      <c r="AY62" s="587"/>
      <c r="AZ62" s="587"/>
      <c r="BA62" s="651"/>
      <c r="BB62" s="651"/>
      <c r="BC62" s="651"/>
      <c r="BD62" s="651"/>
      <c r="BE62" s="651"/>
      <c r="BF62" s="651"/>
      <c r="BG62" s="651"/>
      <c r="BH62" s="119"/>
    </row>
    <row r="63" spans="1:63" ht="8.1" customHeight="1">
      <c r="A63" s="1041"/>
      <c r="B63" s="1042"/>
      <c r="C63" s="1049"/>
      <c r="D63" s="1050"/>
      <c r="E63" s="1051"/>
      <c r="F63" s="1052"/>
      <c r="G63" s="1052"/>
      <c r="H63" s="1052"/>
      <c r="I63" s="1052"/>
      <c r="J63" s="1052"/>
      <c r="K63" s="1053"/>
      <c r="L63" s="1054"/>
      <c r="M63" s="1055"/>
      <c r="N63" s="1055"/>
      <c r="O63" s="1055"/>
      <c r="P63" s="1055"/>
      <c r="Q63" s="1055"/>
      <c r="R63" s="1055"/>
      <c r="S63" s="1055"/>
      <c r="T63" s="1055"/>
      <c r="U63" s="1055"/>
      <c r="V63" s="1055"/>
      <c r="W63" s="1055"/>
      <c r="X63" s="1055"/>
      <c r="Y63" s="1055"/>
      <c r="Z63" s="1055"/>
      <c r="AA63" s="1055"/>
      <c r="AB63" s="1056"/>
      <c r="AC63" s="1056"/>
      <c r="AD63" s="1056"/>
      <c r="AE63" s="1056"/>
      <c r="AF63" s="1056"/>
      <c r="AG63" s="1056"/>
      <c r="AH63" s="1056"/>
      <c r="AI63" s="1056"/>
      <c r="AJ63" s="1056"/>
      <c r="AK63" s="1056"/>
      <c r="AL63" s="1056"/>
      <c r="AM63" s="1056"/>
      <c r="AN63" s="1056"/>
      <c r="AO63" s="1057"/>
      <c r="AP63" s="1057"/>
      <c r="AQ63" s="587"/>
      <c r="AR63" s="587"/>
      <c r="AS63" s="587"/>
      <c r="AT63" s="587"/>
      <c r="AU63" s="587"/>
      <c r="AV63" s="587"/>
      <c r="AW63" s="587"/>
      <c r="AX63" s="587"/>
      <c r="AY63" s="587"/>
      <c r="AZ63" s="587"/>
      <c r="BA63" s="587"/>
      <c r="BB63" s="587"/>
      <c r="BC63" s="587"/>
      <c r="BD63" s="587"/>
      <c r="BE63" s="587"/>
      <c r="BF63" s="587"/>
      <c r="BG63" s="587"/>
      <c r="BH63" s="119"/>
    </row>
    <row r="64" spans="1:63" ht="8.1" customHeight="1">
      <c r="A64" s="1041"/>
      <c r="B64" s="1042"/>
      <c r="C64" s="1049"/>
      <c r="D64" s="1050"/>
      <c r="E64" s="1051"/>
      <c r="F64" s="1052"/>
      <c r="G64" s="1052"/>
      <c r="H64" s="1052"/>
      <c r="I64" s="1052"/>
      <c r="J64" s="1052"/>
      <c r="K64" s="1053"/>
      <c r="L64" s="1058" t="s">
        <v>72</v>
      </c>
      <c r="M64" s="1059"/>
      <c r="N64" s="1059"/>
      <c r="O64" s="1059"/>
      <c r="P64" s="1059"/>
      <c r="Q64" s="1059"/>
      <c r="R64" s="1059"/>
      <c r="S64" s="1059"/>
      <c r="T64" s="1059"/>
      <c r="U64" s="1059"/>
      <c r="V64" s="1059"/>
      <c r="W64" s="1059"/>
      <c r="X64" s="1059"/>
      <c r="Y64" s="1059"/>
      <c r="Z64" s="1059"/>
      <c r="AA64" s="1059"/>
      <c r="AB64" s="1059"/>
      <c r="AC64" s="1059"/>
      <c r="AD64" s="1059"/>
      <c r="AE64" s="1059"/>
      <c r="AF64" s="1059"/>
      <c r="AG64" s="1059"/>
      <c r="AH64" s="1059"/>
      <c r="AI64" s="1059"/>
      <c r="AJ64" s="1059"/>
      <c r="AK64" s="1059"/>
      <c r="AL64" s="1059"/>
      <c r="AM64" s="1059"/>
      <c r="AN64" s="1059"/>
      <c r="AO64" s="1059"/>
      <c r="AP64" s="1059"/>
      <c r="AQ64" s="1059"/>
      <c r="AR64" s="1059"/>
      <c r="AS64" s="1059"/>
      <c r="AT64" s="1059"/>
      <c r="AU64" s="1059"/>
      <c r="AV64" s="1059"/>
      <c r="AW64" s="1059"/>
      <c r="AX64" s="1059"/>
      <c r="AY64" s="1059"/>
      <c r="AZ64" s="1059"/>
      <c r="BA64" s="587"/>
      <c r="BB64" s="587"/>
      <c r="BC64" s="587"/>
      <c r="BD64" s="587"/>
      <c r="BE64" s="587"/>
      <c r="BF64" s="587"/>
      <c r="BG64" s="587"/>
      <c r="BH64" s="119"/>
    </row>
    <row r="65" spans="1:60" ht="8.1" customHeight="1">
      <c r="A65" s="1041"/>
      <c r="B65" s="1042"/>
      <c r="C65" s="1049"/>
      <c r="D65" s="1050"/>
      <c r="E65" s="1051"/>
      <c r="F65" s="1052"/>
      <c r="G65" s="1052"/>
      <c r="H65" s="1052"/>
      <c r="I65" s="1052"/>
      <c r="J65" s="1052"/>
      <c r="K65" s="1053"/>
      <c r="L65" s="1058"/>
      <c r="M65" s="1059"/>
      <c r="N65" s="1059"/>
      <c r="O65" s="1059"/>
      <c r="P65" s="1059"/>
      <c r="Q65" s="1059"/>
      <c r="R65" s="1059"/>
      <c r="S65" s="1059"/>
      <c r="T65" s="1059"/>
      <c r="U65" s="1059"/>
      <c r="V65" s="1059"/>
      <c r="W65" s="1059"/>
      <c r="X65" s="1059"/>
      <c r="Y65" s="1059"/>
      <c r="Z65" s="1059"/>
      <c r="AA65" s="1059"/>
      <c r="AB65" s="1059"/>
      <c r="AC65" s="1059"/>
      <c r="AD65" s="1059"/>
      <c r="AE65" s="1059"/>
      <c r="AF65" s="1059"/>
      <c r="AG65" s="1059"/>
      <c r="AH65" s="1059"/>
      <c r="AI65" s="1059"/>
      <c r="AJ65" s="1059"/>
      <c r="AK65" s="1059"/>
      <c r="AL65" s="1059"/>
      <c r="AM65" s="1059"/>
      <c r="AN65" s="1059"/>
      <c r="AO65" s="1059"/>
      <c r="AP65" s="1059"/>
      <c r="AQ65" s="1059"/>
      <c r="AR65" s="1059"/>
      <c r="AS65" s="1059"/>
      <c r="AT65" s="1059"/>
      <c r="AU65" s="1059"/>
      <c r="AV65" s="1059"/>
      <c r="AW65" s="1059"/>
      <c r="AX65" s="1059"/>
      <c r="AY65" s="1059"/>
      <c r="AZ65" s="1059"/>
      <c r="BA65" s="651"/>
      <c r="BB65" s="651"/>
      <c r="BC65" s="651"/>
      <c r="BD65" s="651"/>
      <c r="BE65" s="651"/>
      <c r="BF65" s="651"/>
      <c r="BG65" s="651"/>
      <c r="BH65" s="119"/>
    </row>
    <row r="66" spans="1:60" ht="8.1" customHeight="1">
      <c r="A66" s="1041"/>
      <c r="B66" s="1042"/>
      <c r="C66" s="1049"/>
      <c r="D66" s="1050"/>
      <c r="E66" s="651"/>
      <c r="F66" s="651"/>
      <c r="G66" s="651"/>
      <c r="H66" s="651"/>
      <c r="I66" s="651"/>
      <c r="J66" s="651"/>
      <c r="K66" s="147"/>
      <c r="L66" s="1047" t="s">
        <v>73</v>
      </c>
      <c r="M66" s="1048"/>
      <c r="N66" s="1048"/>
      <c r="O66" s="1048"/>
      <c r="P66" s="1048"/>
      <c r="Q66" s="1048"/>
      <c r="R66" s="1048"/>
      <c r="S66" s="1048"/>
      <c r="T66" s="1048"/>
      <c r="U66" s="1048"/>
      <c r="V66" s="1048"/>
      <c r="W66" s="1048"/>
      <c r="X66" s="1048"/>
      <c r="Y66" s="1048"/>
      <c r="Z66" s="1048"/>
      <c r="AA66" s="1048"/>
      <c r="AB66" s="1048"/>
      <c r="AC66" s="1048"/>
      <c r="AD66" s="1048"/>
      <c r="AE66" s="1048"/>
      <c r="AF66" s="1048"/>
      <c r="AG66" s="1048"/>
      <c r="AH66" s="1048"/>
      <c r="AI66" s="1048"/>
      <c r="AJ66" s="1048"/>
      <c r="AK66" s="1048"/>
      <c r="AL66" s="1048"/>
      <c r="AM66" s="1048"/>
      <c r="AN66" s="1048"/>
      <c r="AO66" s="1048"/>
      <c r="AP66" s="1048"/>
      <c r="AQ66" s="1048"/>
      <c r="AR66" s="1048"/>
      <c r="AS66" s="1048"/>
      <c r="AT66" s="1048"/>
      <c r="AU66" s="1048"/>
      <c r="AV66" s="1048"/>
      <c r="AW66" s="1048"/>
      <c r="AX66" s="1048"/>
      <c r="AY66" s="1048"/>
      <c r="AZ66" s="1048"/>
      <c r="BA66" s="1048"/>
      <c r="BB66" s="1048"/>
      <c r="BC66" s="1048"/>
      <c r="BD66" s="1048"/>
      <c r="BE66" s="587"/>
      <c r="BF66" s="587"/>
      <c r="BG66" s="587"/>
      <c r="BH66" s="119"/>
    </row>
    <row r="67" spans="1:60" ht="8.1" customHeight="1">
      <c r="A67" s="1041"/>
      <c r="B67" s="1042"/>
      <c r="C67" s="1049"/>
      <c r="D67" s="1050"/>
      <c r="E67" s="651"/>
      <c r="F67" s="651"/>
      <c r="G67" s="651"/>
      <c r="H67" s="651"/>
      <c r="I67" s="651"/>
      <c r="J67" s="651"/>
      <c r="K67" s="147"/>
      <c r="L67" s="1060"/>
      <c r="M67" s="1061"/>
      <c r="N67" s="1061"/>
      <c r="O67" s="1061"/>
      <c r="P67" s="1061"/>
      <c r="Q67" s="1061"/>
      <c r="R67" s="1061"/>
      <c r="S67" s="1061"/>
      <c r="T67" s="1061"/>
      <c r="U67" s="1061"/>
      <c r="V67" s="1061"/>
      <c r="W67" s="1061"/>
      <c r="X67" s="1061"/>
      <c r="Y67" s="1061"/>
      <c r="Z67" s="1061"/>
      <c r="AA67" s="1061"/>
      <c r="AB67" s="1061"/>
      <c r="AC67" s="1061"/>
      <c r="AD67" s="1061"/>
      <c r="AE67" s="1061"/>
      <c r="AF67" s="1061"/>
      <c r="AG67" s="1061"/>
      <c r="AH67" s="1061"/>
      <c r="AI67" s="1061"/>
      <c r="AJ67" s="1061"/>
      <c r="AK67" s="1061"/>
      <c r="AL67" s="1061"/>
      <c r="AM67" s="1061"/>
      <c r="AN67" s="1061"/>
      <c r="AO67" s="1061"/>
      <c r="AP67" s="1061"/>
      <c r="AQ67" s="1061"/>
      <c r="AR67" s="1061"/>
      <c r="AS67" s="1061"/>
      <c r="AT67" s="1061"/>
      <c r="AU67" s="1061"/>
      <c r="AV67" s="1061"/>
      <c r="AW67" s="1061"/>
      <c r="AX67" s="1061"/>
      <c r="AY67" s="1061"/>
      <c r="AZ67" s="1061"/>
      <c r="BA67" s="1061"/>
      <c r="BB67" s="1061"/>
      <c r="BC67" s="1061"/>
      <c r="BD67" s="1061"/>
      <c r="BE67" s="149"/>
      <c r="BF67" s="149"/>
      <c r="BG67" s="149"/>
      <c r="BH67" s="150"/>
    </row>
    <row r="68" spans="1:60" ht="8.1" customHeight="1">
      <c r="A68" s="1041"/>
      <c r="B68" s="1042"/>
      <c r="C68" s="1049"/>
      <c r="D68" s="1050"/>
      <c r="E68" s="1062" t="s">
        <v>74</v>
      </c>
      <c r="F68" s="1063"/>
      <c r="G68" s="1063"/>
      <c r="H68" s="1063"/>
      <c r="I68" s="1063"/>
      <c r="J68" s="1063"/>
      <c r="K68" s="1064"/>
      <c r="L68" s="51"/>
      <c r="M68" s="80"/>
      <c r="N68" s="1071" t="str">
        <f>基本情報!E5</f>
        <v>居宅介護支援事業所〇〇〇〇〇</v>
      </c>
      <c r="O68" s="1071"/>
      <c r="P68" s="1071"/>
      <c r="Q68" s="1071"/>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1"/>
      <c r="BA68" s="1071"/>
      <c r="BB68" s="1071"/>
      <c r="BC68" s="1071"/>
      <c r="BD68" s="1071"/>
      <c r="BE68" s="80"/>
      <c r="BF68" s="80"/>
      <c r="BG68" s="80"/>
      <c r="BH68" s="81"/>
    </row>
    <row r="69" spans="1:60" ht="8.1" customHeight="1">
      <c r="A69" s="1041"/>
      <c r="B69" s="1042"/>
      <c r="C69" s="1049"/>
      <c r="D69" s="1050"/>
      <c r="E69" s="1065"/>
      <c r="F69" s="1066"/>
      <c r="G69" s="1066"/>
      <c r="H69" s="1066"/>
      <c r="I69" s="1066"/>
      <c r="J69" s="1066"/>
      <c r="K69" s="1067"/>
      <c r="L69" s="57"/>
      <c r="M69" s="71"/>
      <c r="N69" s="1072"/>
      <c r="O69" s="1072"/>
      <c r="P69" s="1072"/>
      <c r="Q69" s="1072"/>
      <c r="R69" s="1072"/>
      <c r="S69" s="1072"/>
      <c r="T69" s="1072"/>
      <c r="U69" s="1072"/>
      <c r="V69" s="1072"/>
      <c r="W69" s="1072"/>
      <c r="X69" s="1072"/>
      <c r="Y69" s="1072"/>
      <c r="Z69" s="1072"/>
      <c r="AA69" s="1072"/>
      <c r="AB69" s="1072"/>
      <c r="AC69" s="1072"/>
      <c r="AD69" s="1072"/>
      <c r="AE69" s="1072"/>
      <c r="AF69" s="1072"/>
      <c r="AG69" s="1072"/>
      <c r="AH69" s="1072"/>
      <c r="AI69" s="1072"/>
      <c r="AJ69" s="1072"/>
      <c r="AK69" s="1072"/>
      <c r="AL69" s="1072"/>
      <c r="AM69" s="1072"/>
      <c r="AN69" s="1072"/>
      <c r="AO69" s="1072"/>
      <c r="AP69" s="1072"/>
      <c r="AQ69" s="1072"/>
      <c r="AR69" s="1072"/>
      <c r="AS69" s="1072"/>
      <c r="AT69" s="1072"/>
      <c r="AU69" s="1072"/>
      <c r="AV69" s="1072"/>
      <c r="AW69" s="1072"/>
      <c r="AX69" s="1072"/>
      <c r="AY69" s="1072"/>
      <c r="AZ69" s="1072"/>
      <c r="BA69" s="1072"/>
      <c r="BB69" s="1072"/>
      <c r="BC69" s="1072"/>
      <c r="BD69" s="1072"/>
      <c r="BE69" s="1108" t="s">
        <v>75</v>
      </c>
      <c r="BF69" s="1108"/>
      <c r="BG69" s="151"/>
      <c r="BH69" s="73"/>
    </row>
    <row r="70" spans="1:60" ht="8.1" customHeight="1">
      <c r="A70" s="1041"/>
      <c r="B70" s="1042"/>
      <c r="C70" s="1049"/>
      <c r="D70" s="1050"/>
      <c r="E70" s="1065"/>
      <c r="F70" s="1066"/>
      <c r="G70" s="1066"/>
      <c r="H70" s="1066"/>
      <c r="I70" s="1066"/>
      <c r="J70" s="1066"/>
      <c r="K70" s="1067"/>
      <c r="L70" s="57"/>
      <c r="M70" s="71"/>
      <c r="N70" s="1072"/>
      <c r="O70" s="1072"/>
      <c r="P70" s="1072"/>
      <c r="Q70" s="1072"/>
      <c r="R70" s="1072"/>
      <c r="S70" s="1072"/>
      <c r="T70" s="1072"/>
      <c r="U70" s="1072"/>
      <c r="V70" s="1072"/>
      <c r="W70" s="1072"/>
      <c r="X70" s="1072"/>
      <c r="Y70" s="1072"/>
      <c r="Z70" s="1072"/>
      <c r="AA70" s="1072"/>
      <c r="AB70" s="1072"/>
      <c r="AC70" s="1072"/>
      <c r="AD70" s="1072"/>
      <c r="AE70" s="1072"/>
      <c r="AF70" s="1072"/>
      <c r="AG70" s="1072"/>
      <c r="AH70" s="1072"/>
      <c r="AI70" s="1072"/>
      <c r="AJ70" s="1072"/>
      <c r="AK70" s="1072"/>
      <c r="AL70" s="1072"/>
      <c r="AM70" s="1072"/>
      <c r="AN70" s="1072"/>
      <c r="AO70" s="1072"/>
      <c r="AP70" s="1072"/>
      <c r="AQ70" s="1072"/>
      <c r="AR70" s="1072"/>
      <c r="AS70" s="1072"/>
      <c r="AT70" s="1072"/>
      <c r="AU70" s="1072"/>
      <c r="AV70" s="1072"/>
      <c r="AW70" s="1072"/>
      <c r="AX70" s="1072"/>
      <c r="AY70" s="1072"/>
      <c r="AZ70" s="1072"/>
      <c r="BA70" s="1072"/>
      <c r="BB70" s="1072"/>
      <c r="BC70" s="1072"/>
      <c r="BD70" s="1072"/>
      <c r="BE70" s="1108"/>
      <c r="BF70" s="1108"/>
      <c r="BG70" s="151"/>
      <c r="BH70" s="73"/>
    </row>
    <row r="71" spans="1:60" ht="8.1" customHeight="1">
      <c r="A71" s="1041"/>
      <c r="B71" s="1042"/>
      <c r="C71" s="1049"/>
      <c r="D71" s="1050"/>
      <c r="E71" s="1068"/>
      <c r="F71" s="1069"/>
      <c r="G71" s="1069"/>
      <c r="H71" s="1069"/>
      <c r="I71" s="1069"/>
      <c r="J71" s="1069"/>
      <c r="K71" s="1070"/>
      <c r="L71" s="57"/>
      <c r="M71" s="71"/>
      <c r="N71" s="1073"/>
      <c r="O71" s="1073"/>
      <c r="P71" s="1073"/>
      <c r="Q71" s="1073"/>
      <c r="R71" s="1073"/>
      <c r="S71" s="1073"/>
      <c r="T71" s="1073"/>
      <c r="U71" s="1073"/>
      <c r="V71" s="1073"/>
      <c r="W71" s="1073"/>
      <c r="X71" s="1073"/>
      <c r="Y71" s="1073"/>
      <c r="Z71" s="1073"/>
      <c r="AA71" s="1073"/>
      <c r="AB71" s="1073"/>
      <c r="AC71" s="1073"/>
      <c r="AD71" s="1073"/>
      <c r="AE71" s="1073"/>
      <c r="AF71" s="1073"/>
      <c r="AG71" s="1073"/>
      <c r="AH71" s="1073"/>
      <c r="AI71" s="1073"/>
      <c r="AJ71" s="1073"/>
      <c r="AK71" s="1073"/>
      <c r="AL71" s="1073"/>
      <c r="AM71" s="1073"/>
      <c r="AN71" s="1073"/>
      <c r="AO71" s="1073"/>
      <c r="AP71" s="1073"/>
      <c r="AQ71" s="1073"/>
      <c r="AR71" s="1073"/>
      <c r="AS71" s="1073"/>
      <c r="AT71" s="1073"/>
      <c r="AU71" s="1073"/>
      <c r="AV71" s="1073"/>
      <c r="AW71" s="1073"/>
      <c r="AX71" s="1073"/>
      <c r="AY71" s="1073"/>
      <c r="AZ71" s="1073"/>
      <c r="BA71" s="1073"/>
      <c r="BB71" s="1073"/>
      <c r="BC71" s="1073"/>
      <c r="BD71" s="1073"/>
      <c r="BE71" s="71"/>
      <c r="BF71" s="71"/>
      <c r="BG71" s="71"/>
      <c r="BH71" s="73"/>
    </row>
    <row r="72" spans="1:60" ht="8.1" customHeight="1">
      <c r="A72" s="1041"/>
      <c r="B72" s="1042"/>
      <c r="C72" s="1049"/>
      <c r="D72" s="1050"/>
      <c r="E72" s="114"/>
      <c r="F72" s="114"/>
      <c r="G72" s="114"/>
      <c r="H72" s="114"/>
      <c r="I72" s="114"/>
      <c r="J72" s="114"/>
      <c r="K72" s="152"/>
      <c r="L72" s="1109" t="s">
        <v>51</v>
      </c>
      <c r="M72" s="1110"/>
      <c r="N72" s="1113" t="str">
        <f>基本情報!E6</f>
        <v>000-0001</v>
      </c>
      <c r="O72" s="1113"/>
      <c r="P72" s="1113"/>
      <c r="Q72" s="1113"/>
      <c r="R72" s="1113"/>
      <c r="S72" s="1113"/>
      <c r="T72" s="80"/>
      <c r="U72" s="80"/>
      <c r="V72" s="80"/>
      <c r="W72" s="80"/>
      <c r="X72" s="80"/>
      <c r="Y72" s="80"/>
      <c r="Z72" s="80"/>
      <c r="AA72" s="80"/>
      <c r="AB72" s="80"/>
      <c r="AC72" s="80"/>
      <c r="AD72" s="80"/>
      <c r="AE72" s="80"/>
      <c r="AF72" s="80"/>
      <c r="AG72" s="80"/>
      <c r="AH72" s="80"/>
      <c r="AI72" s="80"/>
      <c r="AJ72" s="80"/>
      <c r="AK72" s="80"/>
      <c r="AL72" s="1115" t="s">
        <v>30</v>
      </c>
      <c r="AM72" s="1115"/>
      <c r="AN72" s="1115"/>
      <c r="AO72" s="1115"/>
      <c r="AP72" s="1115"/>
      <c r="AQ72" s="153"/>
      <c r="AR72" s="1113" t="str">
        <f>基本情報!E9</f>
        <v>011-000-0001</v>
      </c>
      <c r="AS72" s="1113"/>
      <c r="AT72" s="1113"/>
      <c r="AU72" s="1113"/>
      <c r="AV72" s="1113"/>
      <c r="AW72" s="1113"/>
      <c r="AX72" s="1113"/>
      <c r="AY72" s="1113"/>
      <c r="AZ72" s="1113"/>
      <c r="BA72" s="1113"/>
      <c r="BB72" s="1113"/>
      <c r="BC72" s="1113"/>
      <c r="BD72" s="1113"/>
      <c r="BE72" s="80"/>
      <c r="BF72" s="80"/>
      <c r="BG72" s="80"/>
      <c r="BH72" s="81"/>
    </row>
    <row r="73" spans="1:60" ht="8.1" customHeight="1">
      <c r="A73" s="1041"/>
      <c r="B73" s="1042"/>
      <c r="C73" s="1049"/>
      <c r="D73" s="1050"/>
      <c r="E73" s="651"/>
      <c r="F73" s="651"/>
      <c r="G73" s="651"/>
      <c r="H73" s="651"/>
      <c r="I73" s="651"/>
      <c r="J73" s="651"/>
      <c r="K73" s="147"/>
      <c r="L73" s="1111"/>
      <c r="M73" s="1112"/>
      <c r="N73" s="1114"/>
      <c r="O73" s="1114"/>
      <c r="P73" s="1114"/>
      <c r="Q73" s="1114"/>
      <c r="R73" s="1114"/>
      <c r="S73" s="1114"/>
      <c r="T73" s="71"/>
      <c r="U73" s="71"/>
      <c r="V73" s="71"/>
      <c r="W73" s="71"/>
      <c r="X73" s="71"/>
      <c r="Y73" s="71"/>
      <c r="Z73" s="71"/>
      <c r="AA73" s="71"/>
      <c r="AB73" s="71"/>
      <c r="AC73" s="71"/>
      <c r="AD73" s="71"/>
      <c r="AE73" s="71"/>
      <c r="AF73" s="71"/>
      <c r="AG73" s="71"/>
      <c r="AH73" s="71"/>
      <c r="AI73" s="71"/>
      <c r="AJ73" s="71"/>
      <c r="AK73" s="71"/>
      <c r="AL73" s="1116"/>
      <c r="AM73" s="1116"/>
      <c r="AN73" s="1116"/>
      <c r="AO73" s="1116"/>
      <c r="AP73" s="1116"/>
      <c r="AQ73" s="154"/>
      <c r="AR73" s="1114"/>
      <c r="AS73" s="1114"/>
      <c r="AT73" s="1114"/>
      <c r="AU73" s="1114"/>
      <c r="AV73" s="1114"/>
      <c r="AW73" s="1114"/>
      <c r="AX73" s="1114"/>
      <c r="AY73" s="1114"/>
      <c r="AZ73" s="1114"/>
      <c r="BA73" s="1114"/>
      <c r="BB73" s="1114"/>
      <c r="BC73" s="1114"/>
      <c r="BD73" s="1114"/>
      <c r="BE73" s="71"/>
      <c r="BF73" s="71"/>
      <c r="BG73" s="71"/>
      <c r="BH73" s="73"/>
    </row>
    <row r="74" spans="1:60" ht="8.1" customHeight="1">
      <c r="A74" s="1041"/>
      <c r="B74" s="1042"/>
      <c r="C74" s="1049"/>
      <c r="D74" s="1050"/>
      <c r="E74" s="1017" t="s">
        <v>76</v>
      </c>
      <c r="F74" s="1006"/>
      <c r="G74" s="1006"/>
      <c r="H74" s="1006"/>
      <c r="I74" s="1006"/>
      <c r="J74" s="1006"/>
      <c r="K74" s="1007"/>
      <c r="L74" s="57"/>
      <c r="M74" s="155"/>
      <c r="N74" s="1018" t="str">
        <f>基本情報!E7&amp;"　"&amp;基本情報!E8</f>
        <v>札幌市中央区南00条西00丁目1番1号　〇〇〇マンション</v>
      </c>
      <c r="O74" s="1018"/>
      <c r="P74" s="1018"/>
      <c r="Q74" s="1018"/>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8"/>
      <c r="BA74" s="1018"/>
      <c r="BB74" s="1018"/>
      <c r="BC74" s="1018"/>
      <c r="BD74" s="1018"/>
      <c r="BE74" s="1018"/>
      <c r="BF74" s="1018"/>
      <c r="BG74" s="84"/>
      <c r="BH74" s="73"/>
    </row>
    <row r="75" spans="1:60" ht="8.1" customHeight="1">
      <c r="A75" s="1041"/>
      <c r="B75" s="1042"/>
      <c r="C75" s="1049"/>
      <c r="D75" s="1050"/>
      <c r="E75" s="1017"/>
      <c r="F75" s="1006"/>
      <c r="G75" s="1006"/>
      <c r="H75" s="1006"/>
      <c r="I75" s="1006"/>
      <c r="J75" s="1006"/>
      <c r="K75" s="1007"/>
      <c r="L75" s="57"/>
      <c r="M75" s="71"/>
      <c r="N75" s="1018"/>
      <c r="O75" s="1018"/>
      <c r="P75" s="1018"/>
      <c r="Q75" s="1018"/>
      <c r="R75" s="1018"/>
      <c r="S75" s="1018"/>
      <c r="T75" s="1018"/>
      <c r="U75" s="1018"/>
      <c r="V75" s="1018"/>
      <c r="W75" s="1018"/>
      <c r="X75" s="1018"/>
      <c r="Y75" s="1018"/>
      <c r="Z75" s="1018"/>
      <c r="AA75" s="1018"/>
      <c r="AB75" s="1018"/>
      <c r="AC75" s="1018"/>
      <c r="AD75" s="1018"/>
      <c r="AE75" s="1018"/>
      <c r="AF75" s="1018"/>
      <c r="AG75" s="1018"/>
      <c r="AH75" s="1018"/>
      <c r="AI75" s="1018"/>
      <c r="AJ75" s="1018"/>
      <c r="AK75" s="1018"/>
      <c r="AL75" s="1018"/>
      <c r="AM75" s="1018"/>
      <c r="AN75" s="1018"/>
      <c r="AO75" s="1018"/>
      <c r="AP75" s="1018"/>
      <c r="AQ75" s="1018"/>
      <c r="AR75" s="1018"/>
      <c r="AS75" s="1018"/>
      <c r="AT75" s="1018"/>
      <c r="AU75" s="1018"/>
      <c r="AV75" s="1018"/>
      <c r="AW75" s="1018"/>
      <c r="AX75" s="1018"/>
      <c r="AY75" s="1018"/>
      <c r="AZ75" s="1018"/>
      <c r="BA75" s="1018"/>
      <c r="BB75" s="1018"/>
      <c r="BC75" s="1018"/>
      <c r="BD75" s="1018"/>
      <c r="BE75" s="1018"/>
      <c r="BF75" s="1018"/>
      <c r="BG75" s="84"/>
      <c r="BH75" s="73"/>
    </row>
    <row r="76" spans="1:60" ht="8.1" customHeight="1">
      <c r="A76" s="1041"/>
      <c r="B76" s="1042"/>
      <c r="C76" s="1049"/>
      <c r="D76" s="1050"/>
      <c r="E76" s="651"/>
      <c r="F76" s="651"/>
      <c r="G76" s="651"/>
      <c r="H76" s="651"/>
      <c r="I76" s="651"/>
      <c r="J76" s="651"/>
      <c r="K76" s="147"/>
      <c r="L76" s="57"/>
      <c r="M76" s="71"/>
      <c r="N76" s="71"/>
      <c r="O76" s="84"/>
      <c r="P76" s="84"/>
      <c r="Q76" s="84"/>
      <c r="R76" s="84"/>
      <c r="S76" s="84"/>
      <c r="T76" s="84"/>
      <c r="U76" s="84"/>
      <c r="V76" s="84"/>
      <c r="W76" s="84"/>
      <c r="X76" s="84"/>
      <c r="Y76" s="84"/>
      <c r="Z76" s="84"/>
      <c r="AA76" s="84"/>
      <c r="AB76" s="84"/>
      <c r="AC76" s="84"/>
      <c r="AD76" s="84"/>
      <c r="AE76" s="84"/>
      <c r="AF76" s="84"/>
      <c r="AG76" s="84"/>
      <c r="AH76" s="84"/>
      <c r="AI76" s="84"/>
      <c r="AJ76" s="84"/>
      <c r="AK76" s="84"/>
      <c r="AL76" s="579"/>
      <c r="AM76" s="579"/>
      <c r="AN76" s="579"/>
      <c r="AO76" s="579"/>
      <c r="AP76" s="579"/>
      <c r="AQ76" s="84"/>
      <c r="AR76" s="84"/>
      <c r="AS76" s="84"/>
      <c r="AT76" s="84"/>
      <c r="AU76" s="84"/>
      <c r="AV76" s="84"/>
      <c r="AW76" s="84"/>
      <c r="AX76" s="84"/>
      <c r="AY76" s="84"/>
      <c r="AZ76" s="84"/>
      <c r="BA76" s="84"/>
      <c r="BB76" s="84"/>
      <c r="BC76" s="84"/>
      <c r="BD76" s="84"/>
      <c r="BE76" s="84"/>
      <c r="BF76" s="84"/>
      <c r="BG76" s="84"/>
      <c r="BH76" s="73"/>
    </row>
    <row r="77" spans="1:60" ht="8.1" customHeight="1">
      <c r="A77" s="1043"/>
      <c r="B77" s="1044"/>
      <c r="C77" s="605"/>
      <c r="D77" s="158"/>
      <c r="E77" s="137"/>
      <c r="F77" s="137"/>
      <c r="G77" s="137"/>
      <c r="H77" s="137"/>
      <c r="I77" s="137"/>
      <c r="J77" s="137"/>
      <c r="K77" s="159"/>
      <c r="L77" s="160"/>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2"/>
      <c r="AM77" s="162"/>
      <c r="AN77" s="162"/>
      <c r="AO77" s="162"/>
      <c r="AP77" s="162"/>
      <c r="AQ77" s="161"/>
      <c r="AR77" s="163"/>
      <c r="AS77" s="163"/>
      <c r="AT77" s="163"/>
      <c r="AU77" s="163"/>
      <c r="AV77" s="163"/>
      <c r="AW77" s="163"/>
      <c r="AX77" s="163"/>
      <c r="AY77" s="163"/>
      <c r="AZ77" s="163"/>
      <c r="BA77" s="163"/>
      <c r="BB77" s="163"/>
      <c r="BC77" s="163"/>
      <c r="BD77" s="163"/>
      <c r="BE77" s="161"/>
      <c r="BF77" s="161"/>
      <c r="BG77" s="161"/>
      <c r="BH77" s="164"/>
    </row>
    <row r="78" spans="1:60" ht="5.0999999999999996"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row>
    <row r="79" spans="1:60" ht="9" customHeight="1">
      <c r="A79" s="165"/>
      <c r="B79" s="166"/>
      <c r="C79" s="166"/>
      <c r="D79" s="166"/>
      <c r="E79" s="166"/>
      <c r="F79" s="166"/>
      <c r="G79" s="166"/>
      <c r="H79" s="166"/>
      <c r="I79" s="167"/>
      <c r="J79" s="977" t="s">
        <v>77</v>
      </c>
      <c r="K79" s="977"/>
      <c r="L79" s="977"/>
      <c r="M79" s="977"/>
      <c r="N79" s="977"/>
      <c r="O79" s="977"/>
      <c r="P79" s="977"/>
      <c r="Q79" s="977"/>
      <c r="R79" s="168"/>
      <c r="S79" s="1019"/>
      <c r="T79" s="1020"/>
      <c r="U79" s="1020"/>
      <c r="V79" s="1020"/>
      <c r="W79" s="1020"/>
      <c r="X79" s="1020"/>
      <c r="Y79" s="1020"/>
      <c r="Z79" s="1020"/>
      <c r="AA79" s="1020"/>
      <c r="AB79" s="1020"/>
      <c r="AC79" s="1020"/>
      <c r="AD79" s="1020"/>
      <c r="AE79" s="1020"/>
      <c r="AF79" s="1021"/>
      <c r="AG79" s="167"/>
      <c r="AH79" s="1028" t="s">
        <v>78</v>
      </c>
      <c r="AI79" s="1028"/>
      <c r="AJ79" s="1028"/>
      <c r="AK79" s="1028"/>
      <c r="AL79" s="1028"/>
      <c r="AM79" s="1028"/>
      <c r="AN79" s="1028"/>
      <c r="AO79" s="168"/>
      <c r="AP79" s="1030"/>
      <c r="AQ79" s="1031"/>
      <c r="AR79" s="1031"/>
      <c r="AS79" s="1031"/>
      <c r="AT79" s="1031"/>
      <c r="AU79" s="1031"/>
      <c r="AV79" s="1031"/>
      <c r="AW79" s="1031"/>
      <c r="AX79" s="1031"/>
      <c r="AY79" s="1031"/>
      <c r="AZ79" s="1031"/>
      <c r="BA79" s="1031"/>
      <c r="BB79" s="1031"/>
      <c r="BC79" s="1031"/>
      <c r="BD79" s="1031"/>
      <c r="BE79" s="1031"/>
      <c r="BF79" s="1031"/>
      <c r="BG79" s="1031"/>
      <c r="BH79" s="1032"/>
    </row>
    <row r="80" spans="1:60" ht="9" customHeight="1">
      <c r="A80" s="169"/>
      <c r="B80" s="87"/>
      <c r="C80" s="87"/>
      <c r="D80" s="87"/>
      <c r="E80" s="87"/>
      <c r="F80" s="87"/>
      <c r="G80" s="87"/>
      <c r="H80" s="87"/>
      <c r="I80" s="55"/>
      <c r="J80" s="1006"/>
      <c r="K80" s="1006"/>
      <c r="L80" s="1006"/>
      <c r="M80" s="1006"/>
      <c r="N80" s="1006"/>
      <c r="O80" s="1006"/>
      <c r="P80" s="1006"/>
      <c r="Q80" s="1006"/>
      <c r="R80" s="56"/>
      <c r="S80" s="1022"/>
      <c r="T80" s="1023"/>
      <c r="U80" s="1023"/>
      <c r="V80" s="1023"/>
      <c r="W80" s="1023"/>
      <c r="X80" s="1023"/>
      <c r="Y80" s="1023"/>
      <c r="Z80" s="1023"/>
      <c r="AA80" s="1023"/>
      <c r="AB80" s="1023"/>
      <c r="AC80" s="1023"/>
      <c r="AD80" s="1023"/>
      <c r="AE80" s="1023"/>
      <c r="AF80" s="1024"/>
      <c r="AG80" s="55"/>
      <c r="AH80" s="1013"/>
      <c r="AI80" s="1013"/>
      <c r="AJ80" s="1013"/>
      <c r="AK80" s="1013"/>
      <c r="AL80" s="1013"/>
      <c r="AM80" s="1013"/>
      <c r="AN80" s="1013"/>
      <c r="AO80" s="56"/>
      <c r="AP80" s="1033"/>
      <c r="AQ80" s="1034"/>
      <c r="AR80" s="1034"/>
      <c r="AS80" s="1034"/>
      <c r="AT80" s="1034"/>
      <c r="AU80" s="1034"/>
      <c r="AV80" s="1034"/>
      <c r="AW80" s="1034"/>
      <c r="AX80" s="1034"/>
      <c r="AY80" s="1034"/>
      <c r="AZ80" s="1034"/>
      <c r="BA80" s="1034"/>
      <c r="BB80" s="1034"/>
      <c r="BC80" s="1034"/>
      <c r="BD80" s="1034"/>
      <c r="BE80" s="1034"/>
      <c r="BF80" s="1034"/>
      <c r="BG80" s="1034"/>
      <c r="BH80" s="1035"/>
    </row>
    <row r="81" spans="1:62" ht="9" customHeight="1">
      <c r="A81" s="169"/>
      <c r="B81" s="87"/>
      <c r="C81" s="87"/>
      <c r="D81" s="87"/>
      <c r="E81" s="87"/>
      <c r="F81" s="87"/>
      <c r="G81" s="87"/>
      <c r="H81" s="87"/>
      <c r="I81" s="90"/>
      <c r="J81" s="980"/>
      <c r="K81" s="980"/>
      <c r="L81" s="980"/>
      <c r="M81" s="980"/>
      <c r="N81" s="980"/>
      <c r="O81" s="980"/>
      <c r="P81" s="980"/>
      <c r="Q81" s="980"/>
      <c r="R81" s="92"/>
      <c r="S81" s="1025"/>
      <c r="T81" s="1026"/>
      <c r="U81" s="1026"/>
      <c r="V81" s="1026"/>
      <c r="W81" s="1026"/>
      <c r="X81" s="1026"/>
      <c r="Y81" s="1026"/>
      <c r="Z81" s="1026"/>
      <c r="AA81" s="1026"/>
      <c r="AB81" s="1026"/>
      <c r="AC81" s="1026"/>
      <c r="AD81" s="1026"/>
      <c r="AE81" s="1026"/>
      <c r="AF81" s="1027"/>
      <c r="AG81" s="90"/>
      <c r="AH81" s="1029"/>
      <c r="AI81" s="1029"/>
      <c r="AJ81" s="1029"/>
      <c r="AK81" s="1029"/>
      <c r="AL81" s="1029"/>
      <c r="AM81" s="1029"/>
      <c r="AN81" s="1029"/>
      <c r="AO81" s="92"/>
      <c r="AP81" s="1036"/>
      <c r="AQ81" s="1037"/>
      <c r="AR81" s="1037"/>
      <c r="AS81" s="1037"/>
      <c r="AT81" s="1037"/>
      <c r="AU81" s="1037"/>
      <c r="AV81" s="1037"/>
      <c r="AW81" s="1037"/>
      <c r="AX81" s="1037"/>
      <c r="AY81" s="1037"/>
      <c r="AZ81" s="1037"/>
      <c r="BA81" s="1037"/>
      <c r="BB81" s="1037"/>
      <c r="BC81" s="1037"/>
      <c r="BD81" s="1037"/>
      <c r="BE81" s="1037"/>
      <c r="BF81" s="1037"/>
      <c r="BG81" s="1037"/>
      <c r="BH81" s="1038"/>
    </row>
    <row r="82" spans="1:62" ht="9" customHeight="1">
      <c r="A82" s="1005" t="s">
        <v>79</v>
      </c>
      <c r="B82" s="1006"/>
      <c r="C82" s="1006"/>
      <c r="D82" s="1006"/>
      <c r="E82" s="1006"/>
      <c r="F82" s="1006"/>
      <c r="G82" s="1006"/>
      <c r="H82" s="1007"/>
      <c r="I82" s="55"/>
      <c r="J82" s="582"/>
      <c r="K82" s="582"/>
      <c r="L82" s="582"/>
      <c r="M82" s="582"/>
      <c r="N82" s="582"/>
      <c r="O82" s="582"/>
      <c r="P82" s="582"/>
      <c r="Q82" s="582"/>
      <c r="R82" s="56"/>
      <c r="S82" s="1008" t="s">
        <v>51</v>
      </c>
      <c r="T82" s="1008"/>
      <c r="U82" s="1009"/>
      <c r="V82" s="1009"/>
      <c r="W82" s="1009"/>
      <c r="X82" s="1009"/>
      <c r="Y82" s="1009"/>
      <c r="Z82" s="1009"/>
      <c r="AA82" s="1009"/>
      <c r="AB82" s="1009"/>
      <c r="AC82" s="1009"/>
      <c r="AD82" s="1009"/>
      <c r="AE82" s="1009"/>
      <c r="AF82" s="1009"/>
      <c r="AJ82" s="652"/>
      <c r="AK82" s="1010" t="s">
        <v>30</v>
      </c>
      <c r="AL82" s="1010"/>
      <c r="AM82" s="1010"/>
      <c r="AN82" s="1010"/>
      <c r="AO82" s="1010"/>
      <c r="AP82" s="1009"/>
      <c r="AQ82" s="1009"/>
      <c r="AR82" s="1009"/>
      <c r="AS82" s="1009"/>
      <c r="AT82" s="1009"/>
      <c r="AU82" s="1009"/>
      <c r="AV82" s="1009"/>
      <c r="AW82" s="1009"/>
      <c r="AX82" s="1009"/>
      <c r="AY82" s="1009"/>
      <c r="AZ82" s="1009"/>
      <c r="BA82" s="1009"/>
      <c r="BB82" s="1009"/>
      <c r="BC82" s="1009"/>
      <c r="BD82" s="1009"/>
      <c r="BE82" s="1009"/>
      <c r="BF82" s="1009"/>
      <c r="BG82" s="1009"/>
      <c r="BH82" s="1011"/>
    </row>
    <row r="83" spans="1:62" ht="9" customHeight="1">
      <c r="A83" s="1005"/>
      <c r="B83" s="1006"/>
      <c r="C83" s="1006"/>
      <c r="D83" s="1006"/>
      <c r="E83" s="1006"/>
      <c r="F83" s="1006"/>
      <c r="G83" s="1006"/>
      <c r="H83" s="1007"/>
      <c r="I83" s="55"/>
      <c r="J83" s="1013" t="s">
        <v>64</v>
      </c>
      <c r="K83" s="1013"/>
      <c r="L83" s="1013"/>
      <c r="M83" s="1013"/>
      <c r="N83" s="1013"/>
      <c r="O83" s="1013"/>
      <c r="P83" s="1013"/>
      <c r="Q83" s="1013"/>
      <c r="R83" s="56"/>
      <c r="S83" s="1008"/>
      <c r="T83" s="1008"/>
      <c r="U83" s="951"/>
      <c r="V83" s="951"/>
      <c r="W83" s="951"/>
      <c r="X83" s="951"/>
      <c r="Y83" s="951"/>
      <c r="Z83" s="951"/>
      <c r="AA83" s="951"/>
      <c r="AB83" s="951"/>
      <c r="AC83" s="951"/>
      <c r="AD83" s="951"/>
      <c r="AE83" s="951"/>
      <c r="AF83" s="951"/>
      <c r="AJ83" s="653"/>
      <c r="AK83" s="1008"/>
      <c r="AL83" s="1008"/>
      <c r="AM83" s="1008"/>
      <c r="AN83" s="1008"/>
      <c r="AO83" s="1008"/>
      <c r="AP83" s="951"/>
      <c r="AQ83" s="951"/>
      <c r="AR83" s="951"/>
      <c r="AS83" s="951"/>
      <c r="AT83" s="951"/>
      <c r="AU83" s="951"/>
      <c r="AV83" s="951"/>
      <c r="AW83" s="951"/>
      <c r="AX83" s="951"/>
      <c r="AY83" s="951"/>
      <c r="AZ83" s="951"/>
      <c r="BA83" s="951"/>
      <c r="BB83" s="951"/>
      <c r="BC83" s="951"/>
      <c r="BD83" s="951"/>
      <c r="BE83" s="951"/>
      <c r="BF83" s="951"/>
      <c r="BG83" s="951"/>
      <c r="BH83" s="1012"/>
    </row>
    <row r="84" spans="1:62" ht="9" customHeight="1">
      <c r="A84" s="169"/>
      <c r="B84" s="87"/>
      <c r="C84" s="87"/>
      <c r="D84" s="87"/>
      <c r="E84" s="87"/>
      <c r="F84" s="87"/>
      <c r="G84" s="87"/>
      <c r="H84" s="87"/>
      <c r="I84" s="55"/>
      <c r="J84" s="1013"/>
      <c r="K84" s="1013"/>
      <c r="L84" s="1013"/>
      <c r="M84" s="1013"/>
      <c r="N84" s="1013"/>
      <c r="O84" s="1013"/>
      <c r="P84" s="1013"/>
      <c r="Q84" s="1013"/>
      <c r="R84" s="56"/>
      <c r="S84" s="1014"/>
      <c r="T84" s="1015"/>
      <c r="U84" s="1015"/>
      <c r="V84" s="1015"/>
      <c r="W84" s="1015"/>
      <c r="X84" s="1015"/>
      <c r="Y84" s="1015"/>
      <c r="Z84" s="1015"/>
      <c r="AA84" s="1015"/>
      <c r="AB84" s="1015"/>
      <c r="AC84" s="1015"/>
      <c r="AD84" s="1015"/>
      <c r="AE84" s="1015"/>
      <c r="AF84" s="1015"/>
      <c r="AG84" s="1015"/>
      <c r="AH84" s="1015"/>
      <c r="AI84" s="1015"/>
      <c r="AJ84" s="1015"/>
      <c r="AK84" s="1015"/>
      <c r="AL84" s="1015"/>
      <c r="AM84" s="1015"/>
      <c r="AN84" s="1015"/>
      <c r="AO84" s="1015"/>
      <c r="AP84" s="1015"/>
      <c r="AQ84" s="1015"/>
      <c r="AR84" s="1015"/>
      <c r="AS84" s="1015"/>
      <c r="AT84" s="1015"/>
      <c r="AU84" s="1015"/>
      <c r="AV84" s="1015"/>
      <c r="AW84" s="1015"/>
      <c r="AX84" s="1015"/>
      <c r="AY84" s="1015"/>
      <c r="AZ84" s="1015"/>
      <c r="BA84" s="1015"/>
      <c r="BB84" s="1015"/>
      <c r="BC84" s="1015"/>
      <c r="BD84" s="1015"/>
      <c r="BE84" s="1015"/>
      <c r="BF84" s="1015"/>
      <c r="BG84" s="1015"/>
      <c r="BH84" s="1016"/>
    </row>
    <row r="85" spans="1:62" ht="9" customHeight="1">
      <c r="A85" s="169"/>
      <c r="B85" s="87"/>
      <c r="C85" s="87"/>
      <c r="D85" s="87"/>
      <c r="E85" s="87"/>
      <c r="F85" s="87"/>
      <c r="G85" s="87"/>
      <c r="H85" s="87"/>
      <c r="I85" s="55"/>
      <c r="J85" s="1013"/>
      <c r="K85" s="1013"/>
      <c r="L85" s="1013"/>
      <c r="M85" s="1013"/>
      <c r="N85" s="1013"/>
      <c r="O85" s="1013"/>
      <c r="P85" s="1013"/>
      <c r="Q85" s="1013"/>
      <c r="R85" s="56"/>
      <c r="S85" s="1014"/>
      <c r="T85" s="1015"/>
      <c r="U85" s="1015"/>
      <c r="V85" s="1015"/>
      <c r="W85" s="1015"/>
      <c r="X85" s="1015"/>
      <c r="Y85" s="1015"/>
      <c r="Z85" s="1015"/>
      <c r="AA85" s="1015"/>
      <c r="AB85" s="1015"/>
      <c r="AC85" s="1015"/>
      <c r="AD85" s="1015"/>
      <c r="AE85" s="1015"/>
      <c r="AF85" s="1015"/>
      <c r="AG85" s="1015"/>
      <c r="AH85" s="1015"/>
      <c r="AI85" s="1015"/>
      <c r="AJ85" s="1015"/>
      <c r="AK85" s="1015"/>
      <c r="AL85" s="1015"/>
      <c r="AM85" s="1015"/>
      <c r="AN85" s="1015"/>
      <c r="AO85" s="1015"/>
      <c r="AP85" s="1015"/>
      <c r="AQ85" s="1015"/>
      <c r="AR85" s="1015"/>
      <c r="AS85" s="1015"/>
      <c r="AT85" s="1015"/>
      <c r="AU85" s="1015"/>
      <c r="AV85" s="1015"/>
      <c r="AW85" s="1015"/>
      <c r="AX85" s="1015"/>
      <c r="AY85" s="1015"/>
      <c r="AZ85" s="1015"/>
      <c r="BA85" s="1015"/>
      <c r="BB85" s="1015"/>
      <c r="BC85" s="1015"/>
      <c r="BD85" s="1015"/>
      <c r="BE85" s="1015"/>
      <c r="BF85" s="1015"/>
      <c r="BG85" s="1015"/>
      <c r="BH85" s="1016"/>
    </row>
    <row r="86" spans="1:62" ht="9" customHeight="1">
      <c r="A86" s="173"/>
      <c r="B86" s="174"/>
      <c r="C86" s="174"/>
      <c r="D86" s="174"/>
      <c r="E86" s="174"/>
      <c r="F86" s="174"/>
      <c r="G86" s="174"/>
      <c r="H86" s="174"/>
      <c r="I86" s="175"/>
      <c r="J86" s="174"/>
      <c r="K86" s="174"/>
      <c r="L86" s="174"/>
      <c r="M86" s="174"/>
      <c r="N86" s="174"/>
      <c r="O86" s="174"/>
      <c r="P86" s="174"/>
      <c r="Q86" s="174"/>
      <c r="R86" s="176"/>
      <c r="S86" s="177"/>
      <c r="T86" s="177"/>
      <c r="U86" s="177"/>
      <c r="V86" s="177"/>
      <c r="W86" s="177"/>
      <c r="X86" s="177"/>
      <c r="Y86" s="177"/>
      <c r="Z86" s="177"/>
      <c r="AA86" s="177"/>
      <c r="AB86" s="177"/>
      <c r="AC86" s="177"/>
      <c r="AD86" s="177"/>
      <c r="AE86" s="177"/>
      <c r="AF86" s="177"/>
      <c r="AG86" s="177"/>
      <c r="AH86" s="177"/>
      <c r="AI86" s="177"/>
      <c r="AJ86" s="177"/>
      <c r="AK86" s="177"/>
      <c r="AL86" s="178"/>
      <c r="AM86" s="178"/>
      <c r="AN86" s="178"/>
      <c r="AO86" s="178"/>
      <c r="AP86" s="178"/>
      <c r="AQ86" s="179"/>
      <c r="AR86" s="179"/>
      <c r="AS86" s="179"/>
      <c r="AT86" s="179"/>
      <c r="AU86" s="179"/>
      <c r="AV86" s="179"/>
      <c r="AW86" s="179"/>
      <c r="AX86" s="179"/>
      <c r="AY86" s="179"/>
      <c r="AZ86" s="179"/>
      <c r="BA86" s="179"/>
      <c r="BB86" s="179"/>
      <c r="BC86" s="179"/>
      <c r="BD86" s="179"/>
      <c r="BE86" s="179"/>
      <c r="BF86" s="179"/>
      <c r="BG86" s="179"/>
      <c r="BH86" s="180"/>
    </row>
    <row r="87" spans="1:62" ht="9" customHeight="1">
      <c r="A87" s="974" t="s">
        <v>80</v>
      </c>
      <c r="B87" s="974"/>
      <c r="C87" s="974"/>
      <c r="D87" s="974"/>
      <c r="E87" s="974"/>
      <c r="F87" s="974"/>
      <c r="G87" s="974"/>
      <c r="H87" s="974"/>
      <c r="I87" s="974"/>
      <c r="J87" s="974"/>
      <c r="K87" s="974"/>
      <c r="L87" s="974"/>
      <c r="M87" s="974"/>
      <c r="N87" s="974"/>
      <c r="O87" s="974"/>
      <c r="P87" s="974"/>
      <c r="Q87" s="974"/>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4"/>
      <c r="BA87" s="974"/>
      <c r="BB87" s="974"/>
      <c r="BC87" s="974"/>
      <c r="BD87" s="974"/>
      <c r="BE87" s="974"/>
      <c r="BF87" s="974"/>
      <c r="BG87" s="974"/>
      <c r="BH87" s="974"/>
    </row>
    <row r="88" spans="1:62" ht="9" customHeight="1">
      <c r="A88" s="975"/>
      <c r="B88" s="975"/>
      <c r="C88" s="975"/>
      <c r="D88" s="975"/>
      <c r="E88" s="975"/>
      <c r="F88" s="975"/>
      <c r="G88" s="975"/>
      <c r="H88" s="975"/>
      <c r="I88" s="975"/>
      <c r="J88" s="975"/>
      <c r="K88" s="975"/>
      <c r="L88" s="975"/>
      <c r="M88" s="975"/>
      <c r="N88" s="975"/>
      <c r="O88" s="975"/>
      <c r="P88" s="975"/>
      <c r="Q88" s="975"/>
      <c r="R88" s="975"/>
      <c r="S88" s="975"/>
      <c r="T88" s="975"/>
      <c r="U88" s="975"/>
      <c r="V88" s="975"/>
      <c r="W88" s="975"/>
      <c r="X88" s="975"/>
      <c r="Y88" s="975"/>
      <c r="Z88" s="975"/>
      <c r="AA88" s="975"/>
      <c r="AB88" s="975"/>
      <c r="AC88" s="975"/>
      <c r="AD88" s="975"/>
      <c r="AE88" s="975"/>
      <c r="AF88" s="975"/>
      <c r="AG88" s="975"/>
      <c r="AH88" s="975"/>
      <c r="AI88" s="975"/>
      <c r="AJ88" s="975"/>
      <c r="AK88" s="975"/>
      <c r="AL88" s="975"/>
      <c r="AM88" s="975"/>
      <c r="AN88" s="975"/>
      <c r="AO88" s="975"/>
      <c r="AP88" s="975"/>
      <c r="AQ88" s="975"/>
      <c r="AR88" s="975"/>
      <c r="AS88" s="975"/>
      <c r="AT88" s="975"/>
      <c r="AU88" s="975"/>
      <c r="AV88" s="975"/>
      <c r="AW88" s="975"/>
      <c r="AX88" s="975"/>
      <c r="AY88" s="975"/>
      <c r="AZ88" s="975"/>
      <c r="BA88" s="975"/>
      <c r="BB88" s="975"/>
      <c r="BC88" s="975"/>
      <c r="BD88" s="975"/>
      <c r="BE88" s="975"/>
      <c r="BF88" s="975"/>
      <c r="BG88" s="975"/>
      <c r="BH88" s="975"/>
    </row>
    <row r="89" spans="1:62" ht="9" customHeight="1">
      <c r="A89" s="976" t="s">
        <v>81</v>
      </c>
      <c r="B89" s="977"/>
      <c r="C89" s="977"/>
      <c r="D89" s="977"/>
      <c r="E89" s="977"/>
      <c r="F89" s="977"/>
      <c r="G89" s="977"/>
      <c r="H89" s="978"/>
      <c r="I89" s="982"/>
      <c r="J89" s="983"/>
      <c r="K89" s="983"/>
      <c r="L89" s="983"/>
      <c r="M89" s="983"/>
      <c r="N89" s="983"/>
      <c r="O89" s="983"/>
      <c r="P89" s="983"/>
      <c r="Q89" s="983"/>
      <c r="R89" s="983"/>
      <c r="S89" s="983"/>
      <c r="T89" s="983"/>
      <c r="U89" s="983"/>
      <c r="V89" s="983"/>
      <c r="W89" s="983"/>
      <c r="X89" s="983"/>
      <c r="Y89" s="983"/>
      <c r="Z89" s="984"/>
      <c r="AA89" s="988" t="s">
        <v>82</v>
      </c>
      <c r="AB89" s="977"/>
      <c r="AC89" s="977"/>
      <c r="AD89" s="977"/>
      <c r="AE89" s="977"/>
      <c r="AF89" s="977"/>
      <c r="AG89" s="977"/>
      <c r="AH89" s="977"/>
      <c r="AI89" s="977"/>
      <c r="AJ89" s="977"/>
      <c r="AK89" s="977"/>
      <c r="AL89" s="977"/>
      <c r="AM89" s="977"/>
      <c r="AN89" s="977"/>
      <c r="AO89" s="977"/>
      <c r="AP89" s="977"/>
      <c r="AQ89" s="978"/>
      <c r="AR89" s="982"/>
      <c r="AS89" s="983"/>
      <c r="AT89" s="983"/>
      <c r="AU89" s="983"/>
      <c r="AV89" s="983"/>
      <c r="AW89" s="983"/>
      <c r="AX89" s="983"/>
      <c r="AY89" s="983"/>
      <c r="AZ89" s="983"/>
      <c r="BA89" s="983"/>
      <c r="BB89" s="983"/>
      <c r="BC89" s="983"/>
      <c r="BD89" s="983"/>
      <c r="BE89" s="983"/>
      <c r="BF89" s="983"/>
      <c r="BG89" s="983"/>
      <c r="BH89" s="990"/>
    </row>
    <row r="90" spans="1:62" ht="9" customHeight="1">
      <c r="A90" s="979"/>
      <c r="B90" s="980"/>
      <c r="C90" s="980"/>
      <c r="D90" s="980"/>
      <c r="E90" s="980"/>
      <c r="F90" s="980"/>
      <c r="G90" s="980"/>
      <c r="H90" s="981"/>
      <c r="I90" s="985"/>
      <c r="J90" s="986"/>
      <c r="K90" s="986"/>
      <c r="L90" s="986"/>
      <c r="M90" s="986"/>
      <c r="N90" s="986"/>
      <c r="O90" s="986"/>
      <c r="P90" s="986"/>
      <c r="Q90" s="986"/>
      <c r="R90" s="986"/>
      <c r="S90" s="986"/>
      <c r="T90" s="986"/>
      <c r="U90" s="986"/>
      <c r="V90" s="986"/>
      <c r="W90" s="986"/>
      <c r="X90" s="986"/>
      <c r="Y90" s="986"/>
      <c r="Z90" s="987"/>
      <c r="AA90" s="989"/>
      <c r="AB90" s="980"/>
      <c r="AC90" s="980"/>
      <c r="AD90" s="980"/>
      <c r="AE90" s="980"/>
      <c r="AF90" s="980"/>
      <c r="AG90" s="980"/>
      <c r="AH90" s="980"/>
      <c r="AI90" s="980"/>
      <c r="AJ90" s="980"/>
      <c r="AK90" s="980"/>
      <c r="AL90" s="980"/>
      <c r="AM90" s="980"/>
      <c r="AN90" s="980"/>
      <c r="AO90" s="980"/>
      <c r="AP90" s="980"/>
      <c r="AQ90" s="981"/>
      <c r="AR90" s="985"/>
      <c r="AS90" s="986"/>
      <c r="AT90" s="986"/>
      <c r="AU90" s="986"/>
      <c r="AV90" s="986"/>
      <c r="AW90" s="986"/>
      <c r="AX90" s="986"/>
      <c r="AY90" s="986"/>
      <c r="AZ90" s="986"/>
      <c r="BA90" s="986"/>
      <c r="BB90" s="986"/>
      <c r="BC90" s="986"/>
      <c r="BD90" s="986"/>
      <c r="BE90" s="986"/>
      <c r="BF90" s="986"/>
      <c r="BG90" s="986"/>
      <c r="BH90" s="991"/>
    </row>
    <row r="91" spans="1:62" ht="9" customHeight="1">
      <c r="A91" s="992" t="s">
        <v>83</v>
      </c>
      <c r="B91" s="993"/>
      <c r="C91" s="993"/>
      <c r="D91" s="993"/>
      <c r="E91" s="993"/>
      <c r="F91" s="993"/>
      <c r="G91" s="993"/>
      <c r="H91" s="994"/>
      <c r="I91" s="998"/>
      <c r="J91" s="999"/>
      <c r="K91" s="999"/>
      <c r="L91" s="999"/>
      <c r="M91" s="999"/>
      <c r="N91" s="999"/>
      <c r="O91" s="999"/>
      <c r="P91" s="999"/>
      <c r="Q91" s="999"/>
      <c r="R91" s="999"/>
      <c r="S91" s="999"/>
      <c r="T91" s="999"/>
      <c r="U91" s="999"/>
      <c r="V91" s="999"/>
      <c r="W91" s="999"/>
      <c r="X91" s="999"/>
      <c r="Y91" s="999"/>
      <c r="Z91" s="999"/>
      <c r="AA91" s="999"/>
      <c r="AB91" s="999"/>
      <c r="AC91" s="999"/>
      <c r="AD91" s="999"/>
      <c r="AE91" s="999"/>
      <c r="AF91" s="999"/>
      <c r="AG91" s="999"/>
      <c r="AH91" s="999"/>
      <c r="AI91" s="999"/>
      <c r="AJ91" s="999"/>
      <c r="AK91" s="999"/>
      <c r="AL91" s="999"/>
      <c r="AM91" s="999"/>
      <c r="AN91" s="999"/>
      <c r="AO91" s="999"/>
      <c r="AP91" s="999"/>
      <c r="AQ91" s="999"/>
      <c r="AR91" s="999"/>
      <c r="AS91" s="999"/>
      <c r="AT91" s="999"/>
      <c r="AU91" s="999"/>
      <c r="AV91" s="999"/>
      <c r="AW91" s="999"/>
      <c r="AX91" s="999"/>
      <c r="AY91" s="999"/>
      <c r="AZ91" s="999"/>
      <c r="BA91" s="999"/>
      <c r="BB91" s="999"/>
      <c r="BC91" s="999"/>
      <c r="BD91" s="999"/>
      <c r="BE91" s="999"/>
      <c r="BF91" s="999"/>
      <c r="BG91" s="999"/>
      <c r="BH91" s="1000"/>
    </row>
    <row r="92" spans="1:62" ht="9" customHeight="1">
      <c r="A92" s="995"/>
      <c r="B92" s="996"/>
      <c r="C92" s="996"/>
      <c r="D92" s="996"/>
      <c r="E92" s="996"/>
      <c r="F92" s="996"/>
      <c r="G92" s="996"/>
      <c r="H92" s="997"/>
      <c r="I92" s="1001"/>
      <c r="J92" s="1002"/>
      <c r="K92" s="1002"/>
      <c r="L92" s="1002"/>
      <c r="M92" s="1002"/>
      <c r="N92" s="1002"/>
      <c r="O92" s="1002"/>
      <c r="P92" s="1002"/>
      <c r="Q92" s="1002"/>
      <c r="R92" s="1002"/>
      <c r="S92" s="1002"/>
      <c r="T92" s="1002"/>
      <c r="U92" s="1002"/>
      <c r="V92" s="1002"/>
      <c r="W92" s="1002"/>
      <c r="X92" s="1002"/>
      <c r="Y92" s="1002"/>
      <c r="Z92" s="1002"/>
      <c r="AA92" s="1002"/>
      <c r="AB92" s="1002"/>
      <c r="AC92" s="1002"/>
      <c r="AD92" s="1002"/>
      <c r="AE92" s="1002"/>
      <c r="AF92" s="1002"/>
      <c r="AG92" s="1002"/>
      <c r="AH92" s="1002"/>
      <c r="AI92" s="1002"/>
      <c r="AJ92" s="1002"/>
      <c r="AK92" s="1002"/>
      <c r="AL92" s="1002"/>
      <c r="AM92" s="1002"/>
      <c r="AN92" s="1002"/>
      <c r="AO92" s="1002"/>
      <c r="AP92" s="1002"/>
      <c r="AQ92" s="1002"/>
      <c r="AR92" s="1002"/>
      <c r="AS92" s="1002"/>
      <c r="AT92" s="1002"/>
      <c r="AU92" s="1002"/>
      <c r="AV92" s="1002"/>
      <c r="AW92" s="1002"/>
      <c r="AX92" s="1002"/>
      <c r="AY92" s="1002"/>
      <c r="AZ92" s="1002"/>
      <c r="BA92" s="1002"/>
      <c r="BB92" s="1002"/>
      <c r="BC92" s="1002"/>
      <c r="BD92" s="1002"/>
      <c r="BE92" s="1002"/>
      <c r="BF92" s="1002"/>
      <c r="BG92" s="1002"/>
      <c r="BH92" s="1003"/>
    </row>
    <row r="93" spans="1:62" ht="9" customHeight="1">
      <c r="A93" s="1004" t="s">
        <v>284</v>
      </c>
      <c r="B93" s="1004"/>
      <c r="C93" s="1004"/>
      <c r="D93" s="1004"/>
      <c r="E93" s="1004"/>
      <c r="F93" s="1004"/>
      <c r="G93" s="1004"/>
      <c r="H93" s="1004"/>
      <c r="I93" s="1004"/>
      <c r="J93" s="1004"/>
      <c r="K93" s="1004"/>
      <c r="L93" s="1004"/>
      <c r="M93" s="1004"/>
      <c r="N93" s="1004"/>
      <c r="O93" s="1004"/>
      <c r="P93" s="1004"/>
      <c r="Q93" s="1004"/>
      <c r="R93" s="1004"/>
      <c r="S93" s="1004"/>
      <c r="T93" s="1004"/>
      <c r="U93" s="1004"/>
      <c r="V93" s="1004"/>
      <c r="W93" s="1004"/>
      <c r="X93" s="1004"/>
      <c r="Y93" s="1004"/>
      <c r="Z93" s="1004"/>
      <c r="AA93" s="1004"/>
      <c r="AB93" s="1004"/>
      <c r="AC93" s="1004"/>
      <c r="AD93" s="1004"/>
      <c r="AE93" s="1004"/>
      <c r="AF93" s="1004"/>
      <c r="AG93" s="1004"/>
      <c r="AH93" s="1004"/>
      <c r="AI93" s="1004"/>
      <c r="AJ93" s="1004"/>
      <c r="AK93" s="1004"/>
      <c r="AL93" s="1004"/>
      <c r="AM93" s="1004"/>
      <c r="AN93" s="1004"/>
      <c r="AO93" s="1004"/>
      <c r="AP93" s="1004"/>
      <c r="AQ93" s="1004"/>
      <c r="AR93" s="1004"/>
      <c r="AS93" s="1004"/>
      <c r="AT93" s="1004"/>
      <c r="AU93" s="1004"/>
      <c r="AV93" s="1004"/>
      <c r="AW93" s="1004"/>
      <c r="AX93" s="1004"/>
      <c r="AY93" s="1004"/>
      <c r="AZ93" s="1004"/>
      <c r="BA93" s="1004"/>
      <c r="BB93" s="1004"/>
      <c r="BC93" s="1004"/>
      <c r="BD93" s="1004"/>
      <c r="BE93" s="1004"/>
      <c r="BF93" s="1004"/>
      <c r="BG93" s="1004"/>
      <c r="BH93" s="1004"/>
      <c r="BI93" s="1004"/>
      <c r="BJ93" s="1004"/>
    </row>
    <row r="94" spans="1:62" ht="9" customHeight="1">
      <c r="A94" s="1004"/>
      <c r="B94" s="1004"/>
      <c r="C94" s="1004"/>
      <c r="D94" s="1004"/>
      <c r="E94" s="1004"/>
      <c r="F94" s="1004"/>
      <c r="G94" s="1004"/>
      <c r="H94" s="1004"/>
      <c r="I94" s="1004"/>
      <c r="J94" s="1004"/>
      <c r="K94" s="1004"/>
      <c r="L94" s="1004"/>
      <c r="M94" s="1004"/>
      <c r="N94" s="1004"/>
      <c r="O94" s="1004"/>
      <c r="P94" s="1004"/>
      <c r="Q94" s="1004"/>
      <c r="R94" s="1004"/>
      <c r="S94" s="1004"/>
      <c r="T94" s="1004"/>
      <c r="U94" s="1004"/>
      <c r="V94" s="1004"/>
      <c r="W94" s="1004"/>
      <c r="X94" s="1004"/>
      <c r="Y94" s="1004"/>
      <c r="Z94" s="1004"/>
      <c r="AA94" s="1004"/>
      <c r="AB94" s="1004"/>
      <c r="AC94" s="1004"/>
      <c r="AD94" s="1004"/>
      <c r="AE94" s="1004"/>
      <c r="AF94" s="1004"/>
      <c r="AG94" s="1004"/>
      <c r="AH94" s="1004"/>
      <c r="AI94" s="1004"/>
      <c r="AJ94" s="1004"/>
      <c r="AK94" s="1004"/>
      <c r="AL94" s="1004"/>
      <c r="AM94" s="1004"/>
      <c r="AN94" s="1004"/>
      <c r="AO94" s="1004"/>
      <c r="AP94" s="1004"/>
      <c r="AQ94" s="1004"/>
      <c r="AR94" s="1004"/>
      <c r="AS94" s="1004"/>
      <c r="AT94" s="1004"/>
      <c r="AU94" s="1004"/>
      <c r="AV94" s="1004"/>
      <c r="AW94" s="1004"/>
      <c r="AX94" s="1004"/>
      <c r="AY94" s="1004"/>
      <c r="AZ94" s="1004"/>
      <c r="BA94" s="1004"/>
      <c r="BB94" s="1004"/>
      <c r="BC94" s="1004"/>
      <c r="BD94" s="1004"/>
      <c r="BE94" s="1004"/>
      <c r="BF94" s="1004"/>
      <c r="BG94" s="1004"/>
      <c r="BH94" s="1004"/>
      <c r="BI94" s="1004"/>
      <c r="BJ94" s="1004"/>
    </row>
    <row r="95" spans="1:62" ht="9" customHeight="1">
      <c r="A95" s="1004"/>
      <c r="B95" s="1004"/>
      <c r="C95" s="1004"/>
      <c r="D95" s="1004"/>
      <c r="E95" s="1004"/>
      <c r="F95" s="1004"/>
      <c r="G95" s="1004"/>
      <c r="H95" s="1004"/>
      <c r="I95" s="1004"/>
      <c r="J95" s="1004"/>
      <c r="K95" s="1004"/>
      <c r="L95" s="1004"/>
      <c r="M95" s="1004"/>
      <c r="N95" s="1004"/>
      <c r="O95" s="1004"/>
      <c r="P95" s="1004"/>
      <c r="Q95" s="1004"/>
      <c r="R95" s="1004"/>
      <c r="S95" s="1004"/>
      <c r="T95" s="1004"/>
      <c r="U95" s="1004"/>
      <c r="V95" s="1004"/>
      <c r="W95" s="1004"/>
      <c r="X95" s="1004"/>
      <c r="Y95" s="1004"/>
      <c r="Z95" s="1004"/>
      <c r="AA95" s="1004"/>
      <c r="AB95" s="1004"/>
      <c r="AC95" s="1004"/>
      <c r="AD95" s="1004"/>
      <c r="AE95" s="1004"/>
      <c r="AF95" s="1004"/>
      <c r="AG95" s="1004"/>
      <c r="AH95" s="1004"/>
      <c r="AI95" s="1004"/>
      <c r="AJ95" s="1004"/>
      <c r="AK95" s="1004"/>
      <c r="AL95" s="1004"/>
      <c r="AM95" s="1004"/>
      <c r="AN95" s="1004"/>
      <c r="AO95" s="1004"/>
      <c r="AP95" s="1004"/>
      <c r="AQ95" s="1004"/>
      <c r="AR95" s="1004"/>
      <c r="AS95" s="1004"/>
      <c r="AT95" s="1004"/>
      <c r="AU95" s="1004"/>
      <c r="AV95" s="1004"/>
      <c r="AW95" s="1004"/>
      <c r="AX95" s="1004"/>
      <c r="AY95" s="1004"/>
      <c r="AZ95" s="1004"/>
      <c r="BA95" s="1004"/>
      <c r="BB95" s="1004"/>
      <c r="BC95" s="1004"/>
      <c r="BD95" s="1004"/>
      <c r="BE95" s="1004"/>
      <c r="BF95" s="1004"/>
      <c r="BG95" s="1004"/>
      <c r="BH95" s="1004"/>
      <c r="BI95" s="1004"/>
      <c r="BJ95" s="1004"/>
    </row>
    <row r="96" spans="1:62" ht="9" customHeight="1">
      <c r="A96" s="1004"/>
      <c r="B96" s="1004"/>
      <c r="C96" s="1004"/>
      <c r="D96" s="1004"/>
      <c r="E96" s="1004"/>
      <c r="F96" s="1004"/>
      <c r="G96" s="1004"/>
      <c r="H96" s="1004"/>
      <c r="I96" s="1004"/>
      <c r="J96" s="1004"/>
      <c r="K96" s="1004"/>
      <c r="L96" s="1004"/>
      <c r="M96" s="1004"/>
      <c r="N96" s="1004"/>
      <c r="O96" s="1004"/>
      <c r="P96" s="1004"/>
      <c r="Q96" s="1004"/>
      <c r="R96" s="1004"/>
      <c r="S96" s="1004"/>
      <c r="T96" s="1004"/>
      <c r="U96" s="1004"/>
      <c r="V96" s="1004"/>
      <c r="W96" s="1004"/>
      <c r="X96" s="1004"/>
      <c r="Y96" s="1004"/>
      <c r="Z96" s="1004"/>
      <c r="AA96" s="1004"/>
      <c r="AB96" s="1004"/>
      <c r="AC96" s="1004"/>
      <c r="AD96" s="1004"/>
      <c r="AE96" s="1004"/>
      <c r="AF96" s="1004"/>
      <c r="AG96" s="1004"/>
      <c r="AH96" s="1004"/>
      <c r="AI96" s="1004"/>
      <c r="AJ96" s="1004"/>
      <c r="AK96" s="1004"/>
      <c r="AL96" s="1004"/>
      <c r="AM96" s="1004"/>
      <c r="AN96" s="1004"/>
      <c r="AO96" s="1004"/>
      <c r="AP96" s="1004"/>
      <c r="AQ96" s="1004"/>
      <c r="AR96" s="1004"/>
      <c r="AS96" s="1004"/>
      <c r="AT96" s="1004"/>
      <c r="AU96" s="1004"/>
      <c r="AV96" s="1004"/>
      <c r="AW96" s="1004"/>
      <c r="AX96" s="1004"/>
      <c r="AY96" s="1004"/>
      <c r="AZ96" s="1004"/>
      <c r="BA96" s="1004"/>
      <c r="BB96" s="1004"/>
      <c r="BC96" s="1004"/>
      <c r="BD96" s="1004"/>
      <c r="BE96" s="1004"/>
      <c r="BF96" s="1004"/>
      <c r="BG96" s="1004"/>
      <c r="BH96" s="1004"/>
      <c r="BI96" s="1004"/>
      <c r="BJ96" s="1004"/>
    </row>
    <row r="97" spans="1:62" ht="9" customHeight="1">
      <c r="A97" s="1004"/>
      <c r="B97" s="1004"/>
      <c r="C97" s="1004"/>
      <c r="D97" s="1004"/>
      <c r="E97" s="1004"/>
      <c r="F97" s="1004"/>
      <c r="G97" s="1004"/>
      <c r="H97" s="1004"/>
      <c r="I97" s="1004"/>
      <c r="J97" s="1004"/>
      <c r="K97" s="1004"/>
      <c r="L97" s="1004"/>
      <c r="M97" s="1004"/>
      <c r="N97" s="1004"/>
      <c r="O97" s="1004"/>
      <c r="P97" s="1004"/>
      <c r="Q97" s="1004"/>
      <c r="R97" s="1004"/>
      <c r="S97" s="1004"/>
      <c r="T97" s="1004"/>
      <c r="U97" s="1004"/>
      <c r="V97" s="1004"/>
      <c r="W97" s="1004"/>
      <c r="X97" s="1004"/>
      <c r="Y97" s="1004"/>
      <c r="Z97" s="1004"/>
      <c r="AA97" s="1004"/>
      <c r="AB97" s="1004"/>
      <c r="AC97" s="1004"/>
      <c r="AD97" s="1004"/>
      <c r="AE97" s="1004"/>
      <c r="AF97" s="1004"/>
      <c r="AG97" s="1004"/>
      <c r="AH97" s="1004"/>
      <c r="AI97" s="1004"/>
      <c r="AJ97" s="1004"/>
      <c r="AK97" s="1004"/>
      <c r="AL97" s="1004"/>
      <c r="AM97" s="1004"/>
      <c r="AN97" s="1004"/>
      <c r="AO97" s="1004"/>
      <c r="AP97" s="1004"/>
      <c r="AQ97" s="1004"/>
      <c r="AR97" s="1004"/>
      <c r="AS97" s="1004"/>
      <c r="AT97" s="1004"/>
      <c r="AU97" s="1004"/>
      <c r="AV97" s="1004"/>
      <c r="AW97" s="1004"/>
      <c r="AX97" s="1004"/>
      <c r="AY97" s="1004"/>
      <c r="AZ97" s="1004"/>
      <c r="BA97" s="1004"/>
      <c r="BB97" s="1004"/>
      <c r="BC97" s="1004"/>
      <c r="BD97" s="1004"/>
      <c r="BE97" s="1004"/>
      <c r="BF97" s="1004"/>
      <c r="BG97" s="1004"/>
      <c r="BH97" s="1004"/>
      <c r="BI97" s="1004"/>
      <c r="BJ97" s="1004"/>
    </row>
    <row r="98" spans="1:62" ht="9" customHeight="1">
      <c r="A98" s="1004"/>
      <c r="B98" s="1004"/>
      <c r="C98" s="1004"/>
      <c r="D98" s="1004"/>
      <c r="E98" s="1004"/>
      <c r="F98" s="1004"/>
      <c r="G98" s="1004"/>
      <c r="H98" s="1004"/>
      <c r="I98" s="1004"/>
      <c r="J98" s="1004"/>
      <c r="K98" s="1004"/>
      <c r="L98" s="1004"/>
      <c r="M98" s="1004"/>
      <c r="N98" s="1004"/>
      <c r="O98" s="1004"/>
      <c r="P98" s="1004"/>
      <c r="Q98" s="1004"/>
      <c r="R98" s="1004"/>
      <c r="S98" s="1004"/>
      <c r="T98" s="1004"/>
      <c r="U98" s="1004"/>
      <c r="V98" s="1004"/>
      <c r="W98" s="1004"/>
      <c r="X98" s="1004"/>
      <c r="Y98" s="1004"/>
      <c r="Z98" s="1004"/>
      <c r="AA98" s="1004"/>
      <c r="AB98" s="1004"/>
      <c r="AC98" s="1004"/>
      <c r="AD98" s="1004"/>
      <c r="AE98" s="1004"/>
      <c r="AF98" s="1004"/>
      <c r="AG98" s="1004"/>
      <c r="AH98" s="1004"/>
      <c r="AI98" s="1004"/>
      <c r="AJ98" s="1004"/>
      <c r="AK98" s="1004"/>
      <c r="AL98" s="1004"/>
      <c r="AM98" s="1004"/>
      <c r="AN98" s="1004"/>
      <c r="AO98" s="1004"/>
      <c r="AP98" s="1004"/>
      <c r="AQ98" s="1004"/>
      <c r="AR98" s="1004"/>
      <c r="AS98" s="1004"/>
      <c r="AT98" s="1004"/>
      <c r="AU98" s="1004"/>
      <c r="AV98" s="1004"/>
      <c r="AW98" s="1004"/>
      <c r="AX98" s="1004"/>
      <c r="AY98" s="1004"/>
      <c r="AZ98" s="1004"/>
      <c r="BA98" s="1004"/>
      <c r="BB98" s="1004"/>
      <c r="BC98" s="1004"/>
      <c r="BD98" s="1004"/>
      <c r="BE98" s="1004"/>
      <c r="BF98" s="1004"/>
      <c r="BG98" s="1004"/>
      <c r="BH98" s="1004"/>
      <c r="BI98" s="1004"/>
      <c r="BJ98" s="1004"/>
    </row>
    <row r="99" spans="1:62" ht="9" customHeight="1">
      <c r="A99" s="1004"/>
      <c r="B99" s="1004"/>
      <c r="C99" s="1004"/>
      <c r="D99" s="1004"/>
      <c r="E99" s="1004"/>
      <c r="F99" s="1004"/>
      <c r="G99" s="1004"/>
      <c r="H99" s="1004"/>
      <c r="I99" s="1004"/>
      <c r="J99" s="1004"/>
      <c r="K99" s="1004"/>
      <c r="L99" s="1004"/>
      <c r="M99" s="1004"/>
      <c r="N99" s="1004"/>
      <c r="O99" s="1004"/>
      <c r="P99" s="1004"/>
      <c r="Q99" s="1004"/>
      <c r="R99" s="1004"/>
      <c r="S99" s="1004"/>
      <c r="T99" s="1004"/>
      <c r="U99" s="1004"/>
      <c r="V99" s="1004"/>
      <c r="W99" s="1004"/>
      <c r="X99" s="1004"/>
      <c r="Y99" s="1004"/>
      <c r="Z99" s="1004"/>
      <c r="AA99" s="1004"/>
      <c r="AB99" s="1004"/>
      <c r="AC99" s="1004"/>
      <c r="AD99" s="1004"/>
      <c r="AE99" s="1004"/>
      <c r="AF99" s="1004"/>
      <c r="AG99" s="1004"/>
      <c r="AH99" s="1004"/>
      <c r="AI99" s="1004"/>
      <c r="AJ99" s="1004"/>
      <c r="AK99" s="1004"/>
      <c r="AL99" s="1004"/>
      <c r="AM99" s="1004"/>
      <c r="AN99" s="1004"/>
      <c r="AO99" s="1004"/>
      <c r="AP99" s="1004"/>
      <c r="AQ99" s="1004"/>
      <c r="AR99" s="1004"/>
      <c r="AS99" s="1004"/>
      <c r="AT99" s="1004"/>
      <c r="AU99" s="1004"/>
      <c r="AV99" s="1004"/>
      <c r="AW99" s="1004"/>
      <c r="AX99" s="1004"/>
      <c r="AY99" s="1004"/>
      <c r="AZ99" s="1004"/>
      <c r="BA99" s="1004"/>
      <c r="BB99" s="1004"/>
      <c r="BC99" s="1004"/>
      <c r="BD99" s="1004"/>
      <c r="BE99" s="1004"/>
      <c r="BF99" s="1004"/>
      <c r="BG99" s="1004"/>
      <c r="BH99" s="1004"/>
      <c r="BI99" s="1004"/>
      <c r="BJ99" s="1004"/>
    </row>
    <row r="100" spans="1:62" ht="9" customHeight="1">
      <c r="A100" s="595"/>
      <c r="B100" s="595"/>
      <c r="C100" s="595"/>
      <c r="D100" s="595"/>
      <c r="E100" s="595"/>
      <c r="F100" s="595"/>
      <c r="G100" s="595"/>
      <c r="H100" s="595"/>
      <c r="I100" s="595"/>
      <c r="J100" s="595"/>
      <c r="K100" s="595"/>
      <c r="L100" s="595"/>
      <c r="M100" s="595"/>
      <c r="N100" s="595"/>
      <c r="O100" s="595"/>
      <c r="P100" s="595"/>
      <c r="Q100" s="595"/>
      <c r="R100" s="595"/>
      <c r="S100" s="595"/>
      <c r="T100" s="595"/>
      <c r="U100" s="595"/>
      <c r="V100" s="595"/>
      <c r="W100" s="595"/>
      <c r="X100" s="595"/>
      <c r="Y100" s="595"/>
      <c r="Z100" s="595"/>
      <c r="AA100" s="595"/>
      <c r="AB100" s="595"/>
      <c r="AC100" s="595"/>
      <c r="AD100" s="595"/>
      <c r="AE100" s="595"/>
      <c r="AF100" s="595"/>
      <c r="AG100" s="595"/>
      <c r="AH100" s="595"/>
      <c r="AI100" s="595"/>
      <c r="AJ100" s="595"/>
      <c r="AK100" s="595"/>
      <c r="AL100" s="595"/>
      <c r="AM100" s="595"/>
      <c r="AN100" s="595"/>
      <c r="AO100" s="595"/>
      <c r="AP100" s="595"/>
      <c r="AQ100" s="595"/>
      <c r="AR100" s="595"/>
      <c r="AS100" s="595"/>
      <c r="AT100" s="595"/>
      <c r="AU100" s="595"/>
      <c r="AV100" s="595"/>
      <c r="AW100" s="595"/>
      <c r="AX100" s="595"/>
      <c r="AY100" s="595"/>
      <c r="AZ100" s="595"/>
      <c r="BA100" s="595"/>
      <c r="BB100" s="595"/>
      <c r="BC100" s="595"/>
      <c r="BD100" s="595"/>
      <c r="BE100" s="595"/>
      <c r="BF100" s="595"/>
      <c r="BG100" s="595"/>
      <c r="BH100" s="595"/>
      <c r="BI100" s="595"/>
      <c r="BJ100" s="595"/>
    </row>
    <row r="101" spans="1:62" ht="9" customHeight="1">
      <c r="A101" s="181"/>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970" t="s">
        <v>84</v>
      </c>
      <c r="AL101" s="970"/>
      <c r="AM101" s="970"/>
      <c r="AN101" s="970"/>
      <c r="AO101" s="970"/>
      <c r="AP101" s="970"/>
      <c r="AQ101" s="571"/>
      <c r="AR101" s="571"/>
      <c r="AS101" s="182"/>
      <c r="AT101" s="182"/>
      <c r="AU101" s="182"/>
      <c r="AV101" s="182"/>
      <c r="AW101" s="182"/>
      <c r="AX101" s="182"/>
      <c r="AY101" s="182"/>
      <c r="AZ101" s="182"/>
      <c r="BA101" s="182"/>
      <c r="BB101" s="182"/>
      <c r="BC101" s="182"/>
      <c r="BD101" s="182"/>
      <c r="BE101" s="182"/>
      <c r="BF101" s="182"/>
      <c r="BG101" s="182"/>
      <c r="BH101" s="182"/>
    </row>
    <row r="102" spans="1:62" ht="9" customHeight="1">
      <c r="AK102" s="971"/>
      <c r="AL102" s="971"/>
      <c r="AM102" s="971"/>
      <c r="AN102" s="971"/>
      <c r="AO102" s="971"/>
      <c r="AP102" s="971"/>
      <c r="AQ102" s="645"/>
      <c r="AR102" s="645"/>
      <c r="AS102" s="184"/>
      <c r="AT102" s="184"/>
      <c r="AU102" s="184"/>
      <c r="AV102" s="184"/>
      <c r="AW102" s="184"/>
      <c r="AX102" s="184"/>
      <c r="AY102" s="184"/>
      <c r="AZ102" s="184"/>
      <c r="BA102" s="184"/>
      <c r="BB102" s="184"/>
      <c r="BC102" s="184"/>
      <c r="BD102" s="184"/>
      <c r="BE102" s="184"/>
      <c r="BF102" s="184"/>
      <c r="BG102" s="184"/>
      <c r="BH102" s="184"/>
    </row>
    <row r="103" spans="1:62" s="571" customFormat="1" ht="9" customHeight="1"/>
    <row r="104" spans="1:62" s="571" customFormat="1" ht="9" customHeight="1"/>
    <row r="105" spans="1:62" s="571" customFormat="1" ht="9" customHeight="1">
      <c r="E105" s="185"/>
      <c r="F105" s="185"/>
      <c r="G105" s="185"/>
      <c r="H105" s="972" t="s">
        <v>85</v>
      </c>
      <c r="I105" s="972"/>
      <c r="J105" s="972"/>
      <c r="K105" s="972"/>
      <c r="L105" s="972"/>
      <c r="M105" s="972"/>
      <c r="N105" s="972"/>
      <c r="O105" s="972"/>
      <c r="P105" s="972"/>
      <c r="Q105" s="972"/>
      <c r="R105" s="972"/>
      <c r="S105" s="972"/>
      <c r="T105" s="972"/>
      <c r="U105" s="972"/>
      <c r="V105" s="972"/>
      <c r="W105" s="972"/>
      <c r="X105" s="972"/>
      <c r="Y105" s="972"/>
      <c r="Z105" s="972"/>
      <c r="AA105" s="972"/>
      <c r="AB105" s="972"/>
      <c r="AC105" s="972"/>
      <c r="AD105" s="972"/>
      <c r="AE105" s="972"/>
      <c r="AF105" s="972"/>
      <c r="AG105" s="972"/>
      <c r="AH105" s="972"/>
      <c r="AI105" s="972"/>
      <c r="AJ105" s="972"/>
      <c r="AK105" s="972"/>
      <c r="AL105" s="972"/>
      <c r="AM105" s="972"/>
      <c r="AN105" s="972"/>
      <c r="AO105" s="972"/>
      <c r="AP105" s="972"/>
      <c r="AQ105" s="972"/>
      <c r="AR105" s="972"/>
      <c r="AS105" s="972"/>
      <c r="AT105" s="972"/>
      <c r="AU105" s="972"/>
      <c r="AV105" s="972"/>
      <c r="AW105" s="972"/>
      <c r="AX105" s="972"/>
      <c r="AY105" s="972"/>
      <c r="AZ105" s="972"/>
      <c r="BA105" s="972"/>
      <c r="BB105" s="185"/>
      <c r="BC105" s="185"/>
      <c r="BD105" s="185"/>
      <c r="BE105" s="185"/>
    </row>
    <row r="106" spans="1:62" s="571" customFormat="1" ht="9" customHeight="1">
      <c r="E106" s="185"/>
      <c r="F106" s="185"/>
      <c r="G106" s="185"/>
      <c r="H106" s="972"/>
      <c r="I106" s="972"/>
      <c r="J106" s="972"/>
      <c r="K106" s="972"/>
      <c r="L106" s="972"/>
      <c r="M106" s="972"/>
      <c r="N106" s="972"/>
      <c r="O106" s="972"/>
      <c r="P106" s="972"/>
      <c r="Q106" s="972"/>
      <c r="R106" s="972"/>
      <c r="S106" s="972"/>
      <c r="T106" s="972"/>
      <c r="U106" s="972"/>
      <c r="V106" s="972"/>
      <c r="W106" s="972"/>
      <c r="X106" s="972"/>
      <c r="Y106" s="972"/>
      <c r="Z106" s="972"/>
      <c r="AA106" s="972"/>
      <c r="AB106" s="972"/>
      <c r="AC106" s="972"/>
      <c r="AD106" s="972"/>
      <c r="AE106" s="972"/>
      <c r="AF106" s="972"/>
      <c r="AG106" s="972"/>
      <c r="AH106" s="972"/>
      <c r="AI106" s="972"/>
      <c r="AJ106" s="972"/>
      <c r="AK106" s="972"/>
      <c r="AL106" s="972"/>
      <c r="AM106" s="972"/>
      <c r="AN106" s="972"/>
      <c r="AO106" s="972"/>
      <c r="AP106" s="972"/>
      <c r="AQ106" s="972"/>
      <c r="AR106" s="972"/>
      <c r="AS106" s="972"/>
      <c r="AT106" s="972"/>
      <c r="AU106" s="972"/>
      <c r="AV106" s="972"/>
      <c r="AW106" s="972"/>
      <c r="AX106" s="972"/>
      <c r="AY106" s="972"/>
      <c r="AZ106" s="972"/>
      <c r="BA106" s="972"/>
      <c r="BB106" s="185"/>
      <c r="BC106" s="185"/>
      <c r="BD106" s="185"/>
      <c r="BE106" s="185"/>
    </row>
    <row r="107" spans="1:62" s="571" customFormat="1" ht="9" customHeight="1">
      <c r="E107" s="185"/>
      <c r="F107" s="185"/>
      <c r="G107" s="185"/>
      <c r="H107" s="972"/>
      <c r="I107" s="972"/>
      <c r="J107" s="972"/>
      <c r="K107" s="972"/>
      <c r="L107" s="972"/>
      <c r="M107" s="972"/>
      <c r="N107" s="972"/>
      <c r="O107" s="972"/>
      <c r="P107" s="972"/>
      <c r="Q107" s="972"/>
      <c r="R107" s="972"/>
      <c r="S107" s="972"/>
      <c r="T107" s="972"/>
      <c r="U107" s="972"/>
      <c r="V107" s="972"/>
      <c r="W107" s="972"/>
      <c r="X107" s="972"/>
      <c r="Y107" s="972"/>
      <c r="Z107" s="972"/>
      <c r="AA107" s="972"/>
      <c r="AB107" s="972"/>
      <c r="AC107" s="972"/>
      <c r="AD107" s="972"/>
      <c r="AE107" s="972"/>
      <c r="AF107" s="972"/>
      <c r="AG107" s="972"/>
      <c r="AH107" s="972"/>
      <c r="AI107" s="972"/>
      <c r="AJ107" s="972"/>
      <c r="AK107" s="972"/>
      <c r="AL107" s="972"/>
      <c r="AM107" s="972"/>
      <c r="AN107" s="972"/>
      <c r="AO107" s="972"/>
      <c r="AP107" s="972"/>
      <c r="AQ107" s="972"/>
      <c r="AR107" s="972"/>
      <c r="AS107" s="972"/>
      <c r="AT107" s="972"/>
      <c r="AU107" s="972"/>
      <c r="AV107" s="972"/>
      <c r="AW107" s="972"/>
      <c r="AX107" s="972"/>
      <c r="AY107" s="972"/>
      <c r="AZ107" s="972"/>
      <c r="BA107" s="972"/>
      <c r="BB107" s="185"/>
      <c r="BC107" s="185"/>
      <c r="BD107" s="185"/>
      <c r="BE107" s="185"/>
    </row>
    <row r="108" spans="1:62" s="571" customFormat="1" ht="9" customHeight="1"/>
    <row r="109" spans="1:62" s="571" customFormat="1" ht="9" customHeight="1"/>
    <row r="110" spans="1:62" s="571" customFormat="1" ht="9" customHeight="1">
      <c r="D110" s="962">
        <v>1</v>
      </c>
      <c r="E110" s="962"/>
      <c r="F110" s="591"/>
      <c r="G110" s="963" t="s">
        <v>86</v>
      </c>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3"/>
      <c r="AL110" s="963"/>
      <c r="AM110" s="963"/>
      <c r="AN110" s="963"/>
      <c r="AO110" s="963"/>
      <c r="AP110" s="963"/>
      <c r="AQ110" s="963"/>
      <c r="AR110" s="963"/>
      <c r="AS110" s="963"/>
      <c r="AT110" s="963"/>
      <c r="AU110" s="963"/>
      <c r="AV110" s="963"/>
      <c r="AW110" s="963"/>
      <c r="AX110" s="963"/>
      <c r="AY110" s="963"/>
      <c r="AZ110" s="963"/>
      <c r="BA110" s="963"/>
      <c r="BB110" s="963"/>
      <c r="BC110" s="963"/>
      <c r="BD110" s="963"/>
      <c r="BE110" s="963"/>
      <c r="BF110" s="963"/>
      <c r="BG110" s="963"/>
    </row>
    <row r="111" spans="1:62" s="571" customFormat="1" ht="9" customHeight="1">
      <c r="D111" s="962"/>
      <c r="E111" s="962"/>
      <c r="F111" s="591"/>
      <c r="G111" s="963"/>
      <c r="H111" s="963"/>
      <c r="I111" s="963"/>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3"/>
      <c r="AL111" s="963"/>
      <c r="AM111" s="963"/>
      <c r="AN111" s="963"/>
      <c r="AO111" s="963"/>
      <c r="AP111" s="963"/>
      <c r="AQ111" s="963"/>
      <c r="AR111" s="963"/>
      <c r="AS111" s="963"/>
      <c r="AT111" s="963"/>
      <c r="AU111" s="963"/>
      <c r="AV111" s="963"/>
      <c r="AW111" s="963"/>
      <c r="AX111" s="963"/>
      <c r="AY111" s="963"/>
      <c r="AZ111" s="963"/>
      <c r="BA111" s="963"/>
      <c r="BB111" s="963"/>
      <c r="BC111" s="963"/>
      <c r="BD111" s="963"/>
      <c r="BE111" s="963"/>
      <c r="BF111" s="963"/>
      <c r="BG111" s="963"/>
    </row>
    <row r="112" spans="1:62" s="571" customFormat="1" ht="9" customHeight="1">
      <c r="D112" s="591"/>
      <c r="E112" s="591"/>
      <c r="F112" s="591"/>
      <c r="G112" s="963"/>
      <c r="H112" s="963"/>
      <c r="I112" s="963"/>
      <c r="J112" s="963"/>
      <c r="K112" s="963"/>
      <c r="L112" s="963"/>
      <c r="M112" s="963"/>
      <c r="N112" s="963"/>
      <c r="O112" s="963"/>
      <c r="P112" s="963"/>
      <c r="Q112" s="963"/>
      <c r="R112" s="963"/>
      <c r="S112" s="963"/>
      <c r="T112" s="963"/>
      <c r="U112" s="963"/>
      <c r="V112" s="963"/>
      <c r="W112" s="963"/>
      <c r="X112" s="963"/>
      <c r="Y112" s="963"/>
      <c r="Z112" s="963"/>
      <c r="AA112" s="963"/>
      <c r="AB112" s="963"/>
      <c r="AC112" s="963"/>
      <c r="AD112" s="963"/>
      <c r="AE112" s="963"/>
      <c r="AF112" s="963"/>
      <c r="AG112" s="963"/>
      <c r="AH112" s="963"/>
      <c r="AI112" s="963"/>
      <c r="AJ112" s="963"/>
      <c r="AK112" s="963"/>
      <c r="AL112" s="963"/>
      <c r="AM112" s="963"/>
      <c r="AN112" s="963"/>
      <c r="AO112" s="963"/>
      <c r="AP112" s="963"/>
      <c r="AQ112" s="963"/>
      <c r="AR112" s="963"/>
      <c r="AS112" s="963"/>
      <c r="AT112" s="963"/>
      <c r="AU112" s="963"/>
      <c r="AV112" s="963"/>
      <c r="AW112" s="963"/>
      <c r="AX112" s="963"/>
      <c r="AY112" s="963"/>
      <c r="AZ112" s="963"/>
      <c r="BA112" s="963"/>
      <c r="BB112" s="963"/>
      <c r="BC112" s="963"/>
      <c r="BD112" s="963"/>
      <c r="BE112" s="963"/>
      <c r="BF112" s="963"/>
      <c r="BG112" s="963"/>
    </row>
    <row r="113" spans="4:62" s="571" customFormat="1" ht="9" customHeight="1">
      <c r="D113" s="591"/>
      <c r="E113" s="591"/>
      <c r="F113" s="591"/>
      <c r="G113" s="963"/>
      <c r="H113" s="963"/>
      <c r="I113" s="963"/>
      <c r="J113" s="963"/>
      <c r="K113" s="963"/>
      <c r="L113" s="963"/>
      <c r="M113" s="963"/>
      <c r="N113" s="963"/>
      <c r="O113" s="963"/>
      <c r="P113" s="963"/>
      <c r="Q113" s="963"/>
      <c r="R113" s="963"/>
      <c r="S113" s="963"/>
      <c r="T113" s="963"/>
      <c r="U113" s="963"/>
      <c r="V113" s="963"/>
      <c r="W113" s="963"/>
      <c r="X113" s="963"/>
      <c r="Y113" s="963"/>
      <c r="Z113" s="963"/>
      <c r="AA113" s="963"/>
      <c r="AB113" s="963"/>
      <c r="AC113" s="963"/>
      <c r="AD113" s="963"/>
      <c r="AE113" s="963"/>
      <c r="AF113" s="963"/>
      <c r="AG113" s="963"/>
      <c r="AH113" s="963"/>
      <c r="AI113" s="963"/>
      <c r="AJ113" s="963"/>
      <c r="AK113" s="963"/>
      <c r="AL113" s="963"/>
      <c r="AM113" s="963"/>
      <c r="AN113" s="963"/>
      <c r="AO113" s="963"/>
      <c r="AP113" s="963"/>
      <c r="AQ113" s="963"/>
      <c r="AR113" s="963"/>
      <c r="AS113" s="963"/>
      <c r="AT113" s="963"/>
      <c r="AU113" s="963"/>
      <c r="AV113" s="963"/>
      <c r="AW113" s="963"/>
      <c r="AX113" s="963"/>
      <c r="AY113" s="963"/>
      <c r="AZ113" s="963"/>
      <c r="BA113" s="963"/>
      <c r="BB113" s="963"/>
      <c r="BC113" s="963"/>
      <c r="BD113" s="963"/>
      <c r="BE113" s="963"/>
      <c r="BF113" s="963"/>
      <c r="BG113" s="963"/>
    </row>
    <row r="114" spans="4:62" s="571" customFormat="1" ht="9" customHeight="1">
      <c r="D114" s="591"/>
      <c r="E114" s="591"/>
      <c r="F114" s="591"/>
      <c r="G114" s="963"/>
      <c r="H114" s="963"/>
      <c r="I114" s="963"/>
      <c r="J114" s="963"/>
      <c r="K114" s="963"/>
      <c r="L114" s="963"/>
      <c r="M114" s="963"/>
      <c r="N114" s="963"/>
      <c r="O114" s="963"/>
      <c r="P114" s="963"/>
      <c r="Q114" s="963"/>
      <c r="R114" s="963"/>
      <c r="S114" s="963"/>
      <c r="T114" s="963"/>
      <c r="U114" s="963"/>
      <c r="V114" s="963"/>
      <c r="W114" s="963"/>
      <c r="X114" s="963"/>
      <c r="Y114" s="963"/>
      <c r="Z114" s="963"/>
      <c r="AA114" s="963"/>
      <c r="AB114" s="963"/>
      <c r="AC114" s="963"/>
      <c r="AD114" s="963"/>
      <c r="AE114" s="963"/>
      <c r="AF114" s="963"/>
      <c r="AG114" s="963"/>
      <c r="AH114" s="963"/>
      <c r="AI114" s="963"/>
      <c r="AJ114" s="963"/>
      <c r="AK114" s="963"/>
      <c r="AL114" s="963"/>
      <c r="AM114" s="963"/>
      <c r="AN114" s="963"/>
      <c r="AO114" s="963"/>
      <c r="AP114" s="963"/>
      <c r="AQ114" s="963"/>
      <c r="AR114" s="963"/>
      <c r="AS114" s="963"/>
      <c r="AT114" s="963"/>
      <c r="AU114" s="963"/>
      <c r="AV114" s="963"/>
      <c r="AW114" s="963"/>
      <c r="AX114" s="963"/>
      <c r="AY114" s="963"/>
      <c r="AZ114" s="963"/>
      <c r="BA114" s="963"/>
      <c r="BB114" s="963"/>
      <c r="BC114" s="963"/>
      <c r="BD114" s="963"/>
      <c r="BE114" s="963"/>
      <c r="BF114" s="963"/>
      <c r="BG114" s="963"/>
    </row>
    <row r="115" spans="4:62" s="571" customFormat="1" ht="9" customHeight="1">
      <c r="D115" s="591"/>
      <c r="E115" s="591"/>
      <c r="F115" s="591"/>
      <c r="G115" s="963"/>
      <c r="H115" s="963"/>
      <c r="I115" s="963"/>
      <c r="J115" s="963"/>
      <c r="K115" s="963"/>
      <c r="L115" s="963"/>
      <c r="M115" s="963"/>
      <c r="N115" s="963"/>
      <c r="O115" s="963"/>
      <c r="P115" s="963"/>
      <c r="Q115" s="963"/>
      <c r="R115" s="963"/>
      <c r="S115" s="963"/>
      <c r="T115" s="963"/>
      <c r="U115" s="963"/>
      <c r="V115" s="963"/>
      <c r="W115" s="963"/>
      <c r="X115" s="963"/>
      <c r="Y115" s="963"/>
      <c r="Z115" s="963"/>
      <c r="AA115" s="963"/>
      <c r="AB115" s="963"/>
      <c r="AC115" s="963"/>
      <c r="AD115" s="963"/>
      <c r="AE115" s="963"/>
      <c r="AF115" s="963"/>
      <c r="AG115" s="963"/>
      <c r="AH115" s="963"/>
      <c r="AI115" s="963"/>
      <c r="AJ115" s="963"/>
      <c r="AK115" s="963"/>
      <c r="AL115" s="963"/>
      <c r="AM115" s="963"/>
      <c r="AN115" s="963"/>
      <c r="AO115" s="963"/>
      <c r="AP115" s="963"/>
      <c r="AQ115" s="963"/>
      <c r="AR115" s="963"/>
      <c r="AS115" s="963"/>
      <c r="AT115" s="963"/>
      <c r="AU115" s="963"/>
      <c r="AV115" s="963"/>
      <c r="AW115" s="963"/>
      <c r="AX115" s="963"/>
      <c r="AY115" s="963"/>
      <c r="AZ115" s="963"/>
      <c r="BA115" s="963"/>
      <c r="BB115" s="963"/>
      <c r="BC115" s="963"/>
      <c r="BD115" s="963"/>
      <c r="BE115" s="963"/>
      <c r="BF115" s="963"/>
      <c r="BG115" s="963"/>
    </row>
    <row r="116" spans="4:62" s="571" customFormat="1" ht="9" customHeight="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1"/>
      <c r="AL116" s="591"/>
      <c r="AM116" s="591"/>
      <c r="AN116" s="591"/>
      <c r="AO116" s="591"/>
      <c r="AP116" s="591"/>
      <c r="AQ116" s="591"/>
      <c r="AR116" s="591"/>
      <c r="AS116" s="591"/>
      <c r="AT116" s="591"/>
      <c r="AU116" s="591"/>
      <c r="AV116" s="591"/>
      <c r="AW116" s="591"/>
      <c r="AX116" s="591"/>
      <c r="AY116" s="591"/>
      <c r="AZ116" s="591"/>
      <c r="BA116" s="591"/>
      <c r="BB116" s="591"/>
      <c r="BC116" s="591"/>
      <c r="BD116" s="591"/>
      <c r="BE116" s="591"/>
      <c r="BF116" s="591"/>
      <c r="BG116" s="591"/>
      <c r="BI116" s="591"/>
      <c r="BJ116" s="591"/>
    </row>
    <row r="117" spans="4:62" s="571" customFormat="1" ht="9" customHeight="1">
      <c r="D117" s="970">
        <v>2</v>
      </c>
      <c r="E117" s="970"/>
      <c r="G117" s="973" t="s">
        <v>87</v>
      </c>
      <c r="H117" s="973"/>
      <c r="I117" s="973"/>
      <c r="J117" s="973"/>
      <c r="K117" s="973"/>
      <c r="L117" s="973"/>
      <c r="M117" s="973"/>
      <c r="N117" s="973"/>
      <c r="O117" s="973"/>
      <c r="P117" s="973"/>
      <c r="Q117" s="973"/>
      <c r="R117" s="973"/>
      <c r="S117" s="973"/>
      <c r="T117" s="973"/>
      <c r="U117" s="973"/>
      <c r="V117" s="973"/>
      <c r="W117" s="973"/>
      <c r="X117" s="973"/>
      <c r="Y117" s="973"/>
      <c r="Z117" s="973"/>
      <c r="AA117" s="973"/>
      <c r="AB117" s="973"/>
      <c r="AC117" s="973"/>
      <c r="AD117" s="973"/>
      <c r="AE117" s="973"/>
      <c r="AF117" s="973"/>
      <c r="AG117" s="973"/>
      <c r="AH117" s="973"/>
      <c r="AI117" s="973"/>
      <c r="AJ117" s="973"/>
      <c r="AK117" s="973"/>
      <c r="AL117" s="973"/>
      <c r="AM117" s="973"/>
      <c r="AN117" s="973"/>
      <c r="AO117" s="973"/>
      <c r="AP117" s="973"/>
      <c r="AQ117" s="973"/>
      <c r="AR117" s="973"/>
      <c r="AS117" s="973"/>
      <c r="AT117" s="973"/>
      <c r="AU117" s="973"/>
      <c r="AV117" s="973"/>
      <c r="AW117" s="973"/>
      <c r="AX117" s="973"/>
      <c r="AY117" s="973"/>
      <c r="AZ117" s="973"/>
      <c r="BA117" s="973"/>
      <c r="BB117" s="973"/>
      <c r="BC117" s="973"/>
      <c r="BD117" s="973"/>
      <c r="BE117" s="973"/>
      <c r="BF117" s="973"/>
      <c r="BG117" s="973"/>
      <c r="BI117" s="591"/>
      <c r="BJ117" s="591"/>
    </row>
    <row r="118" spans="4:62" s="571" customFormat="1" ht="9" customHeight="1">
      <c r="D118" s="970"/>
      <c r="E118" s="970"/>
      <c r="G118" s="973"/>
      <c r="H118" s="973"/>
      <c r="I118" s="973"/>
      <c r="J118" s="973"/>
      <c r="K118" s="973"/>
      <c r="L118" s="973"/>
      <c r="M118" s="973"/>
      <c r="N118" s="973"/>
      <c r="O118" s="973"/>
      <c r="P118" s="973"/>
      <c r="Q118" s="973"/>
      <c r="R118" s="973"/>
      <c r="S118" s="973"/>
      <c r="T118" s="973"/>
      <c r="U118" s="973"/>
      <c r="V118" s="973"/>
      <c r="W118" s="973"/>
      <c r="X118" s="973"/>
      <c r="Y118" s="973"/>
      <c r="Z118" s="973"/>
      <c r="AA118" s="973"/>
      <c r="AB118" s="973"/>
      <c r="AC118" s="973"/>
      <c r="AD118" s="973"/>
      <c r="AE118" s="973"/>
      <c r="AF118" s="973"/>
      <c r="AG118" s="973"/>
      <c r="AH118" s="973"/>
      <c r="AI118" s="973"/>
      <c r="AJ118" s="973"/>
      <c r="AK118" s="973"/>
      <c r="AL118" s="973"/>
      <c r="AM118" s="973"/>
      <c r="AN118" s="973"/>
      <c r="AO118" s="973"/>
      <c r="AP118" s="973"/>
      <c r="AQ118" s="973"/>
      <c r="AR118" s="973"/>
      <c r="AS118" s="973"/>
      <c r="AT118" s="973"/>
      <c r="AU118" s="973"/>
      <c r="AV118" s="973"/>
      <c r="AW118" s="973"/>
      <c r="AX118" s="973"/>
      <c r="AY118" s="973"/>
      <c r="AZ118" s="973"/>
      <c r="BA118" s="973"/>
      <c r="BB118" s="973"/>
      <c r="BC118" s="973"/>
      <c r="BD118" s="973"/>
      <c r="BE118" s="973"/>
      <c r="BF118" s="973"/>
      <c r="BG118" s="973"/>
      <c r="BI118" s="591"/>
      <c r="BJ118" s="591"/>
    </row>
    <row r="119" spans="4:62" s="571" customFormat="1" ht="9" customHeight="1">
      <c r="BI119" s="591"/>
      <c r="BJ119" s="591"/>
    </row>
    <row r="120" spans="4:62" s="571" customFormat="1" ht="9" customHeight="1">
      <c r="D120" s="962">
        <v>3</v>
      </c>
      <c r="E120" s="962"/>
      <c r="G120" s="963" t="s">
        <v>88</v>
      </c>
      <c r="H120" s="963"/>
      <c r="I120" s="963"/>
      <c r="J120" s="963"/>
      <c r="K120" s="963"/>
      <c r="L120" s="963"/>
      <c r="M120" s="963"/>
      <c r="N120" s="963"/>
      <c r="O120" s="963"/>
      <c r="P120" s="963"/>
      <c r="Q120" s="963"/>
      <c r="R120" s="963"/>
      <c r="S120" s="963"/>
      <c r="T120" s="963"/>
      <c r="U120" s="963"/>
      <c r="V120" s="963"/>
      <c r="W120" s="963"/>
      <c r="X120" s="963"/>
      <c r="Y120" s="963"/>
      <c r="Z120" s="963"/>
      <c r="AA120" s="963"/>
      <c r="AB120" s="963"/>
      <c r="AC120" s="963"/>
      <c r="AD120" s="963"/>
      <c r="AE120" s="963"/>
      <c r="AF120" s="963"/>
      <c r="AG120" s="963"/>
      <c r="AH120" s="963"/>
      <c r="AI120" s="963"/>
      <c r="AJ120" s="963"/>
      <c r="AK120" s="963"/>
      <c r="AL120" s="963"/>
      <c r="AM120" s="963"/>
      <c r="AN120" s="963"/>
      <c r="AO120" s="963"/>
      <c r="AP120" s="963"/>
      <c r="AQ120" s="963"/>
      <c r="AR120" s="963"/>
      <c r="AS120" s="963"/>
      <c r="AT120" s="963"/>
      <c r="AU120" s="963"/>
      <c r="AV120" s="963"/>
      <c r="AW120" s="963"/>
      <c r="AX120" s="963"/>
      <c r="AY120" s="963"/>
      <c r="AZ120" s="963"/>
      <c r="BA120" s="963"/>
      <c r="BB120" s="963"/>
      <c r="BC120" s="963"/>
      <c r="BD120" s="963"/>
      <c r="BE120" s="963"/>
      <c r="BF120" s="963"/>
      <c r="BG120" s="963"/>
      <c r="BI120" s="591"/>
      <c r="BJ120" s="591"/>
    </row>
    <row r="121" spans="4:62" s="571" customFormat="1" ht="9" customHeight="1">
      <c r="D121" s="962"/>
      <c r="E121" s="962"/>
      <c r="G121" s="963"/>
      <c r="H121" s="963"/>
      <c r="I121" s="963"/>
      <c r="J121" s="963"/>
      <c r="K121" s="963"/>
      <c r="L121" s="963"/>
      <c r="M121" s="963"/>
      <c r="N121" s="963"/>
      <c r="O121" s="963"/>
      <c r="P121" s="963"/>
      <c r="Q121" s="963"/>
      <c r="R121" s="963"/>
      <c r="S121" s="963"/>
      <c r="T121" s="963"/>
      <c r="U121" s="963"/>
      <c r="V121" s="963"/>
      <c r="W121" s="963"/>
      <c r="X121" s="963"/>
      <c r="Y121" s="963"/>
      <c r="Z121" s="963"/>
      <c r="AA121" s="963"/>
      <c r="AB121" s="963"/>
      <c r="AC121" s="963"/>
      <c r="AD121" s="963"/>
      <c r="AE121" s="963"/>
      <c r="AF121" s="963"/>
      <c r="AG121" s="963"/>
      <c r="AH121" s="963"/>
      <c r="AI121" s="963"/>
      <c r="AJ121" s="963"/>
      <c r="AK121" s="963"/>
      <c r="AL121" s="963"/>
      <c r="AM121" s="963"/>
      <c r="AN121" s="963"/>
      <c r="AO121" s="963"/>
      <c r="AP121" s="963"/>
      <c r="AQ121" s="963"/>
      <c r="AR121" s="963"/>
      <c r="AS121" s="963"/>
      <c r="AT121" s="963"/>
      <c r="AU121" s="963"/>
      <c r="AV121" s="963"/>
      <c r="AW121" s="963"/>
      <c r="AX121" s="963"/>
      <c r="AY121" s="963"/>
      <c r="AZ121" s="963"/>
      <c r="BA121" s="963"/>
      <c r="BB121" s="963"/>
      <c r="BC121" s="963"/>
      <c r="BD121" s="963"/>
      <c r="BE121" s="963"/>
      <c r="BF121" s="963"/>
      <c r="BG121" s="963"/>
      <c r="BI121" s="591"/>
      <c r="BJ121" s="591"/>
    </row>
    <row r="122" spans="4:62" s="571" customFormat="1" ht="9" customHeight="1">
      <c r="G122" s="963"/>
      <c r="H122" s="963"/>
      <c r="I122" s="963"/>
      <c r="J122" s="963"/>
      <c r="K122" s="963"/>
      <c r="L122" s="963"/>
      <c r="M122" s="963"/>
      <c r="N122" s="963"/>
      <c r="O122" s="963"/>
      <c r="P122" s="963"/>
      <c r="Q122" s="963"/>
      <c r="R122" s="963"/>
      <c r="S122" s="963"/>
      <c r="T122" s="963"/>
      <c r="U122" s="963"/>
      <c r="V122" s="963"/>
      <c r="W122" s="963"/>
      <c r="X122" s="963"/>
      <c r="Y122" s="963"/>
      <c r="Z122" s="963"/>
      <c r="AA122" s="963"/>
      <c r="AB122" s="963"/>
      <c r="AC122" s="963"/>
      <c r="AD122" s="963"/>
      <c r="AE122" s="963"/>
      <c r="AF122" s="963"/>
      <c r="AG122" s="963"/>
      <c r="AH122" s="963"/>
      <c r="AI122" s="963"/>
      <c r="AJ122" s="963"/>
      <c r="AK122" s="963"/>
      <c r="AL122" s="963"/>
      <c r="AM122" s="963"/>
      <c r="AN122" s="963"/>
      <c r="AO122" s="963"/>
      <c r="AP122" s="963"/>
      <c r="AQ122" s="963"/>
      <c r="AR122" s="963"/>
      <c r="AS122" s="963"/>
      <c r="AT122" s="963"/>
      <c r="AU122" s="963"/>
      <c r="AV122" s="963"/>
      <c r="AW122" s="963"/>
      <c r="AX122" s="963"/>
      <c r="AY122" s="963"/>
      <c r="AZ122" s="963"/>
      <c r="BA122" s="963"/>
      <c r="BB122" s="963"/>
      <c r="BC122" s="963"/>
      <c r="BD122" s="963"/>
      <c r="BE122" s="963"/>
      <c r="BF122" s="963"/>
      <c r="BG122" s="963"/>
      <c r="BI122" s="591"/>
      <c r="BJ122" s="591"/>
    </row>
    <row r="123" spans="4:62" s="571" customFormat="1" ht="9" customHeight="1">
      <c r="BI123" s="591"/>
      <c r="BJ123" s="591"/>
    </row>
    <row r="124" spans="4:62" s="571" customFormat="1" ht="9" customHeight="1">
      <c r="D124" s="962">
        <v>4</v>
      </c>
      <c r="E124" s="962"/>
      <c r="G124" s="963" t="s">
        <v>89</v>
      </c>
      <c r="H124" s="963"/>
      <c r="I124" s="963"/>
      <c r="J124" s="963"/>
      <c r="K124" s="963"/>
      <c r="L124" s="963"/>
      <c r="M124" s="963"/>
      <c r="N124" s="963"/>
      <c r="O124" s="963"/>
      <c r="P124" s="963"/>
      <c r="Q124" s="963"/>
      <c r="R124" s="963"/>
      <c r="S124" s="963"/>
      <c r="T124" s="963"/>
      <c r="U124" s="963"/>
      <c r="V124" s="963"/>
      <c r="W124" s="963"/>
      <c r="X124" s="963"/>
      <c r="Y124" s="963"/>
      <c r="Z124" s="963"/>
      <c r="AA124" s="963"/>
      <c r="AB124" s="963"/>
      <c r="AC124" s="963"/>
      <c r="AD124" s="963"/>
      <c r="AE124" s="963"/>
      <c r="AF124" s="963"/>
      <c r="AG124" s="963"/>
      <c r="AH124" s="963"/>
      <c r="AI124" s="963"/>
      <c r="AJ124" s="963"/>
      <c r="AK124" s="963"/>
      <c r="AL124" s="963"/>
      <c r="AM124" s="963"/>
      <c r="AN124" s="963"/>
      <c r="AO124" s="963"/>
      <c r="AP124" s="963"/>
      <c r="AQ124" s="963"/>
      <c r="AR124" s="963"/>
      <c r="AS124" s="963"/>
      <c r="AT124" s="963"/>
      <c r="AU124" s="963"/>
      <c r="AV124" s="963"/>
      <c r="AW124" s="963"/>
      <c r="AX124" s="963"/>
      <c r="AY124" s="963"/>
      <c r="AZ124" s="963"/>
      <c r="BA124" s="963"/>
      <c r="BB124" s="963"/>
      <c r="BC124" s="963"/>
      <c r="BD124" s="963"/>
      <c r="BE124" s="963"/>
      <c r="BF124" s="963"/>
      <c r="BG124" s="963"/>
    </row>
    <row r="125" spans="4:62" s="571" customFormat="1" ht="9" customHeight="1">
      <c r="D125" s="962"/>
      <c r="E125" s="962"/>
      <c r="G125" s="963"/>
      <c r="H125" s="963"/>
      <c r="I125" s="963"/>
      <c r="J125" s="963"/>
      <c r="K125" s="963"/>
      <c r="L125" s="963"/>
      <c r="M125" s="963"/>
      <c r="N125" s="963"/>
      <c r="O125" s="963"/>
      <c r="P125" s="963"/>
      <c r="Q125" s="963"/>
      <c r="R125" s="963"/>
      <c r="S125" s="963"/>
      <c r="T125" s="963"/>
      <c r="U125" s="963"/>
      <c r="V125" s="963"/>
      <c r="W125" s="963"/>
      <c r="X125" s="963"/>
      <c r="Y125" s="963"/>
      <c r="Z125" s="963"/>
      <c r="AA125" s="963"/>
      <c r="AB125" s="963"/>
      <c r="AC125" s="963"/>
      <c r="AD125" s="963"/>
      <c r="AE125" s="963"/>
      <c r="AF125" s="963"/>
      <c r="AG125" s="963"/>
      <c r="AH125" s="963"/>
      <c r="AI125" s="963"/>
      <c r="AJ125" s="963"/>
      <c r="AK125" s="963"/>
      <c r="AL125" s="963"/>
      <c r="AM125" s="963"/>
      <c r="AN125" s="963"/>
      <c r="AO125" s="963"/>
      <c r="AP125" s="963"/>
      <c r="AQ125" s="963"/>
      <c r="AR125" s="963"/>
      <c r="AS125" s="963"/>
      <c r="AT125" s="963"/>
      <c r="AU125" s="963"/>
      <c r="AV125" s="963"/>
      <c r="AW125" s="963"/>
      <c r="AX125" s="963"/>
      <c r="AY125" s="963"/>
      <c r="AZ125" s="963"/>
      <c r="BA125" s="963"/>
      <c r="BB125" s="963"/>
      <c r="BC125" s="963"/>
      <c r="BD125" s="963"/>
      <c r="BE125" s="963"/>
      <c r="BF125" s="963"/>
      <c r="BG125" s="963"/>
    </row>
    <row r="126" spans="4:62" s="571" customFormat="1" ht="9" customHeight="1">
      <c r="G126" s="963"/>
      <c r="H126" s="963"/>
      <c r="I126" s="963"/>
      <c r="J126" s="963"/>
      <c r="K126" s="963"/>
      <c r="L126" s="963"/>
      <c r="M126" s="963"/>
      <c r="N126" s="963"/>
      <c r="O126" s="963"/>
      <c r="P126" s="963"/>
      <c r="Q126" s="963"/>
      <c r="R126" s="963"/>
      <c r="S126" s="963"/>
      <c r="T126" s="963"/>
      <c r="U126" s="963"/>
      <c r="V126" s="963"/>
      <c r="W126" s="963"/>
      <c r="X126" s="963"/>
      <c r="Y126" s="963"/>
      <c r="Z126" s="963"/>
      <c r="AA126" s="963"/>
      <c r="AB126" s="963"/>
      <c r="AC126" s="963"/>
      <c r="AD126" s="963"/>
      <c r="AE126" s="963"/>
      <c r="AF126" s="963"/>
      <c r="AG126" s="963"/>
      <c r="AH126" s="963"/>
      <c r="AI126" s="963"/>
      <c r="AJ126" s="963"/>
      <c r="AK126" s="963"/>
      <c r="AL126" s="963"/>
      <c r="AM126" s="963"/>
      <c r="AN126" s="963"/>
      <c r="AO126" s="963"/>
      <c r="AP126" s="963"/>
      <c r="AQ126" s="963"/>
      <c r="AR126" s="963"/>
      <c r="AS126" s="963"/>
      <c r="AT126" s="963"/>
      <c r="AU126" s="963"/>
      <c r="AV126" s="963"/>
      <c r="AW126" s="963"/>
      <c r="AX126" s="963"/>
      <c r="AY126" s="963"/>
      <c r="AZ126" s="963"/>
      <c r="BA126" s="963"/>
      <c r="BB126" s="963"/>
      <c r="BC126" s="963"/>
      <c r="BD126" s="963"/>
      <c r="BE126" s="963"/>
      <c r="BF126" s="963"/>
      <c r="BG126" s="963"/>
    </row>
    <row r="127" spans="4:62" s="571" customFormat="1" ht="9" customHeight="1">
      <c r="G127" s="963"/>
      <c r="H127" s="963"/>
      <c r="I127" s="963"/>
      <c r="J127" s="963"/>
      <c r="K127" s="963"/>
      <c r="L127" s="963"/>
      <c r="M127" s="963"/>
      <c r="N127" s="963"/>
      <c r="O127" s="963"/>
      <c r="P127" s="963"/>
      <c r="Q127" s="963"/>
      <c r="R127" s="963"/>
      <c r="S127" s="963"/>
      <c r="T127" s="963"/>
      <c r="U127" s="963"/>
      <c r="V127" s="963"/>
      <c r="W127" s="963"/>
      <c r="X127" s="963"/>
      <c r="Y127" s="963"/>
      <c r="Z127" s="963"/>
      <c r="AA127" s="963"/>
      <c r="AB127" s="963"/>
      <c r="AC127" s="963"/>
      <c r="AD127" s="963"/>
      <c r="AE127" s="963"/>
      <c r="AF127" s="963"/>
      <c r="AG127" s="963"/>
      <c r="AH127" s="963"/>
      <c r="AI127" s="963"/>
      <c r="AJ127" s="963"/>
      <c r="AK127" s="963"/>
      <c r="AL127" s="963"/>
      <c r="AM127" s="963"/>
      <c r="AN127" s="963"/>
      <c r="AO127" s="963"/>
      <c r="AP127" s="963"/>
      <c r="AQ127" s="963"/>
      <c r="AR127" s="963"/>
      <c r="AS127" s="963"/>
      <c r="AT127" s="963"/>
      <c r="AU127" s="963"/>
      <c r="AV127" s="963"/>
      <c r="AW127" s="963"/>
      <c r="AX127" s="963"/>
      <c r="AY127" s="963"/>
      <c r="AZ127" s="963"/>
      <c r="BA127" s="963"/>
      <c r="BB127" s="963"/>
      <c r="BC127" s="963"/>
      <c r="BD127" s="963"/>
      <c r="BE127" s="963"/>
      <c r="BF127" s="963"/>
      <c r="BG127" s="963"/>
    </row>
    <row r="128" spans="4:62" s="571" customFormat="1" ht="9" customHeight="1">
      <c r="G128" s="963"/>
      <c r="H128" s="963"/>
      <c r="I128" s="963"/>
      <c r="J128" s="963"/>
      <c r="K128" s="963"/>
      <c r="L128" s="963"/>
      <c r="M128" s="963"/>
      <c r="N128" s="963"/>
      <c r="O128" s="963"/>
      <c r="P128" s="963"/>
      <c r="Q128" s="963"/>
      <c r="R128" s="963"/>
      <c r="S128" s="963"/>
      <c r="T128" s="963"/>
      <c r="U128" s="963"/>
      <c r="V128" s="963"/>
      <c r="W128" s="963"/>
      <c r="X128" s="963"/>
      <c r="Y128" s="963"/>
      <c r="Z128" s="963"/>
      <c r="AA128" s="963"/>
      <c r="AB128" s="963"/>
      <c r="AC128" s="963"/>
      <c r="AD128" s="963"/>
      <c r="AE128" s="963"/>
      <c r="AF128" s="963"/>
      <c r="AG128" s="963"/>
      <c r="AH128" s="963"/>
      <c r="AI128" s="963"/>
      <c r="AJ128" s="963"/>
      <c r="AK128" s="963"/>
      <c r="AL128" s="963"/>
      <c r="AM128" s="963"/>
      <c r="AN128" s="963"/>
      <c r="AO128" s="963"/>
      <c r="AP128" s="963"/>
      <c r="AQ128" s="963"/>
      <c r="AR128" s="963"/>
      <c r="AS128" s="963"/>
      <c r="AT128" s="963"/>
      <c r="AU128" s="963"/>
      <c r="AV128" s="963"/>
      <c r="AW128" s="963"/>
      <c r="AX128" s="963"/>
      <c r="AY128" s="963"/>
      <c r="AZ128" s="963"/>
      <c r="BA128" s="963"/>
      <c r="BB128" s="963"/>
      <c r="BC128" s="963"/>
      <c r="BD128" s="963"/>
      <c r="BE128" s="963"/>
      <c r="BF128" s="963"/>
      <c r="BG128" s="963"/>
    </row>
    <row r="129" spans="4:59" s="571" customFormat="1" ht="9" customHeight="1">
      <c r="G129" s="647"/>
      <c r="H129" s="647"/>
      <c r="I129" s="647"/>
      <c r="J129" s="647"/>
      <c r="K129" s="647"/>
      <c r="L129" s="647"/>
      <c r="M129" s="647"/>
      <c r="N129" s="647"/>
      <c r="O129" s="647"/>
      <c r="P129" s="647"/>
      <c r="Q129" s="647"/>
      <c r="R129" s="647"/>
      <c r="S129" s="647"/>
      <c r="T129" s="647"/>
      <c r="U129" s="647"/>
      <c r="V129" s="647"/>
      <c r="W129" s="647"/>
      <c r="X129" s="647"/>
      <c r="Y129" s="647"/>
      <c r="Z129" s="647"/>
      <c r="AA129" s="647"/>
      <c r="AB129" s="647"/>
      <c r="AC129" s="647"/>
      <c r="AD129" s="647"/>
      <c r="AE129" s="647"/>
      <c r="AF129" s="647"/>
      <c r="AG129" s="647"/>
      <c r="AH129" s="647"/>
      <c r="AI129" s="647"/>
      <c r="AJ129" s="647"/>
      <c r="AK129" s="647"/>
      <c r="AL129" s="647"/>
      <c r="AM129" s="647"/>
      <c r="AN129" s="647"/>
      <c r="AO129" s="647"/>
      <c r="AP129" s="647"/>
      <c r="AQ129" s="647"/>
      <c r="AR129" s="647"/>
      <c r="AS129" s="647"/>
      <c r="AT129" s="647"/>
      <c r="AU129" s="647"/>
      <c r="AV129" s="647"/>
      <c r="AW129" s="647"/>
      <c r="AX129" s="647"/>
      <c r="AY129" s="647"/>
      <c r="AZ129" s="647"/>
      <c r="BA129" s="647"/>
      <c r="BB129" s="647"/>
      <c r="BC129" s="647"/>
      <c r="BD129" s="647"/>
      <c r="BE129" s="647"/>
      <c r="BF129" s="647"/>
      <c r="BG129" s="647"/>
    </row>
    <row r="130" spans="4:59" s="571" customFormat="1" ht="9" customHeight="1">
      <c r="D130" s="962">
        <v>5</v>
      </c>
      <c r="E130" s="962"/>
      <c r="G130" s="963" t="s">
        <v>90</v>
      </c>
      <c r="H130" s="963"/>
      <c r="I130" s="963"/>
      <c r="J130" s="963"/>
      <c r="K130" s="963"/>
      <c r="L130" s="963"/>
      <c r="M130" s="963"/>
      <c r="N130" s="963"/>
      <c r="O130" s="963"/>
      <c r="P130" s="963"/>
      <c r="Q130" s="963"/>
      <c r="R130" s="963"/>
      <c r="S130" s="963"/>
      <c r="T130" s="963"/>
      <c r="U130" s="963"/>
      <c r="V130" s="963"/>
      <c r="W130" s="963"/>
      <c r="X130" s="963"/>
      <c r="Y130" s="963"/>
      <c r="Z130" s="963"/>
      <c r="AA130" s="963"/>
      <c r="AB130" s="963"/>
      <c r="AC130" s="963"/>
      <c r="AD130" s="963"/>
      <c r="AE130" s="963"/>
      <c r="AF130" s="963"/>
      <c r="AG130" s="963"/>
      <c r="AH130" s="963"/>
      <c r="AI130" s="963"/>
      <c r="AJ130" s="963"/>
      <c r="AK130" s="963"/>
      <c r="AL130" s="963"/>
      <c r="AM130" s="963"/>
      <c r="AN130" s="963"/>
      <c r="AO130" s="963"/>
      <c r="AP130" s="963"/>
      <c r="AQ130" s="963"/>
      <c r="AR130" s="963"/>
      <c r="AS130" s="963"/>
      <c r="AT130" s="963"/>
      <c r="AU130" s="963"/>
      <c r="AV130" s="963"/>
      <c r="AW130" s="963"/>
      <c r="AX130" s="963"/>
      <c r="AY130" s="963"/>
      <c r="AZ130" s="963"/>
      <c r="BA130" s="963"/>
      <c r="BB130" s="963"/>
      <c r="BC130" s="963"/>
      <c r="BD130" s="963"/>
      <c r="BE130" s="963"/>
      <c r="BF130" s="963"/>
      <c r="BG130" s="963"/>
    </row>
    <row r="131" spans="4:59" s="571" customFormat="1" ht="9" customHeight="1">
      <c r="D131" s="962"/>
      <c r="E131" s="962"/>
      <c r="G131" s="963"/>
      <c r="H131" s="963"/>
      <c r="I131" s="963"/>
      <c r="J131" s="963"/>
      <c r="K131" s="963"/>
      <c r="L131" s="963"/>
      <c r="M131" s="963"/>
      <c r="N131" s="963"/>
      <c r="O131" s="963"/>
      <c r="P131" s="963"/>
      <c r="Q131" s="963"/>
      <c r="R131" s="963"/>
      <c r="S131" s="963"/>
      <c r="T131" s="963"/>
      <c r="U131" s="963"/>
      <c r="V131" s="963"/>
      <c r="W131" s="963"/>
      <c r="X131" s="963"/>
      <c r="Y131" s="963"/>
      <c r="Z131" s="963"/>
      <c r="AA131" s="963"/>
      <c r="AB131" s="963"/>
      <c r="AC131" s="963"/>
      <c r="AD131" s="963"/>
      <c r="AE131" s="963"/>
      <c r="AF131" s="963"/>
      <c r="AG131" s="963"/>
      <c r="AH131" s="963"/>
      <c r="AI131" s="963"/>
      <c r="AJ131" s="963"/>
      <c r="AK131" s="963"/>
      <c r="AL131" s="963"/>
      <c r="AM131" s="963"/>
      <c r="AN131" s="963"/>
      <c r="AO131" s="963"/>
      <c r="AP131" s="963"/>
      <c r="AQ131" s="963"/>
      <c r="AR131" s="963"/>
      <c r="AS131" s="963"/>
      <c r="AT131" s="963"/>
      <c r="AU131" s="963"/>
      <c r="AV131" s="963"/>
      <c r="AW131" s="963"/>
      <c r="AX131" s="963"/>
      <c r="AY131" s="963"/>
      <c r="AZ131" s="963"/>
      <c r="BA131" s="963"/>
      <c r="BB131" s="963"/>
      <c r="BC131" s="963"/>
      <c r="BD131" s="963"/>
      <c r="BE131" s="963"/>
      <c r="BF131" s="963"/>
      <c r="BG131" s="963"/>
    </row>
    <row r="132" spans="4:59" s="571" customFormat="1" ht="9" customHeight="1">
      <c r="G132" s="963"/>
      <c r="H132" s="963"/>
      <c r="I132" s="963"/>
      <c r="J132" s="963"/>
      <c r="K132" s="963"/>
      <c r="L132" s="963"/>
      <c r="M132" s="963"/>
      <c r="N132" s="963"/>
      <c r="O132" s="963"/>
      <c r="P132" s="963"/>
      <c r="Q132" s="963"/>
      <c r="R132" s="963"/>
      <c r="S132" s="963"/>
      <c r="T132" s="963"/>
      <c r="U132" s="963"/>
      <c r="V132" s="963"/>
      <c r="W132" s="963"/>
      <c r="X132" s="963"/>
      <c r="Y132" s="963"/>
      <c r="Z132" s="963"/>
      <c r="AA132" s="963"/>
      <c r="AB132" s="963"/>
      <c r="AC132" s="963"/>
      <c r="AD132" s="963"/>
      <c r="AE132" s="963"/>
      <c r="AF132" s="963"/>
      <c r="AG132" s="963"/>
      <c r="AH132" s="963"/>
      <c r="AI132" s="963"/>
      <c r="AJ132" s="963"/>
      <c r="AK132" s="963"/>
      <c r="AL132" s="963"/>
      <c r="AM132" s="963"/>
      <c r="AN132" s="963"/>
      <c r="AO132" s="963"/>
      <c r="AP132" s="963"/>
      <c r="AQ132" s="963"/>
      <c r="AR132" s="963"/>
      <c r="AS132" s="963"/>
      <c r="AT132" s="963"/>
      <c r="AU132" s="963"/>
      <c r="AV132" s="963"/>
      <c r="AW132" s="963"/>
      <c r="AX132" s="963"/>
      <c r="AY132" s="963"/>
      <c r="AZ132" s="963"/>
      <c r="BA132" s="963"/>
      <c r="BB132" s="963"/>
      <c r="BC132" s="963"/>
      <c r="BD132" s="963"/>
      <c r="BE132" s="963"/>
      <c r="BF132" s="963"/>
      <c r="BG132" s="963"/>
    </row>
    <row r="133" spans="4:59" s="571" customFormat="1" ht="9" customHeight="1">
      <c r="G133" s="963"/>
      <c r="H133" s="963"/>
      <c r="I133" s="963"/>
      <c r="J133" s="963"/>
      <c r="K133" s="963"/>
      <c r="L133" s="963"/>
      <c r="M133" s="963"/>
      <c r="N133" s="963"/>
      <c r="O133" s="963"/>
      <c r="P133" s="963"/>
      <c r="Q133" s="963"/>
      <c r="R133" s="963"/>
      <c r="S133" s="963"/>
      <c r="T133" s="963"/>
      <c r="U133" s="963"/>
      <c r="V133" s="963"/>
      <c r="W133" s="963"/>
      <c r="X133" s="963"/>
      <c r="Y133" s="963"/>
      <c r="Z133" s="963"/>
      <c r="AA133" s="963"/>
      <c r="AB133" s="963"/>
      <c r="AC133" s="963"/>
      <c r="AD133" s="963"/>
      <c r="AE133" s="963"/>
      <c r="AF133" s="963"/>
      <c r="AG133" s="963"/>
      <c r="AH133" s="963"/>
      <c r="AI133" s="963"/>
      <c r="AJ133" s="963"/>
      <c r="AK133" s="963"/>
      <c r="AL133" s="963"/>
      <c r="AM133" s="963"/>
      <c r="AN133" s="963"/>
      <c r="AO133" s="963"/>
      <c r="AP133" s="963"/>
      <c r="AQ133" s="963"/>
      <c r="AR133" s="963"/>
      <c r="AS133" s="963"/>
      <c r="AT133" s="963"/>
      <c r="AU133" s="963"/>
      <c r="AV133" s="963"/>
      <c r="AW133" s="963"/>
      <c r="AX133" s="963"/>
      <c r="AY133" s="963"/>
      <c r="AZ133" s="963"/>
      <c r="BA133" s="963"/>
      <c r="BB133" s="963"/>
      <c r="BC133" s="963"/>
      <c r="BD133" s="963"/>
      <c r="BE133" s="963"/>
      <c r="BF133" s="963"/>
      <c r="BG133" s="963"/>
    </row>
    <row r="134" spans="4:59" s="571" customFormat="1" ht="9" customHeight="1">
      <c r="D134" s="590"/>
      <c r="E134" s="590"/>
      <c r="G134" s="963"/>
      <c r="H134" s="963"/>
      <c r="I134" s="963"/>
      <c r="J134" s="963"/>
      <c r="K134" s="963"/>
      <c r="L134" s="963"/>
      <c r="M134" s="963"/>
      <c r="N134" s="963"/>
      <c r="O134" s="963"/>
      <c r="P134" s="963"/>
      <c r="Q134" s="963"/>
      <c r="R134" s="963"/>
      <c r="S134" s="963"/>
      <c r="T134" s="963"/>
      <c r="U134" s="963"/>
      <c r="V134" s="963"/>
      <c r="W134" s="963"/>
      <c r="X134" s="963"/>
      <c r="Y134" s="963"/>
      <c r="Z134" s="963"/>
      <c r="AA134" s="963"/>
      <c r="AB134" s="963"/>
      <c r="AC134" s="963"/>
      <c r="AD134" s="963"/>
      <c r="AE134" s="963"/>
      <c r="AF134" s="963"/>
      <c r="AG134" s="963"/>
      <c r="AH134" s="963"/>
      <c r="AI134" s="963"/>
      <c r="AJ134" s="963"/>
      <c r="AK134" s="963"/>
      <c r="AL134" s="963"/>
      <c r="AM134" s="963"/>
      <c r="AN134" s="963"/>
      <c r="AO134" s="963"/>
      <c r="AP134" s="963"/>
      <c r="AQ134" s="963"/>
      <c r="AR134" s="963"/>
      <c r="AS134" s="963"/>
      <c r="AT134" s="963"/>
      <c r="AU134" s="963"/>
      <c r="AV134" s="963"/>
      <c r="AW134" s="963"/>
      <c r="AX134" s="963"/>
      <c r="AY134" s="963"/>
      <c r="AZ134" s="963"/>
      <c r="BA134" s="963"/>
      <c r="BB134" s="963"/>
      <c r="BC134" s="963"/>
      <c r="BD134" s="963"/>
      <c r="BE134" s="963"/>
      <c r="BF134" s="963"/>
      <c r="BG134" s="963"/>
    </row>
    <row r="135" spans="4:59" s="571" customFormat="1" ht="9" customHeight="1"/>
    <row r="136" spans="4:59" s="571" customFormat="1" ht="9" customHeight="1">
      <c r="D136" s="962">
        <v>6</v>
      </c>
      <c r="E136" s="962"/>
      <c r="G136" s="963" t="s">
        <v>91</v>
      </c>
      <c r="H136" s="963"/>
      <c r="I136" s="963"/>
      <c r="J136" s="963"/>
      <c r="K136" s="963"/>
      <c r="L136" s="963"/>
      <c r="M136" s="963"/>
      <c r="N136" s="963"/>
      <c r="O136" s="963"/>
      <c r="P136" s="963"/>
      <c r="Q136" s="963"/>
      <c r="R136" s="963"/>
      <c r="S136" s="963"/>
      <c r="T136" s="963"/>
      <c r="U136" s="963"/>
      <c r="V136" s="963"/>
      <c r="W136" s="963"/>
      <c r="X136" s="963"/>
      <c r="Y136" s="963"/>
      <c r="Z136" s="963"/>
      <c r="AA136" s="963"/>
      <c r="AB136" s="963"/>
      <c r="AC136" s="963"/>
      <c r="AD136" s="963"/>
      <c r="AE136" s="963"/>
      <c r="AF136" s="963"/>
      <c r="AG136" s="963"/>
      <c r="AH136" s="963"/>
      <c r="AI136" s="963"/>
      <c r="AJ136" s="963"/>
      <c r="AK136" s="963"/>
      <c r="AL136" s="963"/>
      <c r="AM136" s="963"/>
      <c r="AN136" s="963"/>
      <c r="AO136" s="963"/>
      <c r="AP136" s="963"/>
      <c r="AQ136" s="963"/>
      <c r="AR136" s="963"/>
      <c r="AS136" s="963"/>
      <c r="AT136" s="963"/>
      <c r="AU136" s="963"/>
      <c r="AV136" s="963"/>
      <c r="AW136" s="963"/>
      <c r="AX136" s="963"/>
      <c r="AY136" s="963"/>
      <c r="AZ136" s="963"/>
      <c r="BA136" s="963"/>
      <c r="BB136" s="963"/>
      <c r="BC136" s="963"/>
      <c r="BD136" s="963"/>
      <c r="BE136" s="963"/>
      <c r="BF136" s="963"/>
      <c r="BG136" s="963"/>
    </row>
    <row r="137" spans="4:59" s="571" customFormat="1" ht="9" customHeight="1">
      <c r="D137" s="962"/>
      <c r="E137" s="962"/>
      <c r="G137" s="963"/>
      <c r="H137" s="963"/>
      <c r="I137" s="963"/>
      <c r="J137" s="963"/>
      <c r="K137" s="963"/>
      <c r="L137" s="963"/>
      <c r="M137" s="963"/>
      <c r="N137" s="963"/>
      <c r="O137" s="963"/>
      <c r="P137" s="963"/>
      <c r="Q137" s="963"/>
      <c r="R137" s="963"/>
      <c r="S137" s="963"/>
      <c r="T137" s="963"/>
      <c r="U137" s="963"/>
      <c r="V137" s="963"/>
      <c r="W137" s="963"/>
      <c r="X137" s="963"/>
      <c r="Y137" s="963"/>
      <c r="Z137" s="963"/>
      <c r="AA137" s="963"/>
      <c r="AB137" s="963"/>
      <c r="AC137" s="963"/>
      <c r="AD137" s="963"/>
      <c r="AE137" s="963"/>
      <c r="AF137" s="963"/>
      <c r="AG137" s="963"/>
      <c r="AH137" s="963"/>
      <c r="AI137" s="963"/>
      <c r="AJ137" s="963"/>
      <c r="AK137" s="963"/>
      <c r="AL137" s="963"/>
      <c r="AM137" s="963"/>
      <c r="AN137" s="963"/>
      <c r="AO137" s="963"/>
      <c r="AP137" s="963"/>
      <c r="AQ137" s="963"/>
      <c r="AR137" s="963"/>
      <c r="AS137" s="963"/>
      <c r="AT137" s="963"/>
      <c r="AU137" s="963"/>
      <c r="AV137" s="963"/>
      <c r="AW137" s="963"/>
      <c r="AX137" s="963"/>
      <c r="AY137" s="963"/>
      <c r="AZ137" s="963"/>
      <c r="BA137" s="963"/>
      <c r="BB137" s="963"/>
      <c r="BC137" s="963"/>
      <c r="BD137" s="963"/>
      <c r="BE137" s="963"/>
      <c r="BF137" s="963"/>
      <c r="BG137" s="963"/>
    </row>
    <row r="138" spans="4:59" s="571" customFormat="1" ht="9" customHeight="1">
      <c r="G138" s="963"/>
      <c r="H138" s="963"/>
      <c r="I138" s="963"/>
      <c r="J138" s="963"/>
      <c r="K138" s="963"/>
      <c r="L138" s="963"/>
      <c r="M138" s="963"/>
      <c r="N138" s="963"/>
      <c r="O138" s="963"/>
      <c r="P138" s="963"/>
      <c r="Q138" s="963"/>
      <c r="R138" s="963"/>
      <c r="S138" s="963"/>
      <c r="T138" s="963"/>
      <c r="U138" s="963"/>
      <c r="V138" s="963"/>
      <c r="W138" s="963"/>
      <c r="X138" s="963"/>
      <c r="Y138" s="963"/>
      <c r="Z138" s="963"/>
      <c r="AA138" s="963"/>
      <c r="AB138" s="963"/>
      <c r="AC138" s="963"/>
      <c r="AD138" s="963"/>
      <c r="AE138" s="963"/>
      <c r="AF138" s="963"/>
      <c r="AG138" s="963"/>
      <c r="AH138" s="963"/>
      <c r="AI138" s="963"/>
      <c r="AJ138" s="963"/>
      <c r="AK138" s="963"/>
      <c r="AL138" s="963"/>
      <c r="AM138" s="963"/>
      <c r="AN138" s="963"/>
      <c r="AO138" s="963"/>
      <c r="AP138" s="963"/>
      <c r="AQ138" s="963"/>
      <c r="AR138" s="963"/>
      <c r="AS138" s="963"/>
      <c r="AT138" s="963"/>
      <c r="AU138" s="963"/>
      <c r="AV138" s="963"/>
      <c r="AW138" s="963"/>
      <c r="AX138" s="963"/>
      <c r="AY138" s="963"/>
      <c r="AZ138" s="963"/>
      <c r="BA138" s="963"/>
      <c r="BB138" s="963"/>
      <c r="BC138" s="963"/>
      <c r="BD138" s="963"/>
      <c r="BE138" s="963"/>
      <c r="BF138" s="963"/>
      <c r="BG138" s="963"/>
    </row>
    <row r="139" spans="4:59" s="571" customFormat="1" ht="9" customHeight="1"/>
    <row r="140" spans="4:59" s="571" customFormat="1" ht="9" customHeight="1">
      <c r="D140" s="962">
        <v>7</v>
      </c>
      <c r="E140" s="962"/>
      <c r="G140" s="963" t="s">
        <v>92</v>
      </c>
      <c r="H140" s="963"/>
      <c r="I140" s="963"/>
      <c r="J140" s="963"/>
      <c r="K140" s="963"/>
      <c r="L140" s="963"/>
      <c r="M140" s="963"/>
      <c r="N140" s="963"/>
      <c r="O140" s="963"/>
      <c r="P140" s="963"/>
      <c r="Q140" s="963"/>
      <c r="R140" s="963"/>
      <c r="S140" s="963"/>
      <c r="T140" s="963"/>
      <c r="U140" s="963"/>
      <c r="V140" s="963"/>
      <c r="W140" s="963"/>
      <c r="X140" s="963"/>
      <c r="Y140" s="963"/>
      <c r="Z140" s="963"/>
      <c r="AA140" s="963"/>
      <c r="AB140" s="963"/>
      <c r="AC140" s="963"/>
      <c r="AD140" s="963"/>
      <c r="AE140" s="963"/>
      <c r="AF140" s="963"/>
      <c r="AG140" s="963"/>
      <c r="AH140" s="963"/>
      <c r="AI140" s="963"/>
      <c r="AJ140" s="963"/>
      <c r="AK140" s="963"/>
      <c r="AL140" s="963"/>
      <c r="AM140" s="963"/>
      <c r="AN140" s="963"/>
      <c r="AO140" s="963"/>
      <c r="AP140" s="963"/>
      <c r="AQ140" s="963"/>
      <c r="AR140" s="963"/>
      <c r="AS140" s="963"/>
      <c r="AT140" s="963"/>
      <c r="AU140" s="963"/>
      <c r="AV140" s="963"/>
      <c r="AW140" s="963"/>
      <c r="AX140" s="963"/>
      <c r="AY140" s="963"/>
      <c r="AZ140" s="963"/>
      <c r="BA140" s="963"/>
      <c r="BB140" s="963"/>
      <c r="BC140" s="963"/>
      <c r="BD140" s="963"/>
      <c r="BE140" s="963"/>
      <c r="BF140" s="963"/>
      <c r="BG140" s="963"/>
    </row>
    <row r="141" spans="4:59" s="571" customFormat="1" ht="9" customHeight="1">
      <c r="D141" s="962"/>
      <c r="E141" s="962"/>
      <c r="G141" s="963"/>
      <c r="H141" s="963"/>
      <c r="I141" s="963"/>
      <c r="J141" s="963"/>
      <c r="K141" s="963"/>
      <c r="L141" s="963"/>
      <c r="M141" s="963"/>
      <c r="N141" s="963"/>
      <c r="O141" s="963"/>
      <c r="P141" s="963"/>
      <c r="Q141" s="963"/>
      <c r="R141" s="963"/>
      <c r="S141" s="963"/>
      <c r="T141" s="963"/>
      <c r="U141" s="963"/>
      <c r="V141" s="963"/>
      <c r="W141" s="963"/>
      <c r="X141" s="963"/>
      <c r="Y141" s="963"/>
      <c r="Z141" s="963"/>
      <c r="AA141" s="963"/>
      <c r="AB141" s="963"/>
      <c r="AC141" s="963"/>
      <c r="AD141" s="963"/>
      <c r="AE141" s="963"/>
      <c r="AF141" s="963"/>
      <c r="AG141" s="963"/>
      <c r="AH141" s="963"/>
      <c r="AI141" s="963"/>
      <c r="AJ141" s="963"/>
      <c r="AK141" s="963"/>
      <c r="AL141" s="963"/>
      <c r="AM141" s="963"/>
      <c r="AN141" s="963"/>
      <c r="AO141" s="963"/>
      <c r="AP141" s="963"/>
      <c r="AQ141" s="963"/>
      <c r="AR141" s="963"/>
      <c r="AS141" s="963"/>
      <c r="AT141" s="963"/>
      <c r="AU141" s="963"/>
      <c r="AV141" s="963"/>
      <c r="AW141" s="963"/>
      <c r="AX141" s="963"/>
      <c r="AY141" s="963"/>
      <c r="AZ141" s="963"/>
      <c r="BA141" s="963"/>
      <c r="BB141" s="963"/>
      <c r="BC141" s="963"/>
      <c r="BD141" s="963"/>
      <c r="BE141" s="963"/>
      <c r="BF141" s="963"/>
      <c r="BG141" s="963"/>
    </row>
    <row r="142" spans="4:59" s="571" customFormat="1" ht="9" customHeight="1">
      <c r="G142" s="963"/>
      <c r="H142" s="963"/>
      <c r="I142" s="963"/>
      <c r="J142" s="963"/>
      <c r="K142" s="963"/>
      <c r="L142" s="963"/>
      <c r="M142" s="963"/>
      <c r="N142" s="963"/>
      <c r="O142" s="963"/>
      <c r="P142" s="963"/>
      <c r="Q142" s="963"/>
      <c r="R142" s="963"/>
      <c r="S142" s="963"/>
      <c r="T142" s="963"/>
      <c r="U142" s="963"/>
      <c r="V142" s="963"/>
      <c r="W142" s="963"/>
      <c r="X142" s="963"/>
      <c r="Y142" s="963"/>
      <c r="Z142" s="963"/>
      <c r="AA142" s="963"/>
      <c r="AB142" s="963"/>
      <c r="AC142" s="963"/>
      <c r="AD142" s="963"/>
      <c r="AE142" s="963"/>
      <c r="AF142" s="963"/>
      <c r="AG142" s="963"/>
      <c r="AH142" s="963"/>
      <c r="AI142" s="963"/>
      <c r="AJ142" s="963"/>
      <c r="AK142" s="963"/>
      <c r="AL142" s="963"/>
      <c r="AM142" s="963"/>
      <c r="AN142" s="963"/>
      <c r="AO142" s="963"/>
      <c r="AP142" s="963"/>
      <c r="AQ142" s="963"/>
      <c r="AR142" s="963"/>
      <c r="AS142" s="963"/>
      <c r="AT142" s="963"/>
      <c r="AU142" s="963"/>
      <c r="AV142" s="963"/>
      <c r="AW142" s="963"/>
      <c r="AX142" s="963"/>
      <c r="AY142" s="963"/>
      <c r="AZ142" s="963"/>
      <c r="BA142" s="963"/>
      <c r="BB142" s="963"/>
      <c r="BC142" s="963"/>
      <c r="BD142" s="963"/>
      <c r="BE142" s="963"/>
      <c r="BF142" s="963"/>
      <c r="BG142" s="963"/>
    </row>
    <row r="143" spans="4:59" s="571" customFormat="1" ht="9" customHeight="1">
      <c r="G143" s="963"/>
      <c r="H143" s="963"/>
      <c r="I143" s="963"/>
      <c r="J143" s="963"/>
      <c r="K143" s="963"/>
      <c r="L143" s="963"/>
      <c r="M143" s="963"/>
      <c r="N143" s="963"/>
      <c r="O143" s="963"/>
      <c r="P143" s="963"/>
      <c r="Q143" s="963"/>
      <c r="R143" s="963"/>
      <c r="S143" s="963"/>
      <c r="T143" s="963"/>
      <c r="U143" s="963"/>
      <c r="V143" s="963"/>
      <c r="W143" s="963"/>
      <c r="X143" s="963"/>
      <c r="Y143" s="963"/>
      <c r="Z143" s="963"/>
      <c r="AA143" s="963"/>
      <c r="AB143" s="963"/>
      <c r="AC143" s="963"/>
      <c r="AD143" s="963"/>
      <c r="AE143" s="963"/>
      <c r="AF143" s="963"/>
      <c r="AG143" s="963"/>
      <c r="AH143" s="963"/>
      <c r="AI143" s="963"/>
      <c r="AJ143" s="963"/>
      <c r="AK143" s="963"/>
      <c r="AL143" s="963"/>
      <c r="AM143" s="963"/>
      <c r="AN143" s="963"/>
      <c r="AO143" s="963"/>
      <c r="AP143" s="963"/>
      <c r="AQ143" s="963"/>
      <c r="AR143" s="963"/>
      <c r="AS143" s="963"/>
      <c r="AT143" s="963"/>
      <c r="AU143" s="963"/>
      <c r="AV143" s="963"/>
      <c r="AW143" s="963"/>
      <c r="AX143" s="963"/>
      <c r="AY143" s="963"/>
      <c r="AZ143" s="963"/>
      <c r="BA143" s="963"/>
      <c r="BB143" s="963"/>
      <c r="BC143" s="963"/>
      <c r="BD143" s="963"/>
      <c r="BE143" s="963"/>
      <c r="BF143" s="963"/>
      <c r="BG143" s="963"/>
    </row>
    <row r="144" spans="4:59" s="571" customFormat="1" ht="9" customHeight="1">
      <c r="G144" s="963"/>
      <c r="H144" s="963"/>
      <c r="I144" s="963"/>
      <c r="J144" s="963"/>
      <c r="K144" s="963"/>
      <c r="L144" s="963"/>
      <c r="M144" s="963"/>
      <c r="N144" s="963"/>
      <c r="O144" s="963"/>
      <c r="P144" s="963"/>
      <c r="Q144" s="963"/>
      <c r="R144" s="963"/>
      <c r="S144" s="963"/>
      <c r="T144" s="963"/>
      <c r="U144" s="963"/>
      <c r="V144" s="963"/>
      <c r="W144" s="963"/>
      <c r="X144" s="963"/>
      <c r="Y144" s="963"/>
      <c r="Z144" s="963"/>
      <c r="AA144" s="963"/>
      <c r="AB144" s="963"/>
      <c r="AC144" s="963"/>
      <c r="AD144" s="963"/>
      <c r="AE144" s="963"/>
      <c r="AF144" s="963"/>
      <c r="AG144" s="963"/>
      <c r="AH144" s="963"/>
      <c r="AI144" s="963"/>
      <c r="AJ144" s="963"/>
      <c r="AK144" s="963"/>
      <c r="AL144" s="963"/>
      <c r="AM144" s="963"/>
      <c r="AN144" s="963"/>
      <c r="AO144" s="963"/>
      <c r="AP144" s="963"/>
      <c r="AQ144" s="963"/>
      <c r="AR144" s="963"/>
      <c r="AS144" s="963"/>
      <c r="AT144" s="963"/>
      <c r="AU144" s="963"/>
      <c r="AV144" s="963"/>
      <c r="AW144" s="963"/>
      <c r="AX144" s="963"/>
      <c r="AY144" s="963"/>
      <c r="AZ144" s="963"/>
      <c r="BA144" s="963"/>
      <c r="BB144" s="963"/>
      <c r="BC144" s="963"/>
      <c r="BD144" s="963"/>
      <c r="BE144" s="963"/>
      <c r="BF144" s="963"/>
      <c r="BG144" s="963"/>
    </row>
    <row r="145" spans="5:56" s="571" customFormat="1" ht="9" customHeight="1"/>
    <row r="146" spans="5:56" s="571" customFormat="1" ht="9" customHeight="1" thickBot="1"/>
    <row r="147" spans="5:56" s="571" customFormat="1" ht="9" customHeight="1">
      <c r="E147" s="597"/>
      <c r="F147" s="964" t="s">
        <v>93</v>
      </c>
      <c r="G147" s="965"/>
      <c r="H147" s="965"/>
      <c r="I147" s="965"/>
      <c r="J147" s="965"/>
      <c r="K147" s="965"/>
      <c r="L147" s="965"/>
      <c r="M147" s="965"/>
      <c r="N147" s="965"/>
      <c r="O147" s="965"/>
      <c r="P147" s="965"/>
      <c r="Q147" s="965"/>
      <c r="R147" s="965"/>
      <c r="S147" s="965"/>
      <c r="T147" s="965"/>
      <c r="U147" s="965"/>
      <c r="V147" s="965"/>
      <c r="W147" s="965"/>
      <c r="X147" s="965"/>
      <c r="Y147" s="965"/>
      <c r="Z147" s="965"/>
      <c r="AA147" s="965"/>
      <c r="AB147" s="965"/>
      <c r="AC147" s="965"/>
      <c r="AD147" s="965"/>
      <c r="AE147" s="965"/>
      <c r="AF147" s="965"/>
      <c r="AG147" s="965"/>
      <c r="AH147" s="965"/>
      <c r="AI147" s="965"/>
      <c r="AJ147" s="965"/>
      <c r="AK147" s="965"/>
      <c r="AL147" s="965"/>
      <c r="AM147" s="965"/>
      <c r="AN147" s="965"/>
      <c r="AO147" s="965"/>
      <c r="AP147" s="965"/>
      <c r="AQ147" s="965"/>
      <c r="AR147" s="965"/>
      <c r="AS147" s="965"/>
      <c r="AT147" s="965"/>
      <c r="AU147" s="965"/>
      <c r="AV147" s="965"/>
      <c r="AW147" s="965"/>
      <c r="AX147" s="965"/>
      <c r="AY147" s="965"/>
      <c r="AZ147" s="965"/>
      <c r="BA147" s="965"/>
      <c r="BB147" s="965"/>
      <c r="BC147" s="965"/>
      <c r="BD147" s="966"/>
    </row>
    <row r="148" spans="5:56" s="571" customFormat="1" ht="9" customHeight="1" thickBot="1">
      <c r="E148" s="597"/>
      <c r="F148" s="967"/>
      <c r="G148" s="968"/>
      <c r="H148" s="968"/>
      <c r="I148" s="968"/>
      <c r="J148" s="968"/>
      <c r="K148" s="968"/>
      <c r="L148" s="968"/>
      <c r="M148" s="968"/>
      <c r="N148" s="968"/>
      <c r="O148" s="968"/>
      <c r="P148" s="968"/>
      <c r="Q148" s="968"/>
      <c r="R148" s="968"/>
      <c r="S148" s="968"/>
      <c r="T148" s="968"/>
      <c r="U148" s="968"/>
      <c r="V148" s="968"/>
      <c r="W148" s="968"/>
      <c r="X148" s="968"/>
      <c r="Y148" s="968"/>
      <c r="Z148" s="968"/>
      <c r="AA148" s="968"/>
      <c r="AB148" s="968"/>
      <c r="AC148" s="968"/>
      <c r="AD148" s="968"/>
      <c r="AE148" s="968"/>
      <c r="AF148" s="968"/>
      <c r="AG148" s="968"/>
      <c r="AH148" s="968"/>
      <c r="AI148" s="968"/>
      <c r="AJ148" s="968"/>
      <c r="AK148" s="968"/>
      <c r="AL148" s="968"/>
      <c r="AM148" s="968"/>
      <c r="AN148" s="968"/>
      <c r="AO148" s="968"/>
      <c r="AP148" s="968"/>
      <c r="AQ148" s="968"/>
      <c r="AR148" s="968"/>
      <c r="AS148" s="968"/>
      <c r="AT148" s="968"/>
      <c r="AU148" s="968"/>
      <c r="AV148" s="968"/>
      <c r="AW148" s="968"/>
      <c r="AX148" s="968"/>
      <c r="AY148" s="968"/>
      <c r="AZ148" s="968"/>
      <c r="BA148" s="968"/>
      <c r="BB148" s="968"/>
      <c r="BC148" s="968"/>
      <c r="BD148" s="969"/>
    </row>
    <row r="149" spans="5:56" s="571" customFormat="1" ht="9" customHeight="1" thickTop="1">
      <c r="E149" s="597"/>
      <c r="F149" s="446"/>
      <c r="G149" s="191"/>
      <c r="H149" s="191"/>
      <c r="I149" s="191"/>
      <c r="J149" s="191"/>
      <c r="K149" s="191"/>
      <c r="L149" s="191"/>
      <c r="M149" s="191"/>
      <c r="N149" s="192"/>
      <c r="O149" s="191"/>
      <c r="P149" s="191"/>
      <c r="Q149" s="191"/>
      <c r="R149" s="191"/>
      <c r="S149" s="191"/>
      <c r="T149" s="191"/>
      <c r="U149" s="191"/>
      <c r="V149" s="191"/>
      <c r="W149" s="191"/>
      <c r="X149" s="597"/>
      <c r="Y149" s="597"/>
      <c r="Z149" s="597"/>
      <c r="AA149" s="597"/>
      <c r="AB149" s="597"/>
      <c r="AC149" s="597"/>
      <c r="AD149" s="597"/>
      <c r="AE149" s="597"/>
      <c r="AF149" s="597"/>
      <c r="AG149" s="597"/>
      <c r="AH149" s="597"/>
      <c r="AI149" s="597"/>
      <c r="AJ149" s="597"/>
      <c r="AK149" s="597"/>
      <c r="AL149" s="597"/>
      <c r="AM149" s="597"/>
      <c r="AN149" s="597"/>
      <c r="AO149" s="597"/>
      <c r="AP149" s="597"/>
      <c r="AQ149" s="597"/>
      <c r="AR149" s="597"/>
      <c r="AS149" s="597"/>
      <c r="AT149" s="597"/>
      <c r="AU149" s="597"/>
      <c r="AV149" s="597"/>
      <c r="AW149" s="597"/>
      <c r="AX149" s="597"/>
      <c r="AY149" s="597"/>
      <c r="AZ149" s="597"/>
      <c r="BA149" s="597"/>
      <c r="BB149" s="191"/>
      <c r="BC149" s="597"/>
      <c r="BD149" s="632"/>
    </row>
    <row r="150" spans="5:56" s="571" customFormat="1" ht="9" customHeight="1">
      <c r="E150" s="597"/>
      <c r="F150" s="246"/>
      <c r="G150" s="597"/>
      <c r="H150" s="597"/>
      <c r="I150" s="597"/>
      <c r="J150" s="597"/>
      <c r="K150" s="597"/>
      <c r="L150" s="597"/>
      <c r="M150" s="597"/>
      <c r="N150" s="189"/>
      <c r="O150" s="597"/>
      <c r="P150" s="954">
        <v>1</v>
      </c>
      <c r="Q150" s="954"/>
      <c r="R150" s="948" t="s">
        <v>94</v>
      </c>
      <c r="S150" s="948"/>
      <c r="T150" s="948"/>
      <c r="U150" s="948"/>
      <c r="V150" s="948"/>
      <c r="W150" s="948"/>
      <c r="X150" s="597"/>
      <c r="Y150" s="597"/>
      <c r="Z150" s="597"/>
      <c r="AA150" s="597"/>
      <c r="AB150" s="597"/>
      <c r="AC150" s="597"/>
      <c r="AD150" s="597"/>
      <c r="AE150" s="597"/>
      <c r="AF150" s="597"/>
      <c r="AG150" s="597"/>
      <c r="AH150" s="597"/>
      <c r="AI150" s="597"/>
      <c r="AJ150" s="597"/>
      <c r="AK150" s="597"/>
      <c r="AL150" s="597"/>
      <c r="AM150" s="597"/>
      <c r="AN150" s="597"/>
      <c r="AO150" s="597"/>
      <c r="AP150" s="597"/>
      <c r="AQ150" s="597"/>
      <c r="AR150" s="597"/>
      <c r="AS150" s="597"/>
      <c r="AT150" s="597"/>
      <c r="AU150" s="597"/>
      <c r="AV150" s="597"/>
      <c r="AW150" s="597"/>
      <c r="AX150" s="597"/>
      <c r="AY150" s="597"/>
      <c r="AZ150" s="597"/>
      <c r="BA150" s="597"/>
      <c r="BB150" s="597"/>
      <c r="BC150" s="597"/>
      <c r="BD150" s="632"/>
    </row>
    <row r="151" spans="5:56" s="571" customFormat="1" ht="9" customHeight="1">
      <c r="E151" s="597"/>
      <c r="F151" s="226"/>
      <c r="G151" s="596"/>
      <c r="H151" s="596"/>
      <c r="I151" s="596"/>
      <c r="J151" s="596"/>
      <c r="K151" s="596"/>
      <c r="L151" s="596"/>
      <c r="M151" s="596"/>
      <c r="N151" s="189"/>
      <c r="O151" s="597"/>
      <c r="P151" s="954"/>
      <c r="Q151" s="954"/>
      <c r="R151" s="948"/>
      <c r="S151" s="948"/>
      <c r="T151" s="948"/>
      <c r="U151" s="948"/>
      <c r="V151" s="948"/>
      <c r="W151" s="948"/>
      <c r="X151" s="597"/>
      <c r="Y151" s="597"/>
      <c r="Z151" s="597"/>
      <c r="AA151" s="597"/>
      <c r="AB151" s="597"/>
      <c r="AC151" s="597"/>
      <c r="AD151" s="597"/>
      <c r="AE151" s="597"/>
      <c r="AF151" s="597"/>
      <c r="AG151" s="597"/>
      <c r="AH151" s="597"/>
      <c r="AI151" s="597"/>
      <c r="AJ151" s="597"/>
      <c r="AK151" s="597"/>
      <c r="AL151" s="597"/>
      <c r="AM151" s="597"/>
      <c r="AN151" s="597"/>
      <c r="AO151" s="597"/>
      <c r="AP151" s="597"/>
      <c r="AQ151" s="597"/>
      <c r="AR151" s="597"/>
      <c r="AS151" s="597"/>
      <c r="AT151" s="597"/>
      <c r="AU151" s="597"/>
      <c r="AV151" s="597"/>
      <c r="AW151" s="597"/>
      <c r="AX151" s="597"/>
      <c r="AY151" s="597"/>
      <c r="AZ151" s="597"/>
      <c r="BA151" s="597"/>
      <c r="BB151" s="597"/>
      <c r="BC151" s="597"/>
      <c r="BD151" s="632"/>
    </row>
    <row r="152" spans="5:56" s="571" customFormat="1" ht="9" customHeight="1">
      <c r="E152" s="597"/>
      <c r="F152" s="246"/>
      <c r="G152" s="597"/>
      <c r="H152" s="597"/>
      <c r="I152" s="448"/>
      <c r="J152" s="448"/>
      <c r="K152" s="448"/>
      <c r="L152" s="448"/>
      <c r="M152" s="448"/>
      <c r="N152" s="197"/>
      <c r="O152" s="448"/>
      <c r="P152" s="448"/>
      <c r="Q152" s="448"/>
      <c r="R152" s="448"/>
      <c r="S152" s="597"/>
      <c r="T152" s="597"/>
      <c r="U152" s="597"/>
      <c r="V152" s="597"/>
      <c r="W152" s="597"/>
      <c r="X152" s="597"/>
      <c r="Y152" s="597"/>
      <c r="Z152" s="597"/>
      <c r="AA152" s="597"/>
      <c r="AB152" s="597"/>
      <c r="AC152" s="597"/>
      <c r="AD152" s="597"/>
      <c r="AE152" s="597"/>
      <c r="AF152" s="597"/>
      <c r="AG152" s="597"/>
      <c r="AH152" s="597"/>
      <c r="AI152" s="597"/>
      <c r="AJ152" s="597"/>
      <c r="AK152" s="597"/>
      <c r="AL152" s="597"/>
      <c r="AM152" s="597"/>
      <c r="AN152" s="597"/>
      <c r="AO152" s="597"/>
      <c r="AP152" s="597"/>
      <c r="AQ152" s="597"/>
      <c r="AR152" s="597"/>
      <c r="AS152" s="597"/>
      <c r="AT152" s="597"/>
      <c r="AU152" s="597"/>
      <c r="AV152" s="597"/>
      <c r="AW152" s="597"/>
      <c r="AX152" s="597"/>
      <c r="AY152" s="597"/>
      <c r="AZ152" s="597"/>
      <c r="BA152" s="597"/>
      <c r="BB152" s="597"/>
      <c r="BC152" s="597"/>
      <c r="BD152" s="632"/>
    </row>
    <row r="153" spans="5:56" s="571" customFormat="1" ht="9" customHeight="1">
      <c r="E153" s="597"/>
      <c r="F153" s="246"/>
      <c r="G153" s="597"/>
      <c r="H153" s="597"/>
      <c r="I153" s="448"/>
      <c r="J153" s="448"/>
      <c r="K153" s="448"/>
      <c r="L153" s="448"/>
      <c r="M153" s="448"/>
      <c r="N153" s="197"/>
      <c r="O153" s="448"/>
      <c r="P153" s="955">
        <v>2</v>
      </c>
      <c r="Q153" s="955"/>
      <c r="R153" s="949" t="s">
        <v>95</v>
      </c>
      <c r="S153" s="949"/>
      <c r="T153" s="949"/>
      <c r="U153" s="949"/>
      <c r="V153" s="949"/>
      <c r="W153" s="949"/>
      <c r="X153" s="598"/>
      <c r="Y153" s="597"/>
      <c r="Z153" s="597"/>
      <c r="AA153" s="956" t="s">
        <v>96</v>
      </c>
      <c r="AB153" s="956"/>
      <c r="AC153" s="956"/>
      <c r="AD153" s="956"/>
      <c r="AE153" s="956"/>
      <c r="AF153" s="956"/>
      <c r="AG153" s="956"/>
      <c r="AH153" s="956"/>
      <c r="AI153" s="956"/>
      <c r="AJ153" s="956"/>
      <c r="AK153" s="956"/>
      <c r="AL153" s="956"/>
      <c r="AM153" s="956"/>
      <c r="AN153" s="956"/>
      <c r="AO153" s="956"/>
      <c r="AP153" s="956"/>
      <c r="AQ153" s="956"/>
      <c r="AR153" s="956"/>
      <c r="AS153" s="956"/>
      <c r="AT153" s="956"/>
      <c r="AU153" s="956"/>
      <c r="AV153" s="597"/>
      <c r="AW153" s="597"/>
      <c r="AX153" s="597"/>
      <c r="AY153" s="597"/>
      <c r="AZ153" s="597"/>
      <c r="BA153" s="597"/>
      <c r="BB153" s="597"/>
      <c r="BC153" s="597"/>
      <c r="BD153" s="632"/>
    </row>
    <row r="154" spans="5:56" s="571" customFormat="1" ht="9" customHeight="1">
      <c r="E154" s="597"/>
      <c r="F154" s="945" t="s">
        <v>97</v>
      </c>
      <c r="G154" s="946"/>
      <c r="H154" s="946"/>
      <c r="I154" s="946"/>
      <c r="J154" s="946"/>
      <c r="K154" s="946"/>
      <c r="L154" s="946"/>
      <c r="M154" s="946"/>
      <c r="N154" s="947"/>
      <c r="O154" s="448"/>
      <c r="P154" s="955"/>
      <c r="Q154" s="955"/>
      <c r="R154" s="949"/>
      <c r="S154" s="949"/>
      <c r="T154" s="949"/>
      <c r="U154" s="949"/>
      <c r="V154" s="949"/>
      <c r="W154" s="949"/>
      <c r="X154" s="598"/>
      <c r="Y154" s="597"/>
      <c r="Z154" s="597"/>
      <c r="AA154" s="956"/>
      <c r="AB154" s="956"/>
      <c r="AC154" s="956"/>
      <c r="AD154" s="956"/>
      <c r="AE154" s="956"/>
      <c r="AF154" s="956"/>
      <c r="AG154" s="956"/>
      <c r="AH154" s="956"/>
      <c r="AI154" s="956"/>
      <c r="AJ154" s="956"/>
      <c r="AK154" s="956"/>
      <c r="AL154" s="956"/>
      <c r="AM154" s="956"/>
      <c r="AN154" s="956"/>
      <c r="AO154" s="956"/>
      <c r="AP154" s="956"/>
      <c r="AQ154" s="956"/>
      <c r="AR154" s="956"/>
      <c r="AS154" s="956"/>
      <c r="AT154" s="956"/>
      <c r="AU154" s="956"/>
      <c r="AV154" s="450"/>
      <c r="AW154" s="450"/>
      <c r="AX154" s="450"/>
      <c r="AY154" s="450"/>
      <c r="AZ154" s="450"/>
      <c r="BA154" s="450"/>
      <c r="BB154" s="450"/>
      <c r="BC154" s="597"/>
      <c r="BD154" s="632"/>
    </row>
    <row r="155" spans="5:56" s="571" customFormat="1" ht="9" customHeight="1">
      <c r="E155" s="597"/>
      <c r="F155" s="945"/>
      <c r="G155" s="946"/>
      <c r="H155" s="946"/>
      <c r="I155" s="946"/>
      <c r="J155" s="946"/>
      <c r="K155" s="946"/>
      <c r="L155" s="946"/>
      <c r="M155" s="946"/>
      <c r="N155" s="947"/>
      <c r="O155" s="448"/>
      <c r="P155" s="448"/>
      <c r="Q155" s="448"/>
      <c r="R155" s="448"/>
      <c r="S155" s="597"/>
      <c r="T155" s="597"/>
      <c r="U155" s="597"/>
      <c r="V155" s="597"/>
      <c r="W155" s="597"/>
      <c r="X155" s="597"/>
      <c r="Y155" s="597"/>
      <c r="Z155" s="597"/>
      <c r="AA155" s="956"/>
      <c r="AB155" s="956"/>
      <c r="AC155" s="956"/>
      <c r="AD155" s="956"/>
      <c r="AE155" s="956"/>
      <c r="AF155" s="956"/>
      <c r="AG155" s="956"/>
      <c r="AH155" s="956"/>
      <c r="AI155" s="956"/>
      <c r="AJ155" s="956"/>
      <c r="AK155" s="956"/>
      <c r="AL155" s="956"/>
      <c r="AM155" s="956"/>
      <c r="AN155" s="956"/>
      <c r="AO155" s="956"/>
      <c r="AP155" s="956"/>
      <c r="AQ155" s="956"/>
      <c r="AR155" s="956"/>
      <c r="AS155" s="956"/>
      <c r="AT155" s="956"/>
      <c r="AU155" s="956"/>
      <c r="AV155" s="450"/>
      <c r="AW155" s="450"/>
      <c r="AX155" s="450"/>
      <c r="AY155" s="450"/>
      <c r="AZ155" s="450"/>
      <c r="BA155" s="450"/>
      <c r="BB155" s="450"/>
      <c r="BC155" s="597"/>
      <c r="BD155" s="632"/>
    </row>
    <row r="156" spans="5:56" s="571" customFormat="1" ht="9" customHeight="1">
      <c r="E156" s="597"/>
      <c r="F156" s="945" t="s">
        <v>98</v>
      </c>
      <c r="G156" s="946"/>
      <c r="H156" s="946"/>
      <c r="I156" s="946"/>
      <c r="J156" s="946"/>
      <c r="K156" s="946"/>
      <c r="L156" s="946"/>
      <c r="M156" s="946"/>
      <c r="N156" s="947"/>
      <c r="O156" s="597"/>
      <c r="P156" s="597"/>
      <c r="Q156" s="597"/>
      <c r="R156" s="597"/>
      <c r="S156" s="597"/>
      <c r="T156" s="597"/>
      <c r="U156" s="597"/>
      <c r="V156" s="597"/>
      <c r="W156" s="597"/>
      <c r="X156" s="597"/>
      <c r="Y156" s="597"/>
      <c r="Z156" s="597"/>
      <c r="AA156" s="956"/>
      <c r="AB156" s="956"/>
      <c r="AC156" s="956"/>
      <c r="AD156" s="956"/>
      <c r="AE156" s="956"/>
      <c r="AF156" s="956"/>
      <c r="AG156" s="956"/>
      <c r="AH156" s="956"/>
      <c r="AI156" s="956"/>
      <c r="AJ156" s="956"/>
      <c r="AK156" s="956"/>
      <c r="AL156" s="956"/>
      <c r="AM156" s="956"/>
      <c r="AN156" s="956"/>
      <c r="AO156" s="956"/>
      <c r="AP156" s="956"/>
      <c r="AQ156" s="956"/>
      <c r="AR156" s="956"/>
      <c r="AS156" s="956"/>
      <c r="AT156" s="956"/>
      <c r="AU156" s="956"/>
      <c r="AV156" s="597"/>
      <c r="AW156" s="597"/>
      <c r="AX156" s="597"/>
      <c r="AY156" s="597"/>
      <c r="AZ156" s="597"/>
      <c r="BA156" s="597"/>
      <c r="BB156" s="597"/>
      <c r="BC156" s="597"/>
      <c r="BD156" s="632"/>
    </row>
    <row r="157" spans="5:56" s="571" customFormat="1" ht="9" customHeight="1">
      <c r="E157" s="597"/>
      <c r="F157" s="945"/>
      <c r="G157" s="946"/>
      <c r="H157" s="946"/>
      <c r="I157" s="946"/>
      <c r="J157" s="946"/>
      <c r="K157" s="946"/>
      <c r="L157" s="946"/>
      <c r="M157" s="946"/>
      <c r="N157" s="947"/>
      <c r="O157" s="597"/>
      <c r="P157" s="597"/>
      <c r="Q157" s="597"/>
      <c r="R157" s="597"/>
      <c r="S157" s="597"/>
      <c r="T157" s="597"/>
      <c r="U157" s="597"/>
      <c r="V157" s="597"/>
      <c r="W157" s="597"/>
      <c r="X157" s="597"/>
      <c r="Y157" s="597"/>
      <c r="Z157" s="597"/>
      <c r="AA157" s="956"/>
      <c r="AB157" s="956"/>
      <c r="AC157" s="956"/>
      <c r="AD157" s="956"/>
      <c r="AE157" s="956"/>
      <c r="AF157" s="956"/>
      <c r="AG157" s="956"/>
      <c r="AH157" s="956"/>
      <c r="AI157" s="956"/>
      <c r="AJ157" s="956"/>
      <c r="AK157" s="956"/>
      <c r="AL157" s="956"/>
      <c r="AM157" s="956"/>
      <c r="AN157" s="956"/>
      <c r="AO157" s="956"/>
      <c r="AP157" s="956"/>
      <c r="AQ157" s="956"/>
      <c r="AR157" s="956"/>
      <c r="AS157" s="956"/>
      <c r="AT157" s="956"/>
      <c r="AU157" s="956"/>
      <c r="AV157" s="597"/>
      <c r="AW157" s="597"/>
      <c r="AX157" s="597"/>
      <c r="AY157" s="597"/>
      <c r="AZ157" s="597"/>
      <c r="BA157" s="597"/>
      <c r="BB157" s="597"/>
      <c r="BC157" s="597"/>
      <c r="BD157" s="632"/>
    </row>
    <row r="158" spans="5:56" s="571" customFormat="1" ht="9" customHeight="1">
      <c r="E158" s="597"/>
      <c r="F158" s="246"/>
      <c r="G158" s="597"/>
      <c r="H158" s="597"/>
      <c r="I158" s="597"/>
      <c r="J158" s="597"/>
      <c r="K158" s="597"/>
      <c r="L158" s="597"/>
      <c r="M158" s="597"/>
      <c r="N158" s="189"/>
      <c r="O158" s="597"/>
      <c r="P158" s="597"/>
      <c r="Q158" s="597"/>
      <c r="R158" s="597"/>
      <c r="S158" s="597"/>
      <c r="T158" s="597"/>
      <c r="U158" s="597"/>
      <c r="V158" s="597"/>
      <c r="W158" s="597"/>
      <c r="X158" s="597"/>
      <c r="Y158" s="597"/>
      <c r="Z158" s="597"/>
      <c r="AA158" s="956"/>
      <c r="AB158" s="956"/>
      <c r="AC158" s="956"/>
      <c r="AD158" s="956"/>
      <c r="AE158" s="956"/>
      <c r="AF158" s="956"/>
      <c r="AG158" s="956"/>
      <c r="AH158" s="956"/>
      <c r="AI158" s="956"/>
      <c r="AJ158" s="956"/>
      <c r="AK158" s="956"/>
      <c r="AL158" s="956"/>
      <c r="AM158" s="956"/>
      <c r="AN158" s="956"/>
      <c r="AO158" s="956"/>
      <c r="AP158" s="956"/>
      <c r="AQ158" s="956"/>
      <c r="AR158" s="956"/>
      <c r="AS158" s="956"/>
      <c r="AT158" s="956"/>
      <c r="AU158" s="956"/>
      <c r="AV158" s="597"/>
      <c r="AW158" s="597"/>
      <c r="AX158" s="597"/>
      <c r="AY158" s="597"/>
      <c r="AZ158" s="597"/>
      <c r="BA158" s="597"/>
      <c r="BB158" s="597"/>
      <c r="BC158" s="597"/>
      <c r="BD158" s="632"/>
    </row>
    <row r="159" spans="5:56" s="571" customFormat="1" ht="9" customHeight="1">
      <c r="E159" s="597"/>
      <c r="F159" s="246"/>
      <c r="G159" s="597"/>
      <c r="H159" s="597"/>
      <c r="I159" s="597"/>
      <c r="J159" s="597"/>
      <c r="K159" s="597"/>
      <c r="L159" s="597"/>
      <c r="M159" s="597"/>
      <c r="N159" s="189"/>
      <c r="O159" s="597"/>
      <c r="P159" s="597"/>
      <c r="Q159" s="597"/>
      <c r="R159" s="597"/>
      <c r="S159" s="597"/>
      <c r="T159" s="597"/>
      <c r="U159" s="597"/>
      <c r="V159" s="597"/>
      <c r="W159" s="597"/>
      <c r="X159" s="597"/>
      <c r="Y159" s="597"/>
      <c r="Z159" s="597"/>
      <c r="AA159" s="956"/>
      <c r="AB159" s="956"/>
      <c r="AC159" s="956"/>
      <c r="AD159" s="956"/>
      <c r="AE159" s="956"/>
      <c r="AF159" s="956"/>
      <c r="AG159" s="956"/>
      <c r="AH159" s="956"/>
      <c r="AI159" s="956"/>
      <c r="AJ159" s="956"/>
      <c r="AK159" s="956"/>
      <c r="AL159" s="956"/>
      <c r="AM159" s="956"/>
      <c r="AN159" s="956"/>
      <c r="AO159" s="956"/>
      <c r="AP159" s="956"/>
      <c r="AQ159" s="956"/>
      <c r="AR159" s="956"/>
      <c r="AS159" s="956"/>
      <c r="AT159" s="956"/>
      <c r="AU159" s="956"/>
      <c r="AV159" s="597"/>
      <c r="AW159" s="597"/>
      <c r="AX159" s="597"/>
      <c r="AY159" s="597"/>
      <c r="AZ159" s="597"/>
      <c r="BA159" s="597"/>
      <c r="BB159" s="597"/>
      <c r="BC159" s="597"/>
      <c r="BD159" s="632"/>
    </row>
    <row r="160" spans="5:56" s="571" customFormat="1" ht="9" customHeight="1">
      <c r="E160" s="597"/>
      <c r="F160" s="246"/>
      <c r="G160" s="597"/>
      <c r="H160" s="597"/>
      <c r="I160" s="597"/>
      <c r="J160" s="597"/>
      <c r="K160" s="597"/>
      <c r="L160" s="597"/>
      <c r="M160" s="597"/>
      <c r="N160" s="189"/>
      <c r="O160" s="597"/>
      <c r="P160" s="597"/>
      <c r="Q160" s="597"/>
      <c r="R160" s="597"/>
      <c r="S160" s="597"/>
      <c r="T160" s="597"/>
      <c r="U160" s="597"/>
      <c r="V160" s="597"/>
      <c r="W160" s="597"/>
      <c r="X160" s="597"/>
      <c r="Y160" s="597"/>
      <c r="Z160" s="597"/>
      <c r="AA160" s="956"/>
      <c r="AB160" s="956"/>
      <c r="AC160" s="956"/>
      <c r="AD160" s="956"/>
      <c r="AE160" s="956"/>
      <c r="AF160" s="956"/>
      <c r="AG160" s="956"/>
      <c r="AH160" s="956"/>
      <c r="AI160" s="956"/>
      <c r="AJ160" s="956"/>
      <c r="AK160" s="956"/>
      <c r="AL160" s="956"/>
      <c r="AM160" s="956"/>
      <c r="AN160" s="956"/>
      <c r="AO160" s="956"/>
      <c r="AP160" s="956"/>
      <c r="AQ160" s="956"/>
      <c r="AR160" s="956"/>
      <c r="AS160" s="956"/>
      <c r="AT160" s="956"/>
      <c r="AU160" s="956"/>
      <c r="AV160" s="597"/>
      <c r="AW160" s="597"/>
      <c r="AX160" s="597"/>
      <c r="AY160" s="597"/>
      <c r="AZ160" s="597"/>
      <c r="BA160" s="597"/>
      <c r="BB160" s="597"/>
      <c r="BC160" s="597"/>
      <c r="BD160" s="632"/>
    </row>
    <row r="161" spans="5:56" s="571" customFormat="1" ht="9" customHeight="1">
      <c r="E161" s="597"/>
      <c r="F161" s="246"/>
      <c r="G161" s="597"/>
      <c r="H161" s="597"/>
      <c r="I161" s="597"/>
      <c r="J161" s="597"/>
      <c r="K161" s="597"/>
      <c r="L161" s="597"/>
      <c r="M161" s="597"/>
      <c r="N161" s="189"/>
      <c r="O161" s="597"/>
      <c r="P161" s="597"/>
      <c r="Q161" s="597"/>
      <c r="R161" s="597"/>
      <c r="S161" s="597"/>
      <c r="T161" s="597"/>
      <c r="U161" s="597"/>
      <c r="V161" s="597"/>
      <c r="W161" s="597"/>
      <c r="X161" s="597"/>
      <c r="Y161" s="597"/>
      <c r="Z161" s="597"/>
      <c r="AA161" s="956"/>
      <c r="AB161" s="956"/>
      <c r="AC161" s="956"/>
      <c r="AD161" s="956"/>
      <c r="AE161" s="956"/>
      <c r="AF161" s="956"/>
      <c r="AG161" s="956"/>
      <c r="AH161" s="956"/>
      <c r="AI161" s="956"/>
      <c r="AJ161" s="956"/>
      <c r="AK161" s="956"/>
      <c r="AL161" s="956"/>
      <c r="AM161" s="956"/>
      <c r="AN161" s="956"/>
      <c r="AO161" s="956"/>
      <c r="AP161" s="956"/>
      <c r="AQ161" s="956"/>
      <c r="AR161" s="956"/>
      <c r="AS161" s="956"/>
      <c r="AT161" s="956"/>
      <c r="AU161" s="956"/>
      <c r="AV161" s="597"/>
      <c r="AW161" s="597"/>
      <c r="AX161" s="597"/>
      <c r="AY161" s="597"/>
      <c r="AZ161" s="597"/>
      <c r="BA161" s="597"/>
      <c r="BB161" s="597"/>
      <c r="BC161" s="597"/>
      <c r="BD161" s="632"/>
    </row>
    <row r="162" spans="5:56" s="571" customFormat="1" ht="9" customHeight="1">
      <c r="E162" s="597"/>
      <c r="F162" s="628"/>
      <c r="G162" s="199"/>
      <c r="H162" s="199"/>
      <c r="I162" s="199"/>
      <c r="J162" s="199"/>
      <c r="K162" s="199"/>
      <c r="L162" s="199"/>
      <c r="M162" s="199"/>
      <c r="N162" s="200"/>
      <c r="O162" s="199"/>
      <c r="P162" s="199"/>
      <c r="Q162" s="199"/>
      <c r="R162" s="199"/>
      <c r="S162" s="199"/>
      <c r="T162" s="593"/>
      <c r="U162" s="593"/>
      <c r="V162" s="593"/>
      <c r="W162" s="593"/>
      <c r="X162" s="593"/>
      <c r="Y162" s="593"/>
      <c r="Z162" s="593"/>
      <c r="AA162" s="593"/>
      <c r="AB162" s="593"/>
      <c r="AC162" s="593"/>
      <c r="AD162" s="593"/>
      <c r="AE162" s="593"/>
      <c r="AF162" s="593"/>
      <c r="AG162" s="593"/>
      <c r="AH162" s="593"/>
      <c r="AI162" s="593"/>
      <c r="AJ162" s="593"/>
      <c r="AK162" s="593"/>
      <c r="AL162" s="593"/>
      <c r="AM162" s="593"/>
      <c r="AN162" s="593"/>
      <c r="AO162" s="593"/>
      <c r="AP162" s="593"/>
      <c r="AQ162" s="593"/>
      <c r="AR162" s="593"/>
      <c r="AS162" s="593"/>
      <c r="AT162" s="593"/>
      <c r="AU162" s="593"/>
      <c r="AV162" s="593"/>
      <c r="AW162" s="593"/>
      <c r="AX162" s="593"/>
      <c r="AY162" s="593"/>
      <c r="AZ162" s="593"/>
      <c r="BA162" s="593"/>
      <c r="BB162" s="593"/>
      <c r="BC162" s="593"/>
      <c r="BD162" s="277"/>
    </row>
    <row r="163" spans="5:56" s="571" customFormat="1" ht="9" customHeight="1">
      <c r="E163" s="597"/>
      <c r="F163" s="246"/>
      <c r="G163" s="599"/>
      <c r="H163" s="599"/>
      <c r="I163" s="599"/>
      <c r="J163" s="599"/>
      <c r="K163" s="599"/>
      <c r="L163" s="599"/>
      <c r="M163" s="599"/>
      <c r="N163" s="204"/>
      <c r="O163" s="599"/>
      <c r="P163" s="599"/>
      <c r="Q163" s="599"/>
      <c r="R163" s="205"/>
      <c r="S163" s="205"/>
      <c r="T163" s="592"/>
      <c r="U163" s="592"/>
      <c r="V163" s="592"/>
      <c r="W163" s="592"/>
      <c r="X163" s="597"/>
      <c r="Y163" s="597"/>
      <c r="Z163" s="597"/>
      <c r="AA163" s="597"/>
      <c r="AB163" s="597"/>
      <c r="AC163" s="597"/>
      <c r="AD163" s="597"/>
      <c r="AE163" s="597"/>
      <c r="AF163" s="597"/>
      <c r="AG163" s="597"/>
      <c r="AH163" s="597"/>
      <c r="AI163" s="597"/>
      <c r="AJ163" s="597"/>
      <c r="AK163" s="597"/>
      <c r="AL163" s="597"/>
      <c r="AM163" s="597"/>
      <c r="AN163" s="597"/>
      <c r="AO163" s="597"/>
      <c r="AP163" s="597"/>
      <c r="AQ163" s="597"/>
      <c r="AR163" s="597"/>
      <c r="AS163" s="597"/>
      <c r="AT163" s="597"/>
      <c r="AU163" s="597"/>
      <c r="AV163" s="597"/>
      <c r="AW163" s="597"/>
      <c r="AX163" s="597"/>
      <c r="AY163" s="597"/>
      <c r="AZ163" s="597"/>
      <c r="BA163" s="597"/>
      <c r="BB163" s="597"/>
      <c r="BC163" s="597"/>
      <c r="BD163" s="632"/>
    </row>
    <row r="164" spans="5:56" s="571" customFormat="1" ht="9" customHeight="1">
      <c r="E164" s="597"/>
      <c r="F164" s="246"/>
      <c r="G164" s="599"/>
      <c r="H164" s="599"/>
      <c r="I164" s="599"/>
      <c r="J164" s="599"/>
      <c r="K164" s="599"/>
      <c r="L164" s="599"/>
      <c r="M164" s="599"/>
      <c r="N164" s="204"/>
      <c r="O164" s="599"/>
      <c r="P164" s="957">
        <v>1</v>
      </c>
      <c r="Q164" s="957"/>
      <c r="R164" s="958" t="s">
        <v>99</v>
      </c>
      <c r="S164" s="958"/>
      <c r="T164" s="958"/>
      <c r="U164" s="958"/>
      <c r="V164" s="958"/>
      <c r="W164" s="958"/>
      <c r="X164" s="958"/>
      <c r="Y164" s="958"/>
      <c r="Z164" s="958"/>
      <c r="AA164" s="958"/>
      <c r="AB164" s="597"/>
      <c r="AC164" s="597"/>
      <c r="AD164" s="956" t="s">
        <v>100</v>
      </c>
      <c r="AE164" s="956"/>
      <c r="AF164" s="956"/>
      <c r="AG164" s="956"/>
      <c r="AH164" s="956"/>
      <c r="AI164" s="956"/>
      <c r="AJ164" s="956"/>
      <c r="AK164" s="956"/>
      <c r="AL164" s="956"/>
      <c r="AM164" s="956"/>
      <c r="AN164" s="956"/>
      <c r="AO164" s="956"/>
      <c r="AP164" s="956"/>
      <c r="AQ164" s="956"/>
      <c r="AR164" s="956"/>
      <c r="AS164" s="956"/>
      <c r="AT164" s="956"/>
      <c r="AU164" s="956"/>
      <c r="AV164" s="956"/>
      <c r="AW164" s="956"/>
      <c r="AX164" s="956"/>
      <c r="AY164" s="597"/>
      <c r="AZ164" s="597"/>
      <c r="BA164" s="597"/>
      <c r="BB164" s="597"/>
      <c r="BC164" s="597"/>
      <c r="BD164" s="632"/>
    </row>
    <row r="165" spans="5:56" s="571" customFormat="1" ht="9" customHeight="1">
      <c r="E165" s="597"/>
      <c r="F165" s="452"/>
      <c r="G165" s="599"/>
      <c r="H165" s="599"/>
      <c r="I165" s="599"/>
      <c r="J165" s="599"/>
      <c r="K165" s="599"/>
      <c r="L165" s="599"/>
      <c r="M165" s="599"/>
      <c r="N165" s="204"/>
      <c r="O165" s="599"/>
      <c r="P165" s="957"/>
      <c r="Q165" s="957"/>
      <c r="R165" s="958"/>
      <c r="S165" s="958"/>
      <c r="T165" s="958"/>
      <c r="U165" s="958"/>
      <c r="V165" s="958"/>
      <c r="W165" s="958"/>
      <c r="X165" s="958"/>
      <c r="Y165" s="958"/>
      <c r="Z165" s="958"/>
      <c r="AA165" s="958"/>
      <c r="AB165" s="597"/>
      <c r="AC165" s="597"/>
      <c r="AD165" s="956"/>
      <c r="AE165" s="956"/>
      <c r="AF165" s="956"/>
      <c r="AG165" s="956"/>
      <c r="AH165" s="956"/>
      <c r="AI165" s="956"/>
      <c r="AJ165" s="956"/>
      <c r="AK165" s="956"/>
      <c r="AL165" s="956"/>
      <c r="AM165" s="956"/>
      <c r="AN165" s="956"/>
      <c r="AO165" s="956"/>
      <c r="AP165" s="956"/>
      <c r="AQ165" s="956"/>
      <c r="AR165" s="956"/>
      <c r="AS165" s="956"/>
      <c r="AT165" s="956"/>
      <c r="AU165" s="956"/>
      <c r="AV165" s="956"/>
      <c r="AW165" s="956"/>
      <c r="AX165" s="956"/>
      <c r="AY165" s="597"/>
      <c r="AZ165" s="597"/>
      <c r="BA165" s="597"/>
      <c r="BB165" s="597"/>
      <c r="BC165" s="597"/>
      <c r="BD165" s="632"/>
    </row>
    <row r="166" spans="5:56" s="571" customFormat="1" ht="9" customHeight="1">
      <c r="E166" s="597"/>
      <c r="F166" s="959" t="s">
        <v>101</v>
      </c>
      <c r="G166" s="960"/>
      <c r="H166" s="960"/>
      <c r="I166" s="960"/>
      <c r="J166" s="960"/>
      <c r="K166" s="960"/>
      <c r="L166" s="960"/>
      <c r="M166" s="960"/>
      <c r="N166" s="961"/>
      <c r="O166" s="599"/>
      <c r="P166" s="603"/>
      <c r="Q166" s="603"/>
      <c r="R166" s="603"/>
      <c r="S166" s="603"/>
      <c r="T166" s="603"/>
      <c r="U166" s="603"/>
      <c r="V166" s="603"/>
      <c r="W166" s="603"/>
      <c r="X166" s="603"/>
      <c r="Y166" s="603"/>
      <c r="Z166" s="603"/>
      <c r="AA166" s="597"/>
      <c r="AB166" s="597"/>
      <c r="AC166" s="597"/>
      <c r="AD166" s="956"/>
      <c r="AE166" s="956"/>
      <c r="AF166" s="956"/>
      <c r="AG166" s="956"/>
      <c r="AH166" s="956"/>
      <c r="AI166" s="956"/>
      <c r="AJ166" s="956"/>
      <c r="AK166" s="956"/>
      <c r="AL166" s="956"/>
      <c r="AM166" s="956"/>
      <c r="AN166" s="956"/>
      <c r="AO166" s="956"/>
      <c r="AP166" s="956"/>
      <c r="AQ166" s="956"/>
      <c r="AR166" s="956"/>
      <c r="AS166" s="956"/>
      <c r="AT166" s="956"/>
      <c r="AU166" s="956"/>
      <c r="AV166" s="956"/>
      <c r="AW166" s="956"/>
      <c r="AX166" s="956"/>
      <c r="AY166" s="597"/>
      <c r="AZ166" s="597"/>
      <c r="BA166" s="597"/>
      <c r="BB166" s="597"/>
      <c r="BC166" s="597"/>
      <c r="BD166" s="632"/>
    </row>
    <row r="167" spans="5:56" s="571" customFormat="1" ht="9" customHeight="1">
      <c r="E167" s="597"/>
      <c r="F167" s="959"/>
      <c r="G167" s="960"/>
      <c r="H167" s="960"/>
      <c r="I167" s="960"/>
      <c r="J167" s="960"/>
      <c r="K167" s="960"/>
      <c r="L167" s="960"/>
      <c r="M167" s="960"/>
      <c r="N167" s="961"/>
      <c r="O167" s="599"/>
      <c r="P167" s="603"/>
      <c r="Q167" s="603"/>
      <c r="R167" s="603"/>
      <c r="S167" s="603"/>
      <c r="T167" s="603"/>
      <c r="U167" s="603"/>
      <c r="V167" s="603"/>
      <c r="W167" s="603"/>
      <c r="X167" s="603"/>
      <c r="Y167" s="603"/>
      <c r="Z167" s="603"/>
      <c r="AA167" s="597"/>
      <c r="AB167" s="597"/>
      <c r="AC167" s="597"/>
      <c r="AD167" s="956"/>
      <c r="AE167" s="956"/>
      <c r="AF167" s="956"/>
      <c r="AG167" s="956"/>
      <c r="AH167" s="956"/>
      <c r="AI167" s="956"/>
      <c r="AJ167" s="956"/>
      <c r="AK167" s="956"/>
      <c r="AL167" s="956"/>
      <c r="AM167" s="956"/>
      <c r="AN167" s="956"/>
      <c r="AO167" s="956"/>
      <c r="AP167" s="956"/>
      <c r="AQ167" s="956"/>
      <c r="AR167" s="956"/>
      <c r="AS167" s="956"/>
      <c r="AT167" s="956"/>
      <c r="AU167" s="956"/>
      <c r="AV167" s="956"/>
      <c r="AW167" s="956"/>
      <c r="AX167" s="956"/>
      <c r="AY167" s="450"/>
      <c r="AZ167" s="450"/>
      <c r="BA167" s="450"/>
      <c r="BB167" s="450"/>
      <c r="BC167" s="597"/>
      <c r="BD167" s="632"/>
    </row>
    <row r="168" spans="5:56" s="571" customFormat="1" ht="9" customHeight="1">
      <c r="E168" s="597"/>
      <c r="F168" s="959" t="s">
        <v>102</v>
      </c>
      <c r="G168" s="960"/>
      <c r="H168" s="960"/>
      <c r="I168" s="960"/>
      <c r="J168" s="960"/>
      <c r="K168" s="960"/>
      <c r="L168" s="960"/>
      <c r="M168" s="960"/>
      <c r="N168" s="961"/>
      <c r="O168" s="599"/>
      <c r="P168" s="454"/>
      <c r="Q168" s="454"/>
      <c r="R168" s="454"/>
      <c r="S168" s="454"/>
      <c r="T168" s="603"/>
      <c r="U168" s="603"/>
      <c r="V168" s="603"/>
      <c r="W168" s="603"/>
      <c r="X168" s="603"/>
      <c r="Y168" s="603"/>
      <c r="Z168" s="603"/>
      <c r="AA168" s="597"/>
      <c r="AB168" s="597"/>
      <c r="AC168" s="597"/>
      <c r="AD168" s="956"/>
      <c r="AE168" s="956"/>
      <c r="AF168" s="956"/>
      <c r="AG168" s="956"/>
      <c r="AH168" s="956"/>
      <c r="AI168" s="956"/>
      <c r="AJ168" s="956"/>
      <c r="AK168" s="956"/>
      <c r="AL168" s="956"/>
      <c r="AM168" s="956"/>
      <c r="AN168" s="956"/>
      <c r="AO168" s="956"/>
      <c r="AP168" s="956"/>
      <c r="AQ168" s="956"/>
      <c r="AR168" s="956"/>
      <c r="AS168" s="956"/>
      <c r="AT168" s="956"/>
      <c r="AU168" s="956"/>
      <c r="AV168" s="956"/>
      <c r="AW168" s="956"/>
      <c r="AX168" s="956"/>
      <c r="AY168" s="450"/>
      <c r="AZ168" s="450"/>
      <c r="BA168" s="450"/>
      <c r="BB168" s="450"/>
      <c r="BC168" s="597"/>
      <c r="BD168" s="632"/>
    </row>
    <row r="169" spans="5:56" s="571" customFormat="1" ht="9" customHeight="1">
      <c r="E169" s="597"/>
      <c r="F169" s="959"/>
      <c r="G169" s="960"/>
      <c r="H169" s="960"/>
      <c r="I169" s="960"/>
      <c r="J169" s="960"/>
      <c r="K169" s="960"/>
      <c r="L169" s="960"/>
      <c r="M169" s="960"/>
      <c r="N169" s="961"/>
      <c r="O169" s="597"/>
      <c r="P169" s="603"/>
      <c r="Q169" s="603"/>
      <c r="R169" s="603"/>
      <c r="S169" s="603"/>
      <c r="T169" s="603"/>
      <c r="U169" s="603"/>
      <c r="V169" s="603"/>
      <c r="W169" s="603"/>
      <c r="X169" s="603"/>
      <c r="Y169" s="603"/>
      <c r="Z169" s="603"/>
      <c r="AA169" s="597"/>
      <c r="AB169" s="597"/>
      <c r="AC169" s="597"/>
      <c r="AD169" s="956"/>
      <c r="AE169" s="956"/>
      <c r="AF169" s="956"/>
      <c r="AG169" s="956"/>
      <c r="AH169" s="956"/>
      <c r="AI169" s="956"/>
      <c r="AJ169" s="956"/>
      <c r="AK169" s="956"/>
      <c r="AL169" s="956"/>
      <c r="AM169" s="956"/>
      <c r="AN169" s="956"/>
      <c r="AO169" s="956"/>
      <c r="AP169" s="956"/>
      <c r="AQ169" s="956"/>
      <c r="AR169" s="956"/>
      <c r="AS169" s="956"/>
      <c r="AT169" s="956"/>
      <c r="AU169" s="956"/>
      <c r="AV169" s="956"/>
      <c r="AW169" s="956"/>
      <c r="AX169" s="956"/>
      <c r="AY169" s="597"/>
      <c r="AZ169" s="597"/>
      <c r="BA169" s="597"/>
      <c r="BB169" s="597"/>
      <c r="BC169" s="597"/>
      <c r="BD169" s="632"/>
    </row>
    <row r="170" spans="5:56" s="571" customFormat="1" ht="9" customHeight="1">
      <c r="E170" s="597"/>
      <c r="F170" s="600"/>
      <c r="G170" s="601"/>
      <c r="H170" s="601"/>
      <c r="I170" s="601"/>
      <c r="J170" s="601"/>
      <c r="K170" s="601"/>
      <c r="L170" s="601"/>
      <c r="M170" s="601"/>
      <c r="N170" s="602"/>
      <c r="O170" s="597"/>
      <c r="P170" s="952">
        <v>2</v>
      </c>
      <c r="Q170" s="952"/>
      <c r="R170" s="953" t="s">
        <v>103</v>
      </c>
      <c r="S170" s="953"/>
      <c r="T170" s="953"/>
      <c r="U170" s="953"/>
      <c r="V170" s="953"/>
      <c r="W170" s="953"/>
      <c r="X170" s="953"/>
      <c r="Y170" s="953"/>
      <c r="Z170" s="953"/>
      <c r="AA170" s="597"/>
      <c r="AB170" s="597"/>
      <c r="AC170" s="597"/>
      <c r="AD170" s="956"/>
      <c r="AE170" s="956"/>
      <c r="AF170" s="956"/>
      <c r="AG170" s="956"/>
      <c r="AH170" s="956"/>
      <c r="AI170" s="956"/>
      <c r="AJ170" s="956"/>
      <c r="AK170" s="956"/>
      <c r="AL170" s="956"/>
      <c r="AM170" s="956"/>
      <c r="AN170" s="956"/>
      <c r="AO170" s="956"/>
      <c r="AP170" s="956"/>
      <c r="AQ170" s="956"/>
      <c r="AR170" s="956"/>
      <c r="AS170" s="956"/>
      <c r="AT170" s="956"/>
      <c r="AU170" s="956"/>
      <c r="AV170" s="956"/>
      <c r="AW170" s="956"/>
      <c r="AX170" s="956"/>
      <c r="AY170" s="597"/>
      <c r="AZ170" s="597"/>
      <c r="BA170" s="597"/>
      <c r="BB170" s="597"/>
      <c r="BC170" s="597"/>
      <c r="BD170" s="632"/>
    </row>
    <row r="171" spans="5:56" s="571" customFormat="1" ht="9" customHeight="1">
      <c r="E171" s="597"/>
      <c r="F171" s="246"/>
      <c r="G171" s="597"/>
      <c r="H171" s="597"/>
      <c r="I171" s="597"/>
      <c r="J171" s="597"/>
      <c r="K171" s="597"/>
      <c r="L171" s="597"/>
      <c r="M171" s="597"/>
      <c r="N171" s="189"/>
      <c r="O171" s="597"/>
      <c r="P171" s="952"/>
      <c r="Q171" s="952"/>
      <c r="R171" s="953"/>
      <c r="S171" s="953"/>
      <c r="T171" s="953"/>
      <c r="U171" s="953"/>
      <c r="V171" s="953"/>
      <c r="W171" s="953"/>
      <c r="X171" s="953"/>
      <c r="Y171" s="953"/>
      <c r="Z171" s="953"/>
      <c r="AA171" s="597"/>
      <c r="AB171" s="597"/>
      <c r="AC171" s="597"/>
      <c r="AD171" s="956"/>
      <c r="AE171" s="956"/>
      <c r="AF171" s="956"/>
      <c r="AG171" s="956"/>
      <c r="AH171" s="956"/>
      <c r="AI171" s="956"/>
      <c r="AJ171" s="956"/>
      <c r="AK171" s="956"/>
      <c r="AL171" s="956"/>
      <c r="AM171" s="956"/>
      <c r="AN171" s="956"/>
      <c r="AO171" s="956"/>
      <c r="AP171" s="956"/>
      <c r="AQ171" s="956"/>
      <c r="AR171" s="956"/>
      <c r="AS171" s="956"/>
      <c r="AT171" s="956"/>
      <c r="AU171" s="956"/>
      <c r="AV171" s="956"/>
      <c r="AW171" s="956"/>
      <c r="AX171" s="956"/>
      <c r="AY171" s="597"/>
      <c r="AZ171" s="597"/>
      <c r="BA171" s="597"/>
      <c r="BB171" s="597"/>
      <c r="BC171" s="597"/>
      <c r="BD171" s="632"/>
    </row>
    <row r="172" spans="5:56" s="571" customFormat="1" ht="9" customHeight="1">
      <c r="E172" s="597"/>
      <c r="F172" s="628"/>
      <c r="G172" s="593"/>
      <c r="H172" s="593"/>
      <c r="I172" s="593"/>
      <c r="J172" s="593"/>
      <c r="K172" s="593"/>
      <c r="L172" s="593"/>
      <c r="M172" s="593"/>
      <c r="N172" s="625"/>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3"/>
      <c r="AL172" s="593"/>
      <c r="AM172" s="593"/>
      <c r="AN172" s="593"/>
      <c r="AO172" s="593"/>
      <c r="AP172" s="593"/>
      <c r="AQ172" s="593"/>
      <c r="AR172" s="593"/>
      <c r="AS172" s="593"/>
      <c r="AT172" s="593"/>
      <c r="AU172" s="593"/>
      <c r="AV172" s="593"/>
      <c r="AW172" s="593"/>
      <c r="AX172" s="593"/>
      <c r="AY172" s="593"/>
      <c r="AZ172" s="593"/>
      <c r="BA172" s="593"/>
      <c r="BB172" s="593"/>
      <c r="BC172" s="593"/>
      <c r="BD172" s="277"/>
    </row>
    <row r="173" spans="5:56" s="571" customFormat="1" ht="9" customHeight="1">
      <c r="E173" s="597"/>
      <c r="F173" s="246"/>
      <c r="G173" s="597"/>
      <c r="H173" s="597"/>
      <c r="I173" s="597"/>
      <c r="J173" s="597"/>
      <c r="K173" s="597"/>
      <c r="L173" s="597"/>
      <c r="M173" s="597"/>
      <c r="N173" s="189"/>
      <c r="O173" s="597"/>
      <c r="P173" s="597"/>
      <c r="Q173" s="597"/>
      <c r="R173" s="597"/>
      <c r="S173" s="597"/>
      <c r="T173" s="597"/>
      <c r="U173" s="597"/>
      <c r="V173" s="597"/>
      <c r="W173" s="597"/>
      <c r="X173" s="597"/>
      <c r="Y173" s="597"/>
      <c r="Z173" s="597"/>
      <c r="AA173" s="597"/>
      <c r="AB173" s="597"/>
      <c r="AC173" s="597"/>
      <c r="AD173" s="597"/>
      <c r="AE173" s="597"/>
      <c r="AF173" s="597"/>
      <c r="AG173" s="597"/>
      <c r="AH173" s="597"/>
      <c r="AI173" s="597"/>
      <c r="AJ173" s="597"/>
      <c r="AK173" s="597"/>
      <c r="AL173" s="597"/>
      <c r="AM173" s="597"/>
      <c r="AN173" s="597"/>
      <c r="AO173" s="597"/>
      <c r="AP173" s="597"/>
      <c r="AQ173" s="597"/>
      <c r="AR173" s="597"/>
      <c r="AS173" s="597"/>
      <c r="AT173" s="597"/>
      <c r="AU173" s="597"/>
      <c r="AV173" s="597"/>
      <c r="AW173" s="597"/>
      <c r="AX173" s="597"/>
      <c r="AY173" s="597"/>
      <c r="AZ173" s="597"/>
      <c r="BA173" s="597"/>
      <c r="BB173" s="597"/>
      <c r="BC173" s="597"/>
      <c r="BD173" s="632"/>
    </row>
    <row r="174" spans="5:56" s="571" customFormat="1" ht="9" customHeight="1">
      <c r="E174" s="597"/>
      <c r="F174" s="246"/>
      <c r="G174" s="597"/>
      <c r="H174" s="597"/>
      <c r="I174" s="597"/>
      <c r="J174" s="597"/>
      <c r="K174" s="597"/>
      <c r="L174" s="597"/>
      <c r="M174" s="597"/>
      <c r="N174" s="189"/>
      <c r="O174" s="597"/>
      <c r="P174" s="954">
        <v>1</v>
      </c>
      <c r="Q174" s="954"/>
      <c r="R174" s="948" t="s">
        <v>104</v>
      </c>
      <c r="S174" s="948"/>
      <c r="T174" s="948"/>
      <c r="U174" s="948"/>
      <c r="V174" s="948"/>
      <c r="W174" s="948"/>
      <c r="X174" s="597"/>
      <c r="Y174" s="597"/>
      <c r="Z174" s="597"/>
      <c r="AA174" s="597"/>
      <c r="AB174" s="597"/>
      <c r="AC174" s="597"/>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597"/>
      <c r="AY174" s="597"/>
      <c r="AZ174" s="597"/>
      <c r="BA174" s="597"/>
      <c r="BB174" s="597"/>
      <c r="BC174" s="597"/>
      <c r="BD174" s="632"/>
    </row>
    <row r="175" spans="5:56" s="571" customFormat="1" ht="9" customHeight="1">
      <c r="E175" s="597"/>
      <c r="F175" s="246"/>
      <c r="G175" s="597"/>
      <c r="H175" s="597"/>
      <c r="I175" s="597"/>
      <c r="J175" s="597"/>
      <c r="K175" s="597"/>
      <c r="L175" s="597"/>
      <c r="M175" s="597"/>
      <c r="N175" s="189"/>
      <c r="O175" s="597"/>
      <c r="P175" s="954"/>
      <c r="Q175" s="954"/>
      <c r="R175" s="948"/>
      <c r="S175" s="948"/>
      <c r="T175" s="948"/>
      <c r="U175" s="948"/>
      <c r="V175" s="948"/>
      <c r="W175" s="948"/>
      <c r="X175" s="597"/>
      <c r="Y175" s="597"/>
      <c r="Z175" s="597"/>
      <c r="AA175" s="597"/>
      <c r="AB175" s="597"/>
      <c r="AC175" s="597"/>
      <c r="AD175" s="597"/>
      <c r="AE175" s="597"/>
      <c r="AF175" s="597"/>
      <c r="AG175" s="597"/>
      <c r="AH175" s="597"/>
      <c r="AI175" s="597"/>
      <c r="AJ175" s="597"/>
      <c r="AK175" s="597"/>
      <c r="AL175" s="597"/>
      <c r="AM175" s="597"/>
      <c r="AN175" s="597"/>
      <c r="AO175" s="597"/>
      <c r="AP175" s="597"/>
      <c r="AQ175" s="597"/>
      <c r="AR175" s="597"/>
      <c r="AS175" s="597"/>
      <c r="AT175" s="597"/>
      <c r="AU175" s="597"/>
      <c r="AV175" s="597"/>
      <c r="AW175" s="597"/>
      <c r="AX175" s="597"/>
      <c r="AY175" s="597"/>
      <c r="AZ175" s="597"/>
      <c r="BA175" s="597"/>
      <c r="BB175" s="597"/>
      <c r="BC175" s="597"/>
      <c r="BD175" s="632"/>
    </row>
    <row r="176" spans="5:56" s="571" customFormat="1" ht="9" customHeight="1">
      <c r="E176" s="597"/>
      <c r="F176" s="246"/>
      <c r="G176" s="597"/>
      <c r="H176" s="597"/>
      <c r="I176" s="597"/>
      <c r="J176" s="597"/>
      <c r="K176" s="597"/>
      <c r="L176" s="597"/>
      <c r="M176" s="597"/>
      <c r="N176" s="189"/>
      <c r="O176" s="597"/>
      <c r="P176" s="954">
        <v>2</v>
      </c>
      <c r="Q176" s="954"/>
      <c r="R176" s="948" t="s">
        <v>105</v>
      </c>
      <c r="S176" s="948"/>
      <c r="T176" s="948"/>
      <c r="U176" s="948"/>
      <c r="V176" s="948"/>
      <c r="W176" s="948"/>
      <c r="X176" s="597"/>
      <c r="Y176" s="948" t="s">
        <v>106</v>
      </c>
      <c r="Z176" s="948"/>
      <c r="AA176" s="948"/>
      <c r="AB176" s="948"/>
      <c r="AC176" s="948"/>
      <c r="AD176" s="948"/>
      <c r="AE176" s="948"/>
      <c r="AF176" s="948"/>
      <c r="AG176" s="948"/>
      <c r="AH176" s="948"/>
      <c r="AI176" s="948"/>
      <c r="AJ176" s="948"/>
      <c r="AK176" s="948"/>
      <c r="AL176" s="948"/>
      <c r="AM176" s="948"/>
      <c r="AN176" s="948"/>
      <c r="AO176" s="948"/>
      <c r="AP176" s="948"/>
      <c r="AQ176" s="948"/>
      <c r="AR176" s="948"/>
      <c r="AS176" s="948"/>
      <c r="AT176" s="948"/>
      <c r="AU176" s="948"/>
      <c r="AV176" s="597"/>
      <c r="AW176" s="597"/>
      <c r="AX176" s="597"/>
      <c r="AY176" s="597"/>
      <c r="AZ176" s="597"/>
      <c r="BA176" s="597"/>
      <c r="BB176" s="597"/>
      <c r="BC176" s="597"/>
      <c r="BD176" s="632"/>
    </row>
    <row r="177" spans="5:56" s="571" customFormat="1" ht="9" customHeight="1">
      <c r="E177" s="597"/>
      <c r="F177" s="246"/>
      <c r="G177" s="597"/>
      <c r="H177" s="597"/>
      <c r="I177" s="597"/>
      <c r="J177" s="597"/>
      <c r="K177" s="597"/>
      <c r="L177" s="597"/>
      <c r="M177" s="597"/>
      <c r="N177" s="189"/>
      <c r="O177" s="597"/>
      <c r="P177" s="954"/>
      <c r="Q177" s="954"/>
      <c r="R177" s="948"/>
      <c r="S177" s="948"/>
      <c r="T177" s="948"/>
      <c r="U177" s="948"/>
      <c r="V177" s="948"/>
      <c r="W177" s="948"/>
      <c r="X177" s="597"/>
      <c r="Y177" s="948"/>
      <c r="Z177" s="948"/>
      <c r="AA177" s="948"/>
      <c r="AB177" s="948"/>
      <c r="AC177" s="948"/>
      <c r="AD177" s="948"/>
      <c r="AE177" s="948"/>
      <c r="AF177" s="948"/>
      <c r="AG177" s="948"/>
      <c r="AH177" s="948"/>
      <c r="AI177" s="948"/>
      <c r="AJ177" s="948"/>
      <c r="AK177" s="948"/>
      <c r="AL177" s="948"/>
      <c r="AM177" s="948"/>
      <c r="AN177" s="948"/>
      <c r="AO177" s="948"/>
      <c r="AP177" s="948"/>
      <c r="AQ177" s="948"/>
      <c r="AR177" s="948"/>
      <c r="AS177" s="948"/>
      <c r="AT177" s="948"/>
      <c r="AU177" s="948"/>
      <c r="AV177" s="597"/>
      <c r="AW177" s="597"/>
      <c r="AX177" s="597"/>
      <c r="AY177" s="597"/>
      <c r="AZ177" s="597"/>
      <c r="BA177" s="597"/>
      <c r="BB177" s="597"/>
      <c r="BC177" s="597"/>
      <c r="BD177" s="632"/>
    </row>
    <row r="178" spans="5:56" s="571" customFormat="1" ht="9" customHeight="1">
      <c r="E178" s="597"/>
      <c r="F178" s="945" t="s">
        <v>107</v>
      </c>
      <c r="G178" s="946"/>
      <c r="H178" s="946"/>
      <c r="I178" s="946"/>
      <c r="J178" s="946"/>
      <c r="K178" s="946"/>
      <c r="L178" s="946"/>
      <c r="M178" s="946"/>
      <c r="N178" s="947"/>
      <c r="O178" s="597"/>
      <c r="P178" s="597"/>
      <c r="Q178" s="597"/>
      <c r="R178" s="948" t="s">
        <v>108</v>
      </c>
      <c r="S178" s="948"/>
      <c r="T178" s="948"/>
      <c r="U178" s="948"/>
      <c r="V178" s="948"/>
      <c r="W178" s="948"/>
      <c r="X178" s="597"/>
      <c r="Y178" s="597"/>
      <c r="Z178" s="597"/>
      <c r="AA178" s="597"/>
      <c r="AB178" s="597"/>
      <c r="AC178" s="597"/>
      <c r="AD178" s="597"/>
      <c r="AE178" s="597"/>
      <c r="AF178" s="597"/>
      <c r="AG178" s="597"/>
      <c r="AH178" s="597"/>
      <c r="AI178" s="597"/>
      <c r="AJ178" s="597"/>
      <c r="AK178" s="597"/>
      <c r="AL178" s="597"/>
      <c r="AM178" s="597"/>
      <c r="AN178" s="597"/>
      <c r="AO178" s="597"/>
      <c r="AP178" s="597"/>
      <c r="AQ178" s="597"/>
      <c r="AR178" s="597"/>
      <c r="AS178" s="597"/>
      <c r="AT178" s="597"/>
      <c r="AU178" s="597"/>
      <c r="AV178" s="597"/>
      <c r="AW178" s="597"/>
      <c r="AX178" s="597"/>
      <c r="AY178" s="597"/>
      <c r="AZ178" s="597"/>
      <c r="BA178" s="597"/>
      <c r="BB178" s="597"/>
      <c r="BC178" s="597"/>
      <c r="BD178" s="632"/>
    </row>
    <row r="179" spans="5:56" s="571" customFormat="1" ht="9" customHeight="1">
      <c r="E179" s="597"/>
      <c r="F179" s="945"/>
      <c r="G179" s="946"/>
      <c r="H179" s="946"/>
      <c r="I179" s="946"/>
      <c r="J179" s="946"/>
      <c r="K179" s="946"/>
      <c r="L179" s="946"/>
      <c r="M179" s="946"/>
      <c r="N179" s="947"/>
      <c r="O179" s="597"/>
      <c r="P179" s="597"/>
      <c r="Q179" s="597"/>
      <c r="R179" s="948"/>
      <c r="S179" s="948"/>
      <c r="T179" s="948"/>
      <c r="U179" s="948"/>
      <c r="V179" s="948"/>
      <c r="W179" s="948"/>
      <c r="X179" s="597"/>
      <c r="Y179" s="597"/>
      <c r="Z179" s="597"/>
      <c r="AA179" s="597"/>
      <c r="AB179" s="597"/>
      <c r="AC179" s="597"/>
      <c r="AD179" s="597"/>
      <c r="AE179" s="597"/>
      <c r="AF179" s="597"/>
      <c r="AG179" s="597"/>
      <c r="AH179" s="597"/>
      <c r="AI179" s="597"/>
      <c r="AJ179" s="597"/>
      <c r="AK179" s="597"/>
      <c r="AL179" s="597"/>
      <c r="AM179" s="597"/>
      <c r="AN179" s="597"/>
      <c r="AO179" s="597"/>
      <c r="AP179" s="597"/>
      <c r="AQ179" s="597"/>
      <c r="AR179" s="597"/>
      <c r="AS179" s="597"/>
      <c r="AT179" s="597"/>
      <c r="AU179" s="597"/>
      <c r="AV179" s="597"/>
      <c r="AW179" s="597"/>
      <c r="AX179" s="597"/>
      <c r="AY179" s="597"/>
      <c r="AZ179" s="597"/>
      <c r="BA179" s="597"/>
      <c r="BB179" s="597"/>
      <c r="BC179" s="597"/>
      <c r="BD179" s="632"/>
    </row>
    <row r="180" spans="5:56" s="571" customFormat="1" ht="9" customHeight="1">
      <c r="E180" s="597"/>
      <c r="F180" s="945"/>
      <c r="G180" s="946"/>
      <c r="H180" s="946"/>
      <c r="I180" s="946"/>
      <c r="J180" s="946"/>
      <c r="K180" s="946"/>
      <c r="L180" s="946"/>
      <c r="M180" s="946"/>
      <c r="N180" s="947"/>
      <c r="O180" s="597"/>
      <c r="P180" s="597"/>
      <c r="Q180" s="597"/>
      <c r="R180" s="597"/>
      <c r="S180" s="949" t="s">
        <v>109</v>
      </c>
      <c r="T180" s="949"/>
      <c r="U180" s="949"/>
      <c r="V180" s="949"/>
      <c r="W180" s="949"/>
      <c r="X180" s="949"/>
      <c r="Y180" s="949"/>
      <c r="Z180" s="949"/>
      <c r="AA180" s="949"/>
      <c r="AB180" s="949"/>
      <c r="AC180" s="949"/>
      <c r="AD180" s="949"/>
      <c r="AE180" s="949"/>
      <c r="AF180" s="949"/>
      <c r="AG180" s="949"/>
      <c r="AH180" s="949"/>
      <c r="AI180" s="949"/>
      <c r="AJ180" s="949"/>
      <c r="AK180" s="949"/>
      <c r="AL180" s="949"/>
      <c r="AM180" s="949"/>
      <c r="AN180" s="949"/>
      <c r="AO180" s="949"/>
      <c r="AP180" s="949"/>
      <c r="AQ180" s="949"/>
      <c r="AR180" s="949"/>
      <c r="AS180" s="949"/>
      <c r="AT180" s="949"/>
      <c r="AU180" s="949"/>
      <c r="AV180" s="949"/>
      <c r="AW180" s="949"/>
      <c r="AX180" s="949"/>
      <c r="AY180" s="949"/>
      <c r="AZ180" s="949"/>
      <c r="BA180" s="949"/>
      <c r="BB180" s="949"/>
      <c r="BC180" s="597"/>
      <c r="BD180" s="632"/>
    </row>
    <row r="181" spans="5:56" s="571" customFormat="1" ht="9" customHeight="1">
      <c r="E181" s="597"/>
      <c r="F181" s="246"/>
      <c r="G181" s="597"/>
      <c r="H181" s="597"/>
      <c r="I181" s="597"/>
      <c r="J181" s="597"/>
      <c r="K181" s="597"/>
      <c r="L181" s="597"/>
      <c r="M181" s="597"/>
      <c r="N181" s="189"/>
      <c r="O181" s="597"/>
      <c r="P181" s="597"/>
      <c r="Q181" s="597"/>
      <c r="R181" s="597"/>
      <c r="S181" s="949"/>
      <c r="T181" s="949"/>
      <c r="U181" s="949"/>
      <c r="V181" s="949"/>
      <c r="W181" s="949"/>
      <c r="X181" s="949"/>
      <c r="Y181" s="949"/>
      <c r="Z181" s="949"/>
      <c r="AA181" s="949"/>
      <c r="AB181" s="949"/>
      <c r="AC181" s="949"/>
      <c r="AD181" s="949"/>
      <c r="AE181" s="949"/>
      <c r="AF181" s="949"/>
      <c r="AG181" s="949"/>
      <c r="AH181" s="949"/>
      <c r="AI181" s="949"/>
      <c r="AJ181" s="949"/>
      <c r="AK181" s="949"/>
      <c r="AL181" s="949"/>
      <c r="AM181" s="949"/>
      <c r="AN181" s="949"/>
      <c r="AO181" s="949"/>
      <c r="AP181" s="949"/>
      <c r="AQ181" s="949"/>
      <c r="AR181" s="949"/>
      <c r="AS181" s="949"/>
      <c r="AT181" s="949"/>
      <c r="AU181" s="949"/>
      <c r="AV181" s="949"/>
      <c r="AW181" s="949"/>
      <c r="AX181" s="949"/>
      <c r="AY181" s="949"/>
      <c r="AZ181" s="949"/>
      <c r="BA181" s="949"/>
      <c r="BB181" s="949"/>
      <c r="BC181" s="597"/>
      <c r="BD181" s="632"/>
    </row>
    <row r="182" spans="5:56" s="571" customFormat="1" ht="9" customHeight="1">
      <c r="E182" s="597"/>
      <c r="F182" s="246"/>
      <c r="G182" s="597"/>
      <c r="H182" s="597"/>
      <c r="I182" s="597"/>
      <c r="J182" s="597"/>
      <c r="K182" s="597"/>
      <c r="L182" s="597"/>
      <c r="M182" s="597"/>
      <c r="N182" s="189"/>
      <c r="O182" s="597"/>
      <c r="P182" s="597"/>
      <c r="Q182" s="597"/>
      <c r="R182" s="597"/>
      <c r="S182" s="597"/>
      <c r="T182" s="597"/>
      <c r="U182" s="597"/>
      <c r="V182" s="597"/>
      <c r="W182" s="597"/>
      <c r="X182" s="597"/>
      <c r="Y182" s="597"/>
      <c r="Z182" s="597"/>
      <c r="AA182" s="597"/>
      <c r="AB182" s="597"/>
      <c r="AC182" s="597"/>
      <c r="AD182" s="597"/>
      <c r="AE182" s="597"/>
      <c r="AF182" s="597"/>
      <c r="AG182" s="597"/>
      <c r="AH182" s="597"/>
      <c r="AI182" s="597"/>
      <c r="AJ182" s="597"/>
      <c r="AK182" s="597"/>
      <c r="AL182" s="597"/>
      <c r="AM182" s="597"/>
      <c r="AN182" s="597"/>
      <c r="AO182" s="597"/>
      <c r="AP182" s="597"/>
      <c r="AQ182" s="597"/>
      <c r="AR182" s="597"/>
      <c r="AS182" s="597"/>
      <c r="AT182" s="597"/>
      <c r="AU182" s="597"/>
      <c r="AV182" s="597"/>
      <c r="AW182" s="597"/>
      <c r="AX182" s="597"/>
      <c r="AY182" s="597"/>
      <c r="AZ182" s="597"/>
      <c r="BA182" s="597"/>
      <c r="BB182" s="597"/>
      <c r="BC182" s="597"/>
      <c r="BD182" s="632"/>
    </row>
    <row r="183" spans="5:56" s="571" customFormat="1" ht="9" customHeight="1">
      <c r="E183" s="597"/>
      <c r="F183" s="246"/>
      <c r="G183" s="597"/>
      <c r="H183" s="597"/>
      <c r="I183" s="597"/>
      <c r="J183" s="597"/>
      <c r="K183" s="597"/>
      <c r="L183" s="597"/>
      <c r="M183" s="597"/>
      <c r="N183" s="189"/>
      <c r="O183" s="597"/>
      <c r="P183" s="597"/>
      <c r="Q183" s="597"/>
      <c r="R183" s="597"/>
      <c r="S183" s="597"/>
      <c r="T183" s="597"/>
      <c r="U183" s="597"/>
      <c r="V183" s="597"/>
      <c r="W183" s="597"/>
      <c r="X183" s="597"/>
      <c r="Y183" s="597"/>
      <c r="Z183" s="597"/>
      <c r="AA183" s="597"/>
      <c r="AB183" s="597"/>
      <c r="AC183" s="597"/>
      <c r="AD183" s="597"/>
      <c r="AE183" s="597"/>
      <c r="AF183" s="597"/>
      <c r="AG183" s="597"/>
      <c r="AH183" s="597"/>
      <c r="AI183" s="597"/>
      <c r="AJ183" s="597"/>
      <c r="AK183" s="597"/>
      <c r="AL183" s="597"/>
      <c r="AM183" s="597"/>
      <c r="AN183" s="597"/>
      <c r="AO183" s="597"/>
      <c r="AP183" s="597"/>
      <c r="AQ183" s="597"/>
      <c r="AR183" s="597"/>
      <c r="AS183" s="597"/>
      <c r="AT183" s="597"/>
      <c r="AU183" s="597"/>
      <c r="AV183" s="597"/>
      <c r="AW183" s="597"/>
      <c r="AX183" s="597"/>
      <c r="AY183" s="597"/>
      <c r="AZ183" s="597"/>
      <c r="BA183" s="597"/>
      <c r="BB183" s="597"/>
      <c r="BC183" s="597"/>
      <c r="BD183" s="632"/>
    </row>
    <row r="184" spans="5:56" s="571" customFormat="1" ht="9" customHeight="1">
      <c r="E184" s="597"/>
      <c r="F184" s="246"/>
      <c r="G184" s="597"/>
      <c r="H184" s="597"/>
      <c r="I184" s="597"/>
      <c r="J184" s="597"/>
      <c r="K184" s="597"/>
      <c r="L184" s="597"/>
      <c r="M184" s="597"/>
      <c r="N184" s="189"/>
      <c r="O184" s="597"/>
      <c r="P184" s="597"/>
      <c r="Q184" s="597"/>
      <c r="R184" s="597"/>
      <c r="S184" s="597"/>
      <c r="T184" s="597"/>
      <c r="U184" s="597"/>
      <c r="V184" s="597"/>
      <c r="W184" s="597"/>
      <c r="X184" s="597"/>
      <c r="Y184" s="597"/>
      <c r="Z184" s="597"/>
      <c r="AA184" s="597"/>
      <c r="AB184" s="597"/>
      <c r="AC184" s="597"/>
      <c r="AD184" s="597"/>
      <c r="AE184" s="597"/>
      <c r="AF184" s="597"/>
      <c r="AG184" s="597"/>
      <c r="AH184" s="597"/>
      <c r="AI184" s="597"/>
      <c r="AJ184" s="597"/>
      <c r="AK184" s="597"/>
      <c r="AL184" s="597"/>
      <c r="AM184" s="597"/>
      <c r="AN184" s="597"/>
      <c r="AO184" s="597"/>
      <c r="AP184" s="597"/>
      <c r="AQ184" s="597"/>
      <c r="AR184" s="597"/>
      <c r="AS184" s="597"/>
      <c r="AT184" s="597"/>
      <c r="AU184" s="597"/>
      <c r="AV184" s="597"/>
      <c r="AW184" s="597"/>
      <c r="AX184" s="597"/>
      <c r="AY184" s="597"/>
      <c r="AZ184" s="597"/>
      <c r="BA184" s="597"/>
      <c r="BB184" s="597"/>
      <c r="BC184" s="597"/>
      <c r="BD184" s="632"/>
    </row>
    <row r="185" spans="5:56" s="571" customFormat="1" ht="9" customHeight="1">
      <c r="E185" s="597"/>
      <c r="F185" s="246"/>
      <c r="G185" s="597"/>
      <c r="H185" s="597"/>
      <c r="I185" s="597"/>
      <c r="J185" s="597"/>
      <c r="K185" s="597"/>
      <c r="L185" s="597"/>
      <c r="M185" s="597"/>
      <c r="N185" s="189"/>
      <c r="O185" s="597"/>
      <c r="P185" s="597"/>
      <c r="Q185" s="597"/>
      <c r="R185" s="597"/>
      <c r="S185" s="597"/>
      <c r="T185" s="597"/>
      <c r="U185" s="597"/>
      <c r="V185" s="597"/>
      <c r="W185" s="597"/>
      <c r="X185" s="597"/>
      <c r="Y185" s="597"/>
      <c r="Z185" s="597"/>
      <c r="AA185" s="597"/>
      <c r="AB185" s="597"/>
      <c r="AC185" s="597"/>
      <c r="AD185" s="597"/>
      <c r="AE185" s="597"/>
      <c r="AF185" s="597"/>
      <c r="AG185" s="597"/>
      <c r="AH185" s="597"/>
      <c r="AI185" s="597"/>
      <c r="AJ185" s="597"/>
      <c r="AK185" s="597"/>
      <c r="AL185" s="597"/>
      <c r="AM185" s="597"/>
      <c r="AN185" s="597"/>
      <c r="AO185" s="597"/>
      <c r="AP185" s="597"/>
      <c r="AQ185" s="597"/>
      <c r="AR185" s="597"/>
      <c r="AS185" s="597"/>
      <c r="AT185" s="597"/>
      <c r="AU185" s="597"/>
      <c r="AV185" s="597"/>
      <c r="AW185" s="597"/>
      <c r="AX185" s="597"/>
      <c r="AY185" s="597"/>
      <c r="AZ185" s="597"/>
      <c r="BA185" s="597"/>
      <c r="BB185" s="597"/>
      <c r="BC185" s="597"/>
      <c r="BD185" s="632"/>
    </row>
    <row r="186" spans="5:56" s="571" customFormat="1" ht="9" customHeight="1">
      <c r="E186" s="597"/>
      <c r="F186" s="627"/>
      <c r="G186" s="592"/>
      <c r="H186" s="592"/>
      <c r="I186" s="592"/>
      <c r="J186" s="592"/>
      <c r="K186" s="592"/>
      <c r="L186" s="592"/>
      <c r="M186" s="592"/>
      <c r="N186" s="623"/>
      <c r="O186" s="622"/>
      <c r="P186" s="592"/>
      <c r="Q186" s="592"/>
      <c r="R186" s="592"/>
      <c r="S186" s="592"/>
      <c r="T186" s="592"/>
      <c r="U186" s="592"/>
      <c r="V186" s="592"/>
      <c r="W186" s="592"/>
      <c r="X186" s="592"/>
      <c r="Y186" s="592"/>
      <c r="Z186" s="592"/>
      <c r="AA186" s="592"/>
      <c r="AB186" s="592"/>
      <c r="AC186" s="592"/>
      <c r="AD186" s="592"/>
      <c r="AE186" s="592"/>
      <c r="AF186" s="592"/>
      <c r="AG186" s="592"/>
      <c r="AH186" s="592"/>
      <c r="AI186" s="592"/>
      <c r="AJ186" s="592"/>
      <c r="AK186" s="592"/>
      <c r="AL186" s="592"/>
      <c r="AM186" s="592"/>
      <c r="AN186" s="592"/>
      <c r="AO186" s="592"/>
      <c r="AP186" s="592"/>
      <c r="AQ186" s="592"/>
      <c r="AR186" s="592"/>
      <c r="AS186" s="592"/>
      <c r="AT186" s="592"/>
      <c r="AU186" s="592"/>
      <c r="AV186" s="592"/>
      <c r="AW186" s="592"/>
      <c r="AX186" s="592"/>
      <c r="AY186" s="592"/>
      <c r="AZ186" s="592"/>
      <c r="BA186" s="592"/>
      <c r="BB186" s="592"/>
      <c r="BC186" s="592"/>
      <c r="BD186" s="278"/>
    </row>
    <row r="187" spans="5:56" s="571" customFormat="1" ht="9" customHeight="1">
      <c r="E187" s="597"/>
      <c r="F187" s="246"/>
      <c r="G187" s="597"/>
      <c r="H187" s="597"/>
      <c r="I187" s="597"/>
      <c r="J187" s="597"/>
      <c r="K187" s="597"/>
      <c r="L187" s="597"/>
      <c r="M187" s="597"/>
      <c r="N187" s="189"/>
      <c r="O187" s="215"/>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c r="AS187" s="216"/>
      <c r="AT187" s="216"/>
      <c r="AU187" s="216"/>
      <c r="AV187" s="216"/>
      <c r="AW187" s="216"/>
      <c r="AX187" s="216"/>
      <c r="AY187" s="216"/>
      <c r="AZ187" s="216"/>
      <c r="BA187" s="216"/>
      <c r="BB187" s="216"/>
      <c r="BC187" s="216"/>
      <c r="BD187" s="457"/>
    </row>
    <row r="188" spans="5:56" s="571" customFormat="1" ht="9" customHeight="1">
      <c r="E188" s="597"/>
      <c r="F188" s="246"/>
      <c r="G188" s="597"/>
      <c r="H188" s="597"/>
      <c r="I188" s="597"/>
      <c r="J188" s="597"/>
      <c r="K188" s="597"/>
      <c r="L188" s="597"/>
      <c r="M188" s="597"/>
      <c r="N188" s="189"/>
      <c r="O188" s="218"/>
      <c r="P188" s="219"/>
      <c r="Q188" s="219"/>
      <c r="R188" s="219"/>
      <c r="S188" s="219"/>
      <c r="T188" s="219"/>
      <c r="U188" s="219"/>
      <c r="V188" s="219"/>
      <c r="W188" s="219"/>
      <c r="X188" s="219"/>
      <c r="Y188" s="219"/>
      <c r="Z188" s="219"/>
      <c r="AA188" s="219"/>
      <c r="AB188" s="219"/>
      <c r="AC188" s="219"/>
      <c r="AD188" s="219"/>
      <c r="AE188" s="219"/>
      <c r="AF188" s="219"/>
      <c r="AG188" s="219"/>
      <c r="AH188" s="219"/>
      <c r="AI188" s="219"/>
      <c r="AJ188" s="219"/>
      <c r="AK188" s="219"/>
      <c r="AL188" s="219"/>
      <c r="AM188" s="219"/>
      <c r="AN188" s="219"/>
      <c r="AO188" s="219"/>
      <c r="AP188" s="219"/>
      <c r="AQ188" s="219"/>
      <c r="AR188" s="219"/>
      <c r="AS188" s="219"/>
      <c r="AT188" s="219"/>
      <c r="AU188" s="219"/>
      <c r="AV188" s="219"/>
      <c r="AW188" s="219"/>
      <c r="AX188" s="219"/>
      <c r="AY188" s="219"/>
      <c r="AZ188" s="219"/>
      <c r="BA188" s="219"/>
      <c r="BB188" s="219"/>
      <c r="BC188" s="219"/>
      <c r="BD188" s="458"/>
    </row>
    <row r="189" spans="5:56" s="571" customFormat="1" ht="9" customHeight="1">
      <c r="E189" s="597"/>
      <c r="F189" s="945" t="s">
        <v>110</v>
      </c>
      <c r="G189" s="946"/>
      <c r="H189" s="946"/>
      <c r="I189" s="946"/>
      <c r="J189" s="946"/>
      <c r="K189" s="946"/>
      <c r="L189" s="946"/>
      <c r="M189" s="946"/>
      <c r="N189" s="947"/>
      <c r="O189" s="215"/>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6"/>
      <c r="AY189" s="216"/>
      <c r="AZ189" s="216"/>
      <c r="BA189" s="216"/>
      <c r="BB189" s="216"/>
      <c r="BC189" s="216"/>
      <c r="BD189" s="457"/>
    </row>
    <row r="190" spans="5:56" s="571" customFormat="1" ht="9" customHeight="1">
      <c r="E190" s="597"/>
      <c r="F190" s="945"/>
      <c r="G190" s="946"/>
      <c r="H190" s="946"/>
      <c r="I190" s="946"/>
      <c r="J190" s="946"/>
      <c r="K190" s="946"/>
      <c r="L190" s="946"/>
      <c r="M190" s="946"/>
      <c r="N190" s="947"/>
      <c r="O190" s="218"/>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19"/>
      <c r="AY190" s="219"/>
      <c r="AZ190" s="219"/>
      <c r="BA190" s="219"/>
      <c r="BB190" s="219"/>
      <c r="BC190" s="219"/>
      <c r="BD190" s="458"/>
    </row>
    <row r="191" spans="5:56" s="571" customFormat="1" ht="9" customHeight="1">
      <c r="E191" s="597"/>
      <c r="F191" s="246"/>
      <c r="G191" s="597"/>
      <c r="H191" s="597"/>
      <c r="I191" s="597"/>
      <c r="J191" s="597"/>
      <c r="K191" s="597"/>
      <c r="L191" s="597"/>
      <c r="M191" s="597"/>
      <c r="N191" s="597"/>
      <c r="O191" s="193"/>
      <c r="P191" s="597"/>
      <c r="Q191" s="597"/>
      <c r="R191" s="597"/>
      <c r="S191" s="597"/>
      <c r="T191" s="597"/>
      <c r="U191" s="597"/>
      <c r="V191" s="597"/>
      <c r="W191" s="597"/>
      <c r="X191" s="597"/>
      <c r="Y191" s="597"/>
      <c r="Z191" s="597"/>
      <c r="AA191" s="597"/>
      <c r="AB191" s="597"/>
      <c r="AC191" s="597"/>
      <c r="AD191" s="597"/>
      <c r="AE191" s="597"/>
      <c r="AF191" s="597"/>
      <c r="AG191" s="597"/>
      <c r="AH191" s="597"/>
      <c r="AI191" s="597"/>
      <c r="AJ191" s="597"/>
      <c r="AK191" s="597"/>
      <c r="AL191" s="597"/>
      <c r="AM191" s="597"/>
      <c r="AN191" s="597"/>
      <c r="AO191" s="597"/>
      <c r="AP191" s="597"/>
      <c r="AQ191" s="597"/>
      <c r="AR191" s="597"/>
      <c r="AS191" s="597"/>
      <c r="AT191" s="597"/>
      <c r="AU191" s="597"/>
      <c r="AV191" s="597"/>
      <c r="AW191" s="597"/>
      <c r="AX191" s="597"/>
      <c r="AY191" s="597"/>
      <c r="AZ191" s="597"/>
      <c r="BA191" s="597"/>
      <c r="BB191" s="597"/>
      <c r="BC191" s="597"/>
      <c r="BD191" s="632"/>
    </row>
    <row r="192" spans="5:56" s="571" customFormat="1" ht="9" customHeight="1">
      <c r="E192" s="597"/>
      <c r="F192" s="246"/>
      <c r="G192" s="597"/>
      <c r="H192" s="597"/>
      <c r="I192" s="597"/>
      <c r="J192" s="597"/>
      <c r="K192" s="597"/>
      <c r="L192" s="597"/>
      <c r="M192" s="597"/>
      <c r="N192" s="597"/>
      <c r="O192" s="218"/>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19"/>
      <c r="AN192" s="219"/>
      <c r="AO192" s="219"/>
      <c r="AP192" s="219"/>
      <c r="AQ192" s="219"/>
      <c r="AR192" s="219"/>
      <c r="AS192" s="219"/>
      <c r="AT192" s="219"/>
      <c r="AU192" s="219"/>
      <c r="AV192" s="219"/>
      <c r="AW192" s="219"/>
      <c r="AX192" s="219"/>
      <c r="AY192" s="219"/>
      <c r="AZ192" s="219"/>
      <c r="BA192" s="219"/>
      <c r="BB192" s="219"/>
      <c r="BC192" s="219"/>
      <c r="BD192" s="458"/>
    </row>
    <row r="193" spans="1:60" s="571" customFormat="1" ht="9" customHeight="1" thickBot="1">
      <c r="E193" s="597"/>
      <c r="F193" s="459"/>
      <c r="G193" s="227"/>
      <c r="H193" s="227"/>
      <c r="I193" s="227"/>
      <c r="J193" s="227"/>
      <c r="K193" s="227"/>
      <c r="L193" s="227"/>
      <c r="M193" s="227"/>
      <c r="N193" s="227"/>
      <c r="O193" s="286"/>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89"/>
    </row>
    <row r="194" spans="1:60" s="571" customFormat="1" ht="9" customHeight="1">
      <c r="F194" s="597"/>
      <c r="G194" s="597"/>
      <c r="H194" s="597"/>
      <c r="I194" s="597"/>
      <c r="J194" s="597"/>
      <c r="K194" s="597"/>
      <c r="L194" s="597"/>
      <c r="M194" s="597"/>
      <c r="N194" s="597"/>
      <c r="O194" s="597"/>
      <c r="P194" s="597"/>
      <c r="Q194" s="597"/>
      <c r="R194" s="597"/>
      <c r="S194" s="597"/>
      <c r="T194" s="597"/>
      <c r="U194" s="597"/>
      <c r="V194" s="597"/>
      <c r="W194" s="597"/>
      <c r="X194" s="597"/>
      <c r="Y194" s="597"/>
      <c r="Z194" s="597"/>
      <c r="AA194" s="597"/>
      <c r="AB194" s="597"/>
      <c r="AC194" s="597"/>
      <c r="AD194" s="597"/>
      <c r="AE194" s="597"/>
      <c r="AF194" s="597"/>
      <c r="AG194" s="597"/>
      <c r="AH194" s="597"/>
      <c r="AI194" s="597"/>
      <c r="AJ194" s="597"/>
      <c r="AK194" s="597"/>
      <c r="AL194" s="597"/>
      <c r="AM194" s="597"/>
      <c r="AN194" s="597"/>
      <c r="AO194" s="597"/>
      <c r="AP194" s="597"/>
      <c r="AQ194" s="597"/>
      <c r="AR194" s="597"/>
      <c r="AS194" s="597"/>
      <c r="AT194" s="597"/>
      <c r="AU194" s="597"/>
      <c r="AV194" s="597"/>
      <c r="AW194" s="597"/>
      <c r="AX194" s="597"/>
      <c r="AY194" s="597"/>
      <c r="AZ194" s="597"/>
      <c r="BA194" s="597"/>
      <c r="BB194" s="597"/>
      <c r="BC194" s="597"/>
      <c r="BD194" s="597"/>
    </row>
    <row r="195" spans="1:60" s="571" customFormat="1" ht="9" customHeight="1">
      <c r="F195" s="950" t="s">
        <v>111</v>
      </c>
      <c r="G195" s="951"/>
      <c r="H195" s="951"/>
      <c r="I195" s="951"/>
      <c r="J195" s="951"/>
      <c r="K195" s="951"/>
      <c r="L195" s="951"/>
      <c r="M195" s="951"/>
      <c r="N195" s="951"/>
      <c r="O195" s="951"/>
      <c r="P195" s="951"/>
      <c r="Q195" s="951"/>
      <c r="R195" s="951"/>
      <c r="S195" s="951"/>
      <c r="T195" s="951"/>
      <c r="U195" s="951"/>
      <c r="V195" s="951"/>
      <c r="W195" s="951"/>
      <c r="X195" s="951"/>
      <c r="Y195" s="951"/>
      <c r="Z195" s="951"/>
      <c r="AA195" s="951"/>
      <c r="AB195" s="951"/>
      <c r="AC195" s="951"/>
      <c r="AD195" s="951"/>
      <c r="AE195" s="951"/>
      <c r="AF195" s="951"/>
      <c r="AG195" s="951"/>
      <c r="AH195" s="951"/>
      <c r="AI195" s="951"/>
      <c r="AJ195" s="951"/>
      <c r="AK195" s="951"/>
      <c r="AL195" s="951"/>
      <c r="AM195" s="951"/>
      <c r="AN195" s="951"/>
      <c r="AO195" s="951"/>
      <c r="AP195" s="951"/>
      <c r="AQ195" s="951"/>
      <c r="AR195" s="951"/>
      <c r="AS195" s="951"/>
      <c r="AT195" s="951"/>
      <c r="AU195" s="951"/>
      <c r="AV195" s="951"/>
      <c r="AW195" s="951"/>
      <c r="AX195" s="951"/>
      <c r="AY195" s="951"/>
      <c r="AZ195" s="951"/>
      <c r="BA195" s="951"/>
      <c r="BB195" s="951"/>
      <c r="BC195" s="951"/>
      <c r="BD195" s="951"/>
    </row>
    <row r="196" spans="1:60" s="571" customFormat="1" ht="9" customHeight="1">
      <c r="F196" s="951"/>
      <c r="G196" s="951"/>
      <c r="H196" s="951"/>
      <c r="I196" s="951"/>
      <c r="J196" s="951"/>
      <c r="K196" s="951"/>
      <c r="L196" s="951"/>
      <c r="M196" s="951"/>
      <c r="N196" s="951"/>
      <c r="O196" s="951"/>
      <c r="P196" s="951"/>
      <c r="Q196" s="951"/>
      <c r="R196" s="951"/>
      <c r="S196" s="951"/>
      <c r="T196" s="951"/>
      <c r="U196" s="951"/>
      <c r="V196" s="951"/>
      <c r="W196" s="951"/>
      <c r="X196" s="951"/>
      <c r="Y196" s="951"/>
      <c r="Z196" s="951"/>
      <c r="AA196" s="951"/>
      <c r="AB196" s="951"/>
      <c r="AC196" s="951"/>
      <c r="AD196" s="951"/>
      <c r="AE196" s="951"/>
      <c r="AF196" s="951"/>
      <c r="AG196" s="951"/>
      <c r="AH196" s="951"/>
      <c r="AI196" s="951"/>
      <c r="AJ196" s="951"/>
      <c r="AK196" s="951"/>
      <c r="AL196" s="951"/>
      <c r="AM196" s="951"/>
      <c r="AN196" s="951"/>
      <c r="AO196" s="951"/>
      <c r="AP196" s="951"/>
      <c r="AQ196" s="951"/>
      <c r="AR196" s="951"/>
      <c r="AS196" s="951"/>
      <c r="AT196" s="951"/>
      <c r="AU196" s="951"/>
      <c r="AV196" s="951"/>
      <c r="AW196" s="951"/>
      <c r="AX196" s="951"/>
      <c r="AY196" s="951"/>
      <c r="AZ196" s="951"/>
      <c r="BA196" s="951"/>
      <c r="BB196" s="951"/>
      <c r="BC196" s="951"/>
      <c r="BD196" s="951"/>
    </row>
    <row r="197" spans="1:60" s="571" customFormat="1" ht="9" customHeight="1">
      <c r="F197" s="951"/>
      <c r="G197" s="951"/>
      <c r="H197" s="951"/>
      <c r="I197" s="951"/>
      <c r="J197" s="951"/>
      <c r="K197" s="951"/>
      <c r="L197" s="951"/>
      <c r="M197" s="951"/>
      <c r="N197" s="951"/>
      <c r="O197" s="951"/>
      <c r="P197" s="951"/>
      <c r="Q197" s="951"/>
      <c r="R197" s="951"/>
      <c r="S197" s="951"/>
      <c r="T197" s="951"/>
      <c r="U197" s="951"/>
      <c r="V197" s="951"/>
      <c r="W197" s="951"/>
      <c r="X197" s="951"/>
      <c r="Y197" s="951"/>
      <c r="Z197" s="951"/>
      <c r="AA197" s="951"/>
      <c r="AB197" s="951"/>
      <c r="AC197" s="951"/>
      <c r="AD197" s="951"/>
      <c r="AE197" s="951"/>
      <c r="AF197" s="951"/>
      <c r="AG197" s="951"/>
      <c r="AH197" s="951"/>
      <c r="AI197" s="951"/>
      <c r="AJ197" s="951"/>
      <c r="AK197" s="951"/>
      <c r="AL197" s="951"/>
      <c r="AM197" s="951"/>
      <c r="AN197" s="951"/>
      <c r="AO197" s="951"/>
      <c r="AP197" s="951"/>
      <c r="AQ197" s="951"/>
      <c r="AR197" s="951"/>
      <c r="AS197" s="951"/>
      <c r="AT197" s="951"/>
      <c r="AU197" s="951"/>
      <c r="AV197" s="951"/>
      <c r="AW197" s="951"/>
      <c r="AX197" s="951"/>
      <c r="AY197" s="951"/>
      <c r="AZ197" s="951"/>
      <c r="BA197" s="951"/>
      <c r="BB197" s="951"/>
      <c r="BC197" s="951"/>
      <c r="BD197" s="951"/>
      <c r="BH197" s="654"/>
    </row>
    <row r="198" spans="1:60" ht="9" customHeight="1">
      <c r="A198" s="571"/>
      <c r="B198" s="571"/>
      <c r="C198" s="571"/>
      <c r="D198" s="571"/>
      <c r="E198" s="571"/>
      <c r="F198" s="951"/>
      <c r="G198" s="951"/>
      <c r="H198" s="951"/>
      <c r="I198" s="951"/>
      <c r="J198" s="951"/>
      <c r="K198" s="951"/>
      <c r="L198" s="951"/>
      <c r="M198" s="951"/>
      <c r="N198" s="951"/>
      <c r="O198" s="951"/>
      <c r="P198" s="951"/>
      <c r="Q198" s="951"/>
      <c r="R198" s="951"/>
      <c r="S198" s="951"/>
      <c r="T198" s="951"/>
      <c r="U198" s="951"/>
      <c r="V198" s="951"/>
      <c r="W198" s="951"/>
      <c r="X198" s="951"/>
      <c r="Y198" s="951"/>
      <c r="Z198" s="951"/>
      <c r="AA198" s="951"/>
      <c r="AB198" s="951"/>
      <c r="AC198" s="951"/>
      <c r="AD198" s="951"/>
      <c r="AE198" s="951"/>
      <c r="AF198" s="951"/>
      <c r="AG198" s="951"/>
      <c r="AH198" s="951"/>
      <c r="AI198" s="951"/>
      <c r="AJ198" s="951"/>
      <c r="AK198" s="951"/>
      <c r="AL198" s="951"/>
      <c r="AM198" s="951"/>
      <c r="AN198" s="951"/>
      <c r="AO198" s="951"/>
      <c r="AP198" s="951"/>
      <c r="AQ198" s="951"/>
      <c r="AR198" s="951"/>
      <c r="AS198" s="951"/>
      <c r="AT198" s="951"/>
      <c r="AU198" s="951"/>
      <c r="AV198" s="951"/>
      <c r="AW198" s="951"/>
      <c r="AX198" s="951"/>
      <c r="AY198" s="951"/>
      <c r="AZ198" s="951"/>
      <c r="BA198" s="951"/>
      <c r="BB198" s="951"/>
      <c r="BC198" s="951"/>
      <c r="BD198" s="951"/>
      <c r="BE198" s="571"/>
      <c r="BF198" s="571"/>
      <c r="BG198" s="571"/>
    </row>
    <row r="201" spans="1:60" ht="9" customHeight="1">
      <c r="V201" s="182"/>
      <c r="W201" s="182"/>
      <c r="X201" s="182"/>
      <c r="Y201" s="182"/>
      <c r="Z201" s="182"/>
      <c r="AA201" s="182"/>
      <c r="AB201" s="182"/>
      <c r="AC201" s="182"/>
      <c r="AD201" s="182"/>
      <c r="AE201" s="182"/>
      <c r="AF201" s="182"/>
      <c r="AG201" s="182"/>
      <c r="AH201" s="182"/>
      <c r="AI201" s="221"/>
      <c r="AJ201" s="221"/>
      <c r="AK201" s="182"/>
      <c r="AL201" s="221"/>
      <c r="AM201" s="221"/>
      <c r="AN201" s="182"/>
      <c r="AO201" s="182"/>
      <c r="AP201" s="221"/>
      <c r="AQ201" s="221"/>
      <c r="AR201" s="221"/>
      <c r="AS201" s="221"/>
      <c r="AT201" s="221"/>
      <c r="AU201" s="182"/>
      <c r="AV201" s="182"/>
      <c r="AW201" s="182"/>
      <c r="AX201" s="182"/>
      <c r="AY201" s="182"/>
      <c r="AZ201" s="182"/>
      <c r="BA201" s="182"/>
      <c r="BB201" s="182"/>
      <c r="BC201" s="182"/>
      <c r="BD201" s="182"/>
      <c r="BE201" s="182"/>
      <c r="BF201" s="182"/>
      <c r="BG201" s="182"/>
      <c r="BH201" s="182"/>
    </row>
    <row r="202" spans="1:60" ht="9" customHeight="1">
      <c r="V202" s="571"/>
      <c r="BH202" s="655"/>
    </row>
    <row r="203" spans="1:60" ht="9" customHeight="1">
      <c r="V203" s="571"/>
      <c r="BH203" s="655"/>
    </row>
    <row r="204" spans="1:60" ht="9" customHeight="1">
      <c r="Y204" s="223"/>
      <c r="Z204" s="223"/>
      <c r="AA204" s="223"/>
      <c r="AB204" s="223"/>
      <c r="AC204" s="223"/>
      <c r="AD204" s="223"/>
      <c r="AE204" s="223"/>
      <c r="AF204" s="223"/>
      <c r="AG204" s="223"/>
      <c r="AH204" s="224"/>
      <c r="AI204" s="224"/>
      <c r="AJ204" s="224"/>
      <c r="AK204" s="224"/>
      <c r="AL204" s="224"/>
      <c r="AM204" s="224"/>
      <c r="AO204" s="224"/>
      <c r="AP204" s="224"/>
      <c r="AQ204" s="224"/>
      <c r="AR204" s="224"/>
      <c r="AS204" s="224"/>
      <c r="AT204" s="224"/>
    </row>
  </sheetData>
  <mergeCells count="164">
    <mergeCell ref="AB15:AC18"/>
    <mergeCell ref="AD15:AE18"/>
    <mergeCell ref="AO36:AP38"/>
    <mergeCell ref="X36:AN38"/>
    <mergeCell ref="AQ36:BG38"/>
    <mergeCell ref="AT23:AV25"/>
    <mergeCell ref="BA23:BC25"/>
    <mergeCell ref="F189:N190"/>
    <mergeCell ref="F195:BD198"/>
    <mergeCell ref="L15:M18"/>
    <mergeCell ref="N15:O18"/>
    <mergeCell ref="P15:Q18"/>
    <mergeCell ref="R15:S18"/>
    <mergeCell ref="T15:U18"/>
    <mergeCell ref="V15:W18"/>
    <mergeCell ref="X15:Y18"/>
    <mergeCell ref="Z15:AA18"/>
    <mergeCell ref="P174:Q175"/>
    <mergeCell ref="R174:W175"/>
    <mergeCell ref="P176:Q177"/>
    <mergeCell ref="R176:W177"/>
    <mergeCell ref="Y176:AU177"/>
    <mergeCell ref="F178:N180"/>
    <mergeCell ref="R178:W179"/>
    <mergeCell ref="S180:BB181"/>
    <mergeCell ref="P164:Q165"/>
    <mergeCell ref="R164:AA165"/>
    <mergeCell ref="AD164:AX171"/>
    <mergeCell ref="F166:N167"/>
    <mergeCell ref="F168:N169"/>
    <mergeCell ref="P170:Q171"/>
    <mergeCell ref="R170:Z171"/>
    <mergeCell ref="F147:BD148"/>
    <mergeCell ref="P150:Q151"/>
    <mergeCell ref="R150:W151"/>
    <mergeCell ref="P153:Q154"/>
    <mergeCell ref="R153:W154"/>
    <mergeCell ref="AA153:AU161"/>
    <mergeCell ref="F154:N155"/>
    <mergeCell ref="F156:N157"/>
    <mergeCell ref="D130:E131"/>
    <mergeCell ref="G130:BG134"/>
    <mergeCell ref="D136:E137"/>
    <mergeCell ref="G136:BG138"/>
    <mergeCell ref="D140:E141"/>
    <mergeCell ref="G140:BG144"/>
    <mergeCell ref="D117:E118"/>
    <mergeCell ref="G117:BG118"/>
    <mergeCell ref="D120:E121"/>
    <mergeCell ref="G120:BG122"/>
    <mergeCell ref="D124:E125"/>
    <mergeCell ref="G124:BG128"/>
    <mergeCell ref="A91:H92"/>
    <mergeCell ref="I91:BH92"/>
    <mergeCell ref="A93:BJ99"/>
    <mergeCell ref="AK101:AP102"/>
    <mergeCell ref="H105:BA107"/>
    <mergeCell ref="D110:E111"/>
    <mergeCell ref="G110:BG115"/>
    <mergeCell ref="S84:BH85"/>
    <mergeCell ref="A87:BH88"/>
    <mergeCell ref="A89:H90"/>
    <mergeCell ref="I89:Z90"/>
    <mergeCell ref="AA89:AQ90"/>
    <mergeCell ref="AR89:BH90"/>
    <mergeCell ref="J79:Q81"/>
    <mergeCell ref="S79:AF81"/>
    <mergeCell ref="AH79:AN81"/>
    <mergeCell ref="AP79:BH81"/>
    <mergeCell ref="A82:H83"/>
    <mergeCell ref="S82:T83"/>
    <mergeCell ref="U82:AF83"/>
    <mergeCell ref="AK82:AO83"/>
    <mergeCell ref="AP82:BH83"/>
    <mergeCell ref="J83:Q85"/>
    <mergeCell ref="A60:B77"/>
    <mergeCell ref="L60:BD61"/>
    <mergeCell ref="C61:D76"/>
    <mergeCell ref="E62:K65"/>
    <mergeCell ref="L62:AA63"/>
    <mergeCell ref="AB62:AN63"/>
    <mergeCell ref="A15:B58"/>
    <mergeCell ref="C15:K18"/>
    <mergeCell ref="AG15:AM18"/>
    <mergeCell ref="AO15:BH18"/>
    <mergeCell ref="D19:J20"/>
    <mergeCell ref="M19:AD20"/>
    <mergeCell ref="L72:M73"/>
    <mergeCell ref="N72:S73"/>
    <mergeCell ref="AL72:AP73"/>
    <mergeCell ref="AR72:BD73"/>
    <mergeCell ref="E74:K75"/>
    <mergeCell ref="N74:BF75"/>
    <mergeCell ref="AO62:AP63"/>
    <mergeCell ref="L64:AZ65"/>
    <mergeCell ref="L66:BD67"/>
    <mergeCell ref="E68:K71"/>
    <mergeCell ref="N68:BD71"/>
    <mergeCell ref="BE69:BF70"/>
    <mergeCell ref="C45:D58"/>
    <mergeCell ref="L45:AC46"/>
    <mergeCell ref="AF45:BH46"/>
    <mergeCell ref="E47:K52"/>
    <mergeCell ref="AR47:AU48"/>
    <mergeCell ref="AV47:BH48"/>
    <mergeCell ref="L49:Q50"/>
    <mergeCell ref="AL50:AP52"/>
    <mergeCell ref="L51:M52"/>
    <mergeCell ref="E54:K58"/>
    <mergeCell ref="L54:M55"/>
    <mergeCell ref="AL54:AP55"/>
    <mergeCell ref="AK32:AM35"/>
    <mergeCell ref="AO32:AS35"/>
    <mergeCell ref="AT32:AX35"/>
    <mergeCell ref="AZ32:BC35"/>
    <mergeCell ref="BD32:BG35"/>
    <mergeCell ref="C36:K41"/>
    <mergeCell ref="P36:V38"/>
    <mergeCell ref="O30:AJ31"/>
    <mergeCell ref="L32:O38"/>
    <mergeCell ref="P32:X35"/>
    <mergeCell ref="Y32:AA35"/>
    <mergeCell ref="AB32:AD35"/>
    <mergeCell ref="AE32:AG35"/>
    <mergeCell ref="AH32:AJ35"/>
    <mergeCell ref="L39:O44"/>
    <mergeCell ref="P39:BH44"/>
    <mergeCell ref="M26:N27"/>
    <mergeCell ref="O26:T27"/>
    <mergeCell ref="AL26:AP27"/>
    <mergeCell ref="AQ26:BF27"/>
    <mergeCell ref="D28:J29"/>
    <mergeCell ref="O28:BF29"/>
    <mergeCell ref="BI21:BI22"/>
    <mergeCell ref="BJ21:BJ22"/>
    <mergeCell ref="D23:J24"/>
    <mergeCell ref="AG23:AM25"/>
    <mergeCell ref="AX23:AY25"/>
    <mergeCell ref="AG19:AM22"/>
    <mergeCell ref="AO19:BH22"/>
    <mergeCell ref="M21:AD25"/>
    <mergeCell ref="A9:G10"/>
    <mergeCell ref="A11:E12"/>
    <mergeCell ref="F11:I12"/>
    <mergeCell ref="J11:M12"/>
    <mergeCell ref="A13:P14"/>
    <mergeCell ref="BG1:BH1"/>
    <mergeCell ref="BJ2:BO4"/>
    <mergeCell ref="T3:AP5"/>
    <mergeCell ref="D4:N7"/>
    <mergeCell ref="AV4:BC7"/>
    <mergeCell ref="Q6:AS8"/>
    <mergeCell ref="AU1:AV1"/>
    <mergeCell ref="AW1:AX1"/>
    <mergeCell ref="AY1:AZ1"/>
    <mergeCell ref="BA1:BB1"/>
    <mergeCell ref="BC1:BD1"/>
    <mergeCell ref="BE1:BF1"/>
    <mergeCell ref="AE1:AJ1"/>
    <mergeCell ref="AK1:AL1"/>
    <mergeCell ref="AM1:AN1"/>
    <mergeCell ref="AO1:AP1"/>
    <mergeCell ref="AQ1:AR1"/>
    <mergeCell ref="AS1:AT1"/>
  </mergeCells>
  <phoneticPr fontId="1"/>
  <conditionalFormatting sqref="A3:D3">
    <cfRule type="cellIs" dxfId="3" priority="3" stopIfTrue="1" operator="equal">
      <formula>"２号"</formula>
    </cfRule>
    <cfRule type="cellIs" dxfId="2" priority="4" stopIfTrue="1" operator="notEqual">
      <formula>"２号"</formula>
    </cfRule>
  </conditionalFormatting>
  <conditionalFormatting sqref="BB13:BH13">
    <cfRule type="cellIs" dxfId="1" priority="2" stopIfTrue="1" operator="equal">
      <formula>"再委託"</formula>
    </cfRule>
  </conditionalFormatting>
  <conditionalFormatting sqref="BB10:BH11">
    <cfRule type="cellIs" dxfId="0" priority="1" stopIfTrue="1" operator="equal">
      <formula>"２号"</formula>
    </cfRule>
  </conditionalFormatting>
  <printOptions horizontalCentered="1"/>
  <pageMargins left="0.19685039370078741" right="0.19685039370078741" top="0.47244094488188981" bottom="0.31496062992125984" header="0.19685039370078741" footer="0"/>
  <pageSetup paperSize="9" scale="97" orientation="portrait" horizontalDpi="300" verticalDpi="300" r:id="rId1"/>
  <headerFooter alignWithMargins="0"/>
  <rowBreaks count="1" manualBreakCount="1">
    <brk id="102" max="5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336DE-3146-42AC-A0D1-E6B3729A9954}">
  <sheetPr>
    <tabColor rgb="FF00FF00"/>
  </sheetPr>
  <dimension ref="B1:BU99"/>
  <sheetViews>
    <sheetView showZeros="0" view="pageBreakPreview" zoomScaleNormal="100" workbookViewId="0"/>
  </sheetViews>
  <sheetFormatPr defaultColWidth="9" defaultRowHeight="13.5"/>
  <cols>
    <col min="1" max="60" width="1.625" style="571" customWidth="1"/>
    <col min="61" max="77" width="2.625" style="571" customWidth="1"/>
    <col min="78" max="16384" width="9" style="571"/>
  </cols>
  <sheetData>
    <row r="1" spans="2:69" ht="24.95" customHeight="1" thickBot="1">
      <c r="Q1" s="1241" t="s">
        <v>35</v>
      </c>
      <c r="R1" s="1242"/>
      <c r="S1" s="1242"/>
      <c r="T1" s="1242"/>
      <c r="U1" s="1242"/>
      <c r="V1" s="1242"/>
      <c r="W1" s="1242"/>
      <c r="X1" s="1358"/>
      <c r="Y1" s="1357"/>
      <c r="Z1" s="1242"/>
      <c r="AA1" s="1242"/>
      <c r="AB1" s="1242"/>
      <c r="AC1" s="1242"/>
      <c r="AD1" s="1242"/>
      <c r="AE1" s="1242"/>
      <c r="AF1" s="1242"/>
      <c r="AG1" s="1242"/>
      <c r="AH1" s="1242"/>
      <c r="AI1" s="1242"/>
      <c r="AJ1" s="1242"/>
      <c r="AK1" s="1245"/>
      <c r="AL1" s="1245"/>
      <c r="AM1" s="1245"/>
      <c r="AN1" s="1245"/>
      <c r="AO1" s="1245"/>
      <c r="AP1" s="1245"/>
      <c r="AQ1" s="1245"/>
      <c r="AR1" s="1245"/>
      <c r="AS1" s="1245"/>
      <c r="AT1" s="1245"/>
      <c r="AU1" s="1245"/>
      <c r="AV1" s="1245"/>
      <c r="AW1" s="1245"/>
      <c r="AX1" s="1245"/>
      <c r="AY1" s="1245"/>
      <c r="AZ1" s="1245"/>
      <c r="BA1" s="1245"/>
      <c r="BB1" s="1245"/>
      <c r="BC1" s="1245"/>
      <c r="BD1" s="1245"/>
      <c r="BE1" s="1245"/>
      <c r="BF1" s="1245"/>
      <c r="BG1" s="1245"/>
      <c r="BH1" s="1246"/>
    </row>
    <row r="2" spans="2:69" ht="9" customHeight="1">
      <c r="BJ2" s="1228" t="s">
        <v>398</v>
      </c>
      <c r="BK2" s="1229"/>
      <c r="BL2" s="1229"/>
      <c r="BM2" s="1229"/>
      <c r="BN2" s="1229"/>
      <c r="BO2" s="1230"/>
    </row>
    <row r="3" spans="2:69" ht="9" customHeight="1">
      <c r="BJ3" s="1231"/>
      <c r="BK3" s="1232"/>
      <c r="BL3" s="1232"/>
      <c r="BM3" s="1232"/>
      <c r="BN3" s="1232"/>
      <c r="BO3" s="1233"/>
    </row>
    <row r="4" spans="2:69" ht="9" customHeight="1" thickBot="1">
      <c r="BJ4" s="1234"/>
      <c r="BK4" s="1235"/>
      <c r="BL4" s="1235"/>
      <c r="BM4" s="1235"/>
      <c r="BN4" s="1235"/>
      <c r="BO4" s="1236"/>
    </row>
    <row r="5" spans="2:69" ht="9" customHeight="1"/>
    <row r="6" spans="2:69" ht="9" customHeight="1">
      <c r="F6" s="1384" t="s">
        <v>112</v>
      </c>
      <c r="G6" s="1384"/>
      <c r="I6" s="1377" t="s">
        <v>113</v>
      </c>
      <c r="J6" s="1377"/>
      <c r="K6" s="1377"/>
      <c r="L6" s="1377"/>
      <c r="M6" s="1377"/>
      <c r="N6" s="1377"/>
      <c r="O6" s="1377"/>
      <c r="P6" s="1377"/>
      <c r="Q6" s="1377"/>
      <c r="R6" s="1377"/>
      <c r="S6" s="1377"/>
      <c r="T6" s="1377"/>
      <c r="U6" s="1377"/>
      <c r="V6" s="1377"/>
      <c r="W6" s="1377"/>
      <c r="X6" s="1377"/>
      <c r="Y6" s="1377"/>
      <c r="Z6" s="1377"/>
      <c r="AA6" s="1377"/>
      <c r="AB6" s="1377"/>
      <c r="AC6" s="1377"/>
      <c r="AD6" s="1377"/>
      <c r="AE6" s="1377"/>
      <c r="AF6" s="1377"/>
      <c r="AG6" s="1377"/>
      <c r="AH6" s="1377"/>
      <c r="AI6" s="1377"/>
      <c r="AJ6" s="1377"/>
      <c r="AK6" s="1377"/>
      <c r="AL6" s="1377"/>
      <c r="AM6" s="1377"/>
      <c r="AN6" s="1377"/>
      <c r="AO6" s="1377"/>
      <c r="AP6" s="1377"/>
      <c r="AQ6" s="1377"/>
      <c r="AR6" s="1377"/>
      <c r="AS6" s="1377"/>
      <c r="AT6" s="1377"/>
      <c r="AU6" s="1377"/>
    </row>
    <row r="7" spans="2:69" ht="9" customHeight="1">
      <c r="F7" s="1384"/>
      <c r="G7" s="1384"/>
      <c r="I7" s="1377"/>
      <c r="J7" s="1377"/>
      <c r="K7" s="1377"/>
      <c r="L7" s="1377"/>
      <c r="M7" s="1377"/>
      <c r="N7" s="1377"/>
      <c r="O7" s="1377"/>
      <c r="P7" s="1377"/>
      <c r="Q7" s="1377"/>
      <c r="R7" s="1377"/>
      <c r="S7" s="1377"/>
      <c r="T7" s="1377"/>
      <c r="U7" s="1377"/>
      <c r="V7" s="1377"/>
      <c r="W7" s="1377"/>
      <c r="X7" s="1377"/>
      <c r="Y7" s="1377"/>
      <c r="Z7" s="1377"/>
      <c r="AA7" s="1377"/>
      <c r="AB7" s="1377"/>
      <c r="AC7" s="1377"/>
      <c r="AD7" s="1377"/>
      <c r="AE7" s="1377"/>
      <c r="AF7" s="1377"/>
      <c r="AG7" s="1377"/>
      <c r="AH7" s="1377"/>
      <c r="AI7" s="1377"/>
      <c r="AJ7" s="1377"/>
      <c r="AK7" s="1377"/>
      <c r="AL7" s="1377"/>
      <c r="AM7" s="1377"/>
      <c r="AN7" s="1377"/>
      <c r="AO7" s="1377"/>
      <c r="AP7" s="1377"/>
      <c r="AQ7" s="1377"/>
      <c r="AR7" s="1377"/>
      <c r="AS7" s="1377"/>
      <c r="AT7" s="1377"/>
      <c r="AU7" s="1377"/>
      <c r="AV7" s="225"/>
      <c r="AW7" s="225"/>
    </row>
    <row r="8" spans="2:69" ht="9" customHeight="1">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BA8" s="1351" t="s">
        <v>41</v>
      </c>
      <c r="BB8" s="1352"/>
      <c r="BC8" s="1352"/>
      <c r="BD8" s="1352"/>
      <c r="BE8" s="1352"/>
      <c r="BF8" s="1352"/>
      <c r="BG8" s="1353"/>
    </row>
    <row r="9" spans="2:69" ht="9" customHeight="1">
      <c r="F9" s="1384" t="s">
        <v>129</v>
      </c>
      <c r="G9" s="1384"/>
      <c r="I9" s="1377" t="s">
        <v>115</v>
      </c>
      <c r="J9" s="1377"/>
      <c r="K9" s="1377"/>
      <c r="L9" s="1377"/>
      <c r="M9" s="1377"/>
      <c r="N9" s="1377"/>
      <c r="O9" s="1377"/>
      <c r="P9" s="1377"/>
      <c r="Q9" s="1377"/>
      <c r="R9" s="1377"/>
      <c r="S9" s="1377"/>
      <c r="T9" s="1377"/>
      <c r="U9" s="1377"/>
      <c r="V9" s="1377"/>
      <c r="W9" s="1377"/>
      <c r="X9" s="1377"/>
      <c r="Y9" s="1377"/>
      <c r="Z9" s="1377"/>
      <c r="AA9" s="1377"/>
      <c r="AB9" s="1377"/>
      <c r="AC9" s="1377"/>
      <c r="AD9" s="1377"/>
      <c r="AE9" s="1377"/>
      <c r="AF9" s="1377"/>
      <c r="AG9" s="1377"/>
      <c r="AH9" s="1377"/>
      <c r="AI9" s="1377"/>
      <c r="AJ9" s="1377"/>
      <c r="AK9" s="1377"/>
      <c r="AL9" s="1377"/>
      <c r="AM9" s="1377"/>
      <c r="AN9" s="1377"/>
      <c r="AO9" s="1377"/>
      <c r="AP9" s="1377"/>
      <c r="AQ9" s="1377"/>
      <c r="AR9" s="225"/>
      <c r="AS9" s="225"/>
      <c r="AT9" s="225"/>
      <c r="AU9" s="225"/>
      <c r="AV9" s="225"/>
      <c r="AW9" s="225"/>
      <c r="BA9" s="1354"/>
      <c r="BB9" s="1355"/>
      <c r="BC9" s="1355"/>
      <c r="BD9" s="1355"/>
      <c r="BE9" s="1355"/>
      <c r="BF9" s="1355"/>
      <c r="BG9" s="1356"/>
    </row>
    <row r="10" spans="2:69" ht="9" customHeight="1">
      <c r="F10" s="1384"/>
      <c r="G10" s="1384"/>
      <c r="I10" s="1377"/>
      <c r="J10" s="1377"/>
      <c r="K10" s="1377"/>
      <c r="L10" s="1377"/>
      <c r="M10" s="1377"/>
      <c r="N10" s="1377"/>
      <c r="O10" s="1377"/>
      <c r="P10" s="1377"/>
      <c r="Q10" s="1377"/>
      <c r="R10" s="1377"/>
      <c r="S10" s="1377"/>
      <c r="T10" s="1377"/>
      <c r="U10" s="1377"/>
      <c r="V10" s="1377"/>
      <c r="W10" s="1377"/>
      <c r="X10" s="1377"/>
      <c r="Y10" s="1377"/>
      <c r="Z10" s="1377"/>
      <c r="AA10" s="1377"/>
      <c r="AB10" s="1377"/>
      <c r="AC10" s="1377"/>
      <c r="AD10" s="1377"/>
      <c r="AE10" s="1377"/>
      <c r="AF10" s="1377"/>
      <c r="AG10" s="1377"/>
      <c r="AH10" s="1377"/>
      <c r="AI10" s="1377"/>
      <c r="AJ10" s="1377"/>
      <c r="AK10" s="1377"/>
      <c r="AL10" s="1377"/>
      <c r="AM10" s="1377"/>
      <c r="AN10" s="1377"/>
      <c r="AO10" s="1377"/>
      <c r="AP10" s="1377"/>
      <c r="AQ10" s="1377"/>
    </row>
    <row r="11" spans="2:69" ht="9" customHeight="1" thickBot="1"/>
    <row r="12" spans="2:69" ht="9" customHeight="1" thickBot="1">
      <c r="AU12" s="1325" t="s">
        <v>116</v>
      </c>
      <c r="AV12" s="1326"/>
      <c r="AW12" s="1326"/>
      <c r="AX12" s="1326"/>
      <c r="AY12" s="1326"/>
      <c r="AZ12" s="1326"/>
      <c r="BA12" s="1326"/>
      <c r="BB12" s="1326"/>
      <c r="BC12" s="1326"/>
      <c r="BD12" s="1326"/>
      <c r="BE12" s="1326"/>
      <c r="BF12" s="1326"/>
      <c r="BG12" s="1327"/>
      <c r="BH12" s="226"/>
    </row>
    <row r="13" spans="2:69" ht="9" customHeight="1" thickBot="1">
      <c r="B13" s="573"/>
      <c r="C13" s="573"/>
      <c r="D13" s="573"/>
      <c r="E13" s="573"/>
      <c r="F13" s="573"/>
      <c r="G13" s="573"/>
      <c r="H13" s="573"/>
      <c r="I13" s="573"/>
      <c r="M13" s="573"/>
      <c r="N13" s="573"/>
      <c r="O13" s="573"/>
      <c r="P13" s="573"/>
      <c r="Q13" s="573"/>
      <c r="W13" s="573"/>
      <c r="X13" s="573"/>
      <c r="Y13" s="573"/>
      <c r="Z13" s="573"/>
      <c r="AA13" s="573"/>
      <c r="AB13" s="573"/>
      <c r="AI13" s="573"/>
      <c r="AJ13" s="573"/>
      <c r="AK13" s="573"/>
      <c r="AL13" s="573"/>
      <c r="AM13" s="573"/>
      <c r="AS13" s="573"/>
      <c r="AT13" s="573"/>
      <c r="AU13" s="1325"/>
      <c r="AV13" s="1326"/>
      <c r="AW13" s="1326"/>
      <c r="AX13" s="1326"/>
      <c r="AY13" s="1326"/>
      <c r="AZ13" s="1326"/>
      <c r="BA13" s="1326"/>
      <c r="BB13" s="1326"/>
      <c r="BC13" s="1326"/>
      <c r="BD13" s="1326"/>
      <c r="BE13" s="1326"/>
      <c r="BF13" s="1326"/>
      <c r="BG13" s="1327"/>
      <c r="BH13" s="226"/>
    </row>
    <row r="14" spans="2:69" ht="9" customHeight="1" thickBot="1">
      <c r="B14" s="573"/>
      <c r="C14" s="573"/>
      <c r="D14" s="573"/>
      <c r="E14" s="573"/>
      <c r="F14" s="573"/>
      <c r="G14" s="573"/>
      <c r="H14" s="573"/>
      <c r="I14" s="573"/>
      <c r="M14" s="573"/>
      <c r="N14" s="573"/>
      <c r="O14" s="573"/>
      <c r="P14" s="573"/>
      <c r="Q14" s="573"/>
      <c r="W14" s="573"/>
      <c r="X14" s="573"/>
      <c r="Y14" s="573"/>
      <c r="Z14" s="573"/>
      <c r="AA14" s="573"/>
      <c r="AB14" s="573"/>
      <c r="AI14" s="573"/>
      <c r="AJ14" s="573"/>
      <c r="AK14" s="573"/>
      <c r="AL14" s="573"/>
      <c r="AM14" s="573"/>
      <c r="AS14" s="573"/>
      <c r="AT14" s="573"/>
      <c r="AU14" s="1325" t="s">
        <v>117</v>
      </c>
      <c r="AV14" s="1326"/>
      <c r="AW14" s="1326"/>
      <c r="AX14" s="1326"/>
      <c r="AY14" s="1326"/>
      <c r="AZ14" s="1326"/>
      <c r="BA14" s="1326"/>
      <c r="BB14" s="1326"/>
      <c r="BC14" s="1326"/>
      <c r="BD14" s="1326"/>
      <c r="BE14" s="1326"/>
      <c r="BF14" s="1326"/>
      <c r="BG14" s="1327"/>
      <c r="BH14" s="226"/>
      <c r="BL14" s="562" t="str">
        <f>IF(BR14=FALSE,"","○")</f>
        <v/>
      </c>
      <c r="BM14" s="562"/>
      <c r="BN14" s="562"/>
      <c r="BO14" s="562"/>
      <c r="BP14" s="562"/>
      <c r="BQ14" s="562"/>
    </row>
    <row r="15" spans="2:69" ht="9" customHeight="1" thickBot="1">
      <c r="B15" s="573"/>
      <c r="C15" s="573"/>
      <c r="D15" s="573"/>
      <c r="E15" s="573"/>
      <c r="F15" s="573"/>
      <c r="G15" s="573"/>
      <c r="H15" s="573"/>
      <c r="I15" s="573"/>
      <c r="M15" s="573"/>
      <c r="N15" s="573"/>
      <c r="O15" s="573"/>
      <c r="P15" s="573"/>
      <c r="Q15" s="573"/>
      <c r="W15" s="573"/>
      <c r="X15" s="573"/>
      <c r="Y15" s="573"/>
      <c r="Z15" s="573"/>
      <c r="AA15" s="573"/>
      <c r="AB15" s="573"/>
      <c r="AI15" s="573"/>
      <c r="AJ15" s="573"/>
      <c r="AK15" s="573"/>
      <c r="AL15" s="573"/>
      <c r="AM15" s="573"/>
      <c r="AN15" s="42"/>
      <c r="AO15" s="42"/>
      <c r="AP15" s="42"/>
      <c r="AQ15" s="42"/>
      <c r="AR15" s="42"/>
      <c r="AS15" s="573"/>
      <c r="AT15" s="573"/>
      <c r="AU15" s="1325"/>
      <c r="AV15" s="1326"/>
      <c r="AW15" s="1326"/>
      <c r="AX15" s="1326"/>
      <c r="AY15" s="1326"/>
      <c r="AZ15" s="1326"/>
      <c r="BA15" s="1326"/>
      <c r="BB15" s="1326"/>
      <c r="BC15" s="1326"/>
      <c r="BD15" s="1326"/>
      <c r="BE15" s="1326"/>
      <c r="BF15" s="1326"/>
      <c r="BG15" s="1327"/>
      <c r="BH15" s="226"/>
      <c r="BL15" s="562"/>
      <c r="BM15" s="562"/>
      <c r="BN15" s="562"/>
      <c r="BO15" s="562"/>
      <c r="BP15" s="562"/>
      <c r="BQ15" s="562"/>
    </row>
    <row r="16" spans="2:69" ht="9" customHeight="1" thickBot="1">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8"/>
      <c r="AO16" s="228"/>
      <c r="AP16" s="228"/>
      <c r="AQ16" s="228"/>
      <c r="AR16" s="228"/>
      <c r="AS16" s="227"/>
      <c r="AT16" s="227"/>
      <c r="AU16" s="1325"/>
      <c r="AV16" s="1326"/>
      <c r="AW16" s="1326"/>
      <c r="AX16" s="1326"/>
      <c r="AY16" s="1326"/>
      <c r="AZ16" s="1326"/>
      <c r="BA16" s="1326"/>
      <c r="BB16" s="1326"/>
      <c r="BC16" s="1326"/>
      <c r="BD16" s="1326"/>
      <c r="BE16" s="1326"/>
      <c r="BF16" s="1326"/>
      <c r="BG16" s="1327"/>
      <c r="BH16" s="226"/>
    </row>
    <row r="17" spans="2:62" ht="9" customHeight="1">
      <c r="B17" s="964" t="s">
        <v>118</v>
      </c>
      <c r="C17" s="965"/>
      <c r="D17" s="965"/>
      <c r="E17" s="965"/>
      <c r="F17" s="965"/>
      <c r="G17" s="965"/>
      <c r="H17" s="965"/>
      <c r="I17" s="965"/>
      <c r="J17" s="965"/>
      <c r="K17" s="965"/>
      <c r="L17" s="965"/>
      <c r="M17" s="965"/>
      <c r="N17" s="965"/>
      <c r="O17" s="965"/>
      <c r="P17" s="965"/>
      <c r="Q17" s="965"/>
      <c r="R17" s="965"/>
      <c r="S17" s="965"/>
      <c r="T17" s="965"/>
      <c r="U17" s="965"/>
      <c r="V17" s="965"/>
      <c r="W17" s="965"/>
      <c r="X17" s="965"/>
      <c r="Y17" s="1328"/>
      <c r="Z17" s="1330" t="s">
        <v>119</v>
      </c>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5"/>
      <c r="AX17" s="965"/>
      <c r="AY17" s="965"/>
      <c r="AZ17" s="965"/>
      <c r="BA17" s="965"/>
      <c r="BB17" s="965"/>
      <c r="BC17" s="965"/>
      <c r="BD17" s="965"/>
      <c r="BE17" s="965"/>
      <c r="BF17" s="965"/>
      <c r="BG17" s="966"/>
      <c r="BH17" s="226"/>
    </row>
    <row r="18" spans="2:62" ht="9" customHeight="1">
      <c r="B18" s="1321"/>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329"/>
      <c r="Z18" s="1331"/>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322"/>
      <c r="BH18" s="226"/>
    </row>
    <row r="19" spans="2:62" ht="9" customHeight="1">
      <c r="B19" s="1298" t="s">
        <v>120</v>
      </c>
      <c r="C19" s="1660"/>
      <c r="D19" s="1660"/>
      <c r="E19" s="1660"/>
      <c r="F19" s="1660"/>
      <c r="G19" s="664"/>
      <c r="H19" s="664"/>
      <c r="I19" s="1663"/>
      <c r="J19" s="1663"/>
      <c r="K19" s="1663"/>
      <c r="L19" s="1663"/>
      <c r="M19" s="1663"/>
      <c r="N19" s="1663"/>
      <c r="O19" s="1663"/>
      <c r="P19" s="1663"/>
      <c r="Q19" s="1663"/>
      <c r="R19" s="1663"/>
      <c r="S19" s="1663"/>
      <c r="T19" s="1663"/>
      <c r="U19" s="1663"/>
      <c r="V19" s="1663"/>
      <c r="W19" s="1663"/>
      <c r="X19" s="1663"/>
      <c r="Y19" s="1664"/>
      <c r="Z19" s="1671"/>
      <c r="AA19" s="1668"/>
      <c r="AB19" s="1668"/>
      <c r="AC19" s="1668"/>
      <c r="AD19" s="1668"/>
      <c r="AE19" s="1668"/>
      <c r="AF19" s="1668"/>
      <c r="AG19" s="1668"/>
      <c r="AH19" s="1668"/>
      <c r="AI19" s="1668"/>
      <c r="AJ19" s="1668"/>
      <c r="AK19" s="1668"/>
      <c r="AL19" s="1668"/>
      <c r="AM19" s="1668"/>
      <c r="AN19" s="1668"/>
      <c r="AO19" s="1668"/>
      <c r="AP19" s="1668"/>
      <c r="AQ19" s="1668"/>
      <c r="AR19" s="1668"/>
      <c r="AS19" s="1668"/>
      <c r="AT19" s="1668"/>
      <c r="AU19" s="1668"/>
      <c r="AV19" s="1668"/>
      <c r="AW19" s="1668"/>
      <c r="AX19" s="1668"/>
      <c r="AY19" s="1668"/>
      <c r="AZ19" s="1668"/>
      <c r="BA19" s="1668"/>
      <c r="BB19" s="1668"/>
      <c r="BC19" s="1668"/>
      <c r="BD19" s="229"/>
      <c r="BE19" s="230"/>
      <c r="BF19" s="230"/>
      <c r="BG19" s="231"/>
      <c r="BH19" s="232"/>
    </row>
    <row r="20" spans="2:62" ht="9" customHeight="1">
      <c r="B20" s="1661"/>
      <c r="C20" s="1662"/>
      <c r="D20" s="1662"/>
      <c r="E20" s="1662"/>
      <c r="F20" s="1662"/>
      <c r="G20" s="664"/>
      <c r="H20" s="664"/>
      <c r="I20" s="1665"/>
      <c r="J20" s="1665"/>
      <c r="K20" s="1665"/>
      <c r="L20" s="1665"/>
      <c r="M20" s="1665"/>
      <c r="N20" s="1665"/>
      <c r="O20" s="1665"/>
      <c r="P20" s="1665"/>
      <c r="Q20" s="1665"/>
      <c r="R20" s="1665"/>
      <c r="S20" s="1665"/>
      <c r="T20" s="1665"/>
      <c r="U20" s="1665"/>
      <c r="V20" s="1665"/>
      <c r="W20" s="1665"/>
      <c r="X20" s="1665"/>
      <c r="Y20" s="1666"/>
      <c r="Z20" s="1672"/>
      <c r="AA20" s="1669"/>
      <c r="AB20" s="1669"/>
      <c r="AC20" s="1669"/>
      <c r="AD20" s="1669"/>
      <c r="AE20" s="1669"/>
      <c r="AF20" s="1669"/>
      <c r="AG20" s="1669"/>
      <c r="AH20" s="1669"/>
      <c r="AI20" s="1669"/>
      <c r="AJ20" s="1669"/>
      <c r="AK20" s="1669"/>
      <c r="AL20" s="1669"/>
      <c r="AM20" s="1669"/>
      <c r="AN20" s="1669"/>
      <c r="AO20" s="1669"/>
      <c r="AP20" s="1669"/>
      <c r="AQ20" s="1669"/>
      <c r="AR20" s="1669"/>
      <c r="AS20" s="1669"/>
      <c r="AT20" s="1669"/>
      <c r="AU20" s="1669"/>
      <c r="AV20" s="1669"/>
      <c r="AW20" s="1669"/>
      <c r="AX20" s="1669"/>
      <c r="AY20" s="1669"/>
      <c r="AZ20" s="1669"/>
      <c r="BA20" s="1669"/>
      <c r="BB20" s="1669"/>
      <c r="BC20" s="1669"/>
      <c r="BD20" s="229"/>
      <c r="BE20" s="230"/>
      <c r="BF20" s="230"/>
      <c r="BG20" s="231"/>
      <c r="BH20" s="232"/>
    </row>
    <row r="21" spans="2:62" ht="9" customHeight="1">
      <c r="B21" s="778"/>
      <c r="C21" s="779"/>
      <c r="D21" s="779"/>
      <c r="E21" s="779"/>
      <c r="F21" s="779"/>
      <c r="G21" s="779"/>
      <c r="H21" s="779"/>
      <c r="I21" s="780"/>
      <c r="J21" s="780"/>
      <c r="K21" s="780"/>
      <c r="L21" s="780"/>
      <c r="M21" s="780"/>
      <c r="N21" s="780"/>
      <c r="O21" s="780"/>
      <c r="P21" s="780"/>
      <c r="Q21" s="780"/>
      <c r="R21" s="780"/>
      <c r="S21" s="780"/>
      <c r="T21" s="780"/>
      <c r="U21" s="780"/>
      <c r="V21" s="780"/>
      <c r="W21" s="780"/>
      <c r="X21" s="780"/>
      <c r="Y21" s="781"/>
      <c r="Z21" s="1672"/>
      <c r="AA21" s="1669"/>
      <c r="AB21" s="1669"/>
      <c r="AC21" s="1669"/>
      <c r="AD21" s="1669"/>
      <c r="AE21" s="1669"/>
      <c r="AF21" s="1669"/>
      <c r="AG21" s="1669"/>
      <c r="AH21" s="1669"/>
      <c r="AI21" s="1669"/>
      <c r="AJ21" s="1669"/>
      <c r="AK21" s="1669"/>
      <c r="AL21" s="1669"/>
      <c r="AM21" s="1669"/>
      <c r="AN21" s="1669"/>
      <c r="AO21" s="1669"/>
      <c r="AP21" s="1669"/>
      <c r="AQ21" s="1669"/>
      <c r="AR21" s="1669"/>
      <c r="AS21" s="1669"/>
      <c r="AT21" s="1669"/>
      <c r="AU21" s="1669"/>
      <c r="AV21" s="1669"/>
      <c r="AW21" s="1669"/>
      <c r="AX21" s="1669"/>
      <c r="AY21" s="1669"/>
      <c r="AZ21" s="1669"/>
      <c r="BA21" s="1669"/>
      <c r="BB21" s="1669"/>
      <c r="BC21" s="1669"/>
      <c r="BD21" s="229"/>
      <c r="BE21" s="230"/>
      <c r="BF21" s="230"/>
      <c r="BG21" s="231"/>
      <c r="BH21" s="232"/>
    </row>
    <row r="22" spans="2:62" ht="9" customHeight="1">
      <c r="B22" s="674"/>
      <c r="C22" s="664"/>
      <c r="D22" s="1667"/>
      <c r="E22" s="1667"/>
      <c r="F22" s="1667"/>
      <c r="G22" s="1667"/>
      <c r="H22" s="1667"/>
      <c r="I22" s="1667"/>
      <c r="J22" s="1667"/>
      <c r="K22" s="1667"/>
      <c r="L22" s="1667"/>
      <c r="M22" s="1667"/>
      <c r="N22" s="1667"/>
      <c r="O22" s="1667"/>
      <c r="P22" s="1667"/>
      <c r="Q22" s="1667"/>
      <c r="R22" s="1667"/>
      <c r="S22" s="1667"/>
      <c r="T22" s="1667"/>
      <c r="U22" s="1667"/>
      <c r="V22" s="1667"/>
      <c r="W22" s="1667"/>
      <c r="X22" s="664"/>
      <c r="Y22" s="782"/>
      <c r="Z22" s="1673"/>
      <c r="AA22" s="1670"/>
      <c r="AB22" s="1670"/>
      <c r="AC22" s="1670"/>
      <c r="AD22" s="1670"/>
      <c r="AE22" s="1670"/>
      <c r="AF22" s="1670"/>
      <c r="AG22" s="1670"/>
      <c r="AH22" s="1670"/>
      <c r="AI22" s="1670"/>
      <c r="AJ22" s="1670"/>
      <c r="AK22" s="1670"/>
      <c r="AL22" s="1670"/>
      <c r="AM22" s="1670"/>
      <c r="AN22" s="1670"/>
      <c r="AO22" s="1670"/>
      <c r="AP22" s="1670"/>
      <c r="AQ22" s="1670"/>
      <c r="AR22" s="1670"/>
      <c r="AS22" s="1670"/>
      <c r="AT22" s="1670"/>
      <c r="AU22" s="1670"/>
      <c r="AV22" s="1670"/>
      <c r="AW22" s="1670"/>
      <c r="AX22" s="1670"/>
      <c r="AY22" s="1670"/>
      <c r="AZ22" s="1670"/>
      <c r="BA22" s="1670"/>
      <c r="BB22" s="1670"/>
      <c r="BC22" s="1670"/>
      <c r="BD22" s="229"/>
      <c r="BE22" s="230"/>
      <c r="BF22" s="230"/>
      <c r="BG22" s="231"/>
      <c r="BH22" s="232"/>
    </row>
    <row r="23" spans="2:62" ht="9" customHeight="1">
      <c r="B23" s="783"/>
      <c r="C23" s="784"/>
      <c r="D23" s="1667"/>
      <c r="E23" s="1667"/>
      <c r="F23" s="1667"/>
      <c r="G23" s="1667"/>
      <c r="H23" s="1667"/>
      <c r="I23" s="1667"/>
      <c r="J23" s="1667"/>
      <c r="K23" s="1667"/>
      <c r="L23" s="1667"/>
      <c r="M23" s="1667"/>
      <c r="N23" s="1667"/>
      <c r="O23" s="1667"/>
      <c r="P23" s="1667"/>
      <c r="Q23" s="1667"/>
      <c r="R23" s="1667"/>
      <c r="S23" s="1667"/>
      <c r="T23" s="1667"/>
      <c r="U23" s="1667"/>
      <c r="V23" s="1667"/>
      <c r="W23" s="1667"/>
      <c r="X23" s="785"/>
      <c r="Y23" s="786"/>
      <c r="Z23" s="1350" t="s">
        <v>121</v>
      </c>
      <c r="AA23" s="1178"/>
      <c r="AB23" s="1178"/>
      <c r="AC23" s="1178"/>
      <c r="AD23" s="1178"/>
      <c r="AE23" s="1178"/>
      <c r="AF23" s="1178"/>
      <c r="AG23" s="1178"/>
      <c r="AH23" s="1178"/>
      <c r="AI23" s="1178"/>
      <c r="AJ23" s="1178"/>
      <c r="AK23" s="1178"/>
      <c r="AL23" s="1178"/>
      <c r="AM23" s="1178"/>
      <c r="AN23" s="1178"/>
      <c r="AO23" s="1178"/>
      <c r="AP23" s="1178"/>
      <c r="AQ23" s="1178"/>
      <c r="AR23" s="1178"/>
      <c r="AS23" s="1178"/>
      <c r="AT23" s="1179"/>
      <c r="AU23" s="1178" t="s">
        <v>122</v>
      </c>
      <c r="AV23" s="1178"/>
      <c r="AW23" s="1178"/>
      <c r="AX23" s="1178"/>
      <c r="AY23" s="1178"/>
      <c r="AZ23" s="1178"/>
      <c r="BA23" s="1178"/>
      <c r="BB23" s="1178"/>
      <c r="BC23" s="1178"/>
      <c r="BD23" s="1178"/>
      <c r="BE23" s="1178"/>
      <c r="BF23" s="1178"/>
      <c r="BG23" s="1320"/>
      <c r="BH23" s="226"/>
    </row>
    <row r="24" spans="2:62" ht="9" customHeight="1">
      <c r="B24" s="783"/>
      <c r="C24" s="784"/>
      <c r="D24" s="1667"/>
      <c r="E24" s="1667"/>
      <c r="F24" s="1667"/>
      <c r="G24" s="1667"/>
      <c r="H24" s="1667"/>
      <c r="I24" s="1667"/>
      <c r="J24" s="1667"/>
      <c r="K24" s="1667"/>
      <c r="L24" s="1667"/>
      <c r="M24" s="1667"/>
      <c r="N24" s="1667"/>
      <c r="O24" s="1667"/>
      <c r="P24" s="1667"/>
      <c r="Q24" s="1667"/>
      <c r="R24" s="1667"/>
      <c r="S24" s="1667"/>
      <c r="T24" s="1667"/>
      <c r="U24" s="1667"/>
      <c r="V24" s="1667"/>
      <c r="W24" s="1667"/>
      <c r="X24" s="785"/>
      <c r="Y24" s="786"/>
      <c r="Z24" s="1331"/>
      <c r="AA24" s="1244"/>
      <c r="AB24" s="1244"/>
      <c r="AC24" s="1244"/>
      <c r="AD24" s="1244"/>
      <c r="AE24" s="1244"/>
      <c r="AF24" s="1244"/>
      <c r="AG24" s="1244"/>
      <c r="AH24" s="1244"/>
      <c r="AI24" s="1244"/>
      <c r="AJ24" s="1244"/>
      <c r="AK24" s="1244"/>
      <c r="AL24" s="1244"/>
      <c r="AM24" s="1244"/>
      <c r="AN24" s="1244"/>
      <c r="AO24" s="1244"/>
      <c r="AP24" s="1244"/>
      <c r="AQ24" s="1244"/>
      <c r="AR24" s="1244"/>
      <c r="AS24" s="1244"/>
      <c r="AT24" s="1329"/>
      <c r="AU24" s="1244"/>
      <c r="AV24" s="1244"/>
      <c r="AW24" s="1244"/>
      <c r="AX24" s="1244"/>
      <c r="AY24" s="1244"/>
      <c r="AZ24" s="1244"/>
      <c r="BA24" s="1244"/>
      <c r="BB24" s="1244"/>
      <c r="BC24" s="1244"/>
      <c r="BD24" s="1244"/>
      <c r="BE24" s="1244"/>
      <c r="BF24" s="1244"/>
      <c r="BG24" s="1322"/>
      <c r="BH24" s="226"/>
    </row>
    <row r="25" spans="2:62" ht="9" customHeight="1">
      <c r="B25" s="783"/>
      <c r="C25" s="784"/>
      <c r="D25" s="1667"/>
      <c r="E25" s="1667"/>
      <c r="F25" s="1667"/>
      <c r="G25" s="1667"/>
      <c r="H25" s="1667"/>
      <c r="I25" s="1667"/>
      <c r="J25" s="1667"/>
      <c r="K25" s="1667"/>
      <c r="L25" s="1667"/>
      <c r="M25" s="1667"/>
      <c r="N25" s="1667"/>
      <c r="O25" s="1667"/>
      <c r="P25" s="1667"/>
      <c r="Q25" s="1667"/>
      <c r="R25" s="1667"/>
      <c r="S25" s="1667"/>
      <c r="T25" s="1667"/>
      <c r="U25" s="1667"/>
      <c r="V25" s="1667"/>
      <c r="W25" s="1667"/>
      <c r="X25" s="785"/>
      <c r="Y25" s="786"/>
      <c r="Z25" s="801"/>
      <c r="AA25" s="802"/>
      <c r="AB25" s="1686" t="s">
        <v>361</v>
      </c>
      <c r="AC25" s="1686"/>
      <c r="AD25" s="1686"/>
      <c r="AE25" s="1686"/>
      <c r="AF25" s="1686"/>
      <c r="AG25" s="1686"/>
      <c r="AH25" s="1686"/>
      <c r="AI25" s="1686"/>
      <c r="AJ25" s="1686"/>
      <c r="AK25" s="1686"/>
      <c r="AL25" s="1686"/>
      <c r="AM25" s="1686"/>
      <c r="AN25" s="1686"/>
      <c r="AO25" s="1686"/>
      <c r="AP25" s="1686"/>
      <c r="AQ25" s="1686"/>
      <c r="AR25" s="1686"/>
      <c r="AS25" s="1686"/>
      <c r="AT25" s="1687"/>
      <c r="AU25" s="671"/>
      <c r="AV25" s="787"/>
      <c r="AW25" s="1676" t="s">
        <v>363</v>
      </c>
      <c r="AX25" s="1676"/>
      <c r="AY25" s="1676"/>
      <c r="AZ25" s="1677" t="s">
        <v>123</v>
      </c>
      <c r="BA25" s="1677"/>
      <c r="BB25" s="1677"/>
      <c r="BC25" s="1676" t="s">
        <v>362</v>
      </c>
      <c r="BD25" s="1676"/>
      <c r="BE25" s="1676"/>
      <c r="BF25" s="787"/>
      <c r="BG25" s="788"/>
      <c r="BH25" s="674"/>
      <c r="BI25" s="653"/>
      <c r="BJ25" s="247"/>
    </row>
    <row r="26" spans="2:62" ht="9" customHeight="1">
      <c r="B26" s="674"/>
      <c r="C26" s="664"/>
      <c r="D26" s="1667"/>
      <c r="E26" s="1667"/>
      <c r="F26" s="1667"/>
      <c r="G26" s="1667"/>
      <c r="H26" s="1667"/>
      <c r="I26" s="1667"/>
      <c r="J26" s="1667"/>
      <c r="K26" s="1667"/>
      <c r="L26" s="1667"/>
      <c r="M26" s="1667"/>
      <c r="N26" s="1667"/>
      <c r="O26" s="1667"/>
      <c r="P26" s="1667"/>
      <c r="Q26" s="1667"/>
      <c r="R26" s="1667"/>
      <c r="S26" s="1667"/>
      <c r="T26" s="1667"/>
      <c r="U26" s="1667"/>
      <c r="V26" s="1667"/>
      <c r="W26" s="1667"/>
      <c r="X26" s="785"/>
      <c r="Y26" s="786"/>
      <c r="Z26" s="803"/>
      <c r="AA26" s="804"/>
      <c r="AB26" s="1688"/>
      <c r="AC26" s="1688"/>
      <c r="AD26" s="1688"/>
      <c r="AE26" s="1688"/>
      <c r="AF26" s="1688"/>
      <c r="AG26" s="1688"/>
      <c r="AH26" s="1688"/>
      <c r="AI26" s="1688"/>
      <c r="AJ26" s="1688"/>
      <c r="AK26" s="1688"/>
      <c r="AL26" s="1688"/>
      <c r="AM26" s="1688"/>
      <c r="AN26" s="1688"/>
      <c r="AO26" s="1688"/>
      <c r="AP26" s="1688"/>
      <c r="AQ26" s="1688"/>
      <c r="AR26" s="1688"/>
      <c r="AS26" s="1688"/>
      <c r="AT26" s="1689"/>
      <c r="AU26" s="789"/>
      <c r="AV26" s="671"/>
      <c r="AW26" s="1593"/>
      <c r="AX26" s="1593"/>
      <c r="AY26" s="1593"/>
      <c r="AZ26" s="1678"/>
      <c r="BA26" s="1678"/>
      <c r="BB26" s="1678"/>
      <c r="BC26" s="1593"/>
      <c r="BD26" s="1593"/>
      <c r="BE26" s="1593"/>
      <c r="BF26" s="790"/>
      <c r="BG26" s="791"/>
      <c r="BH26" s="792"/>
      <c r="BI26" s="653"/>
      <c r="BJ26" s="247"/>
    </row>
    <row r="27" spans="2:62" ht="9" customHeight="1">
      <c r="B27" s="674"/>
      <c r="C27" s="664"/>
      <c r="D27" s="664"/>
      <c r="E27" s="664"/>
      <c r="F27" s="664"/>
      <c r="G27" s="664"/>
      <c r="H27" s="664"/>
      <c r="I27" s="664"/>
      <c r="J27" s="664"/>
      <c r="K27" s="664"/>
      <c r="L27" s="664"/>
      <c r="M27" s="664"/>
      <c r="N27" s="664"/>
      <c r="O27" s="664"/>
      <c r="P27" s="664"/>
      <c r="Q27" s="664"/>
      <c r="R27" s="664"/>
      <c r="S27" s="664"/>
      <c r="T27" s="664"/>
      <c r="U27" s="664"/>
      <c r="V27" s="664"/>
      <c r="W27" s="664"/>
      <c r="X27" s="664"/>
      <c r="Y27" s="782"/>
      <c r="Z27" s="805"/>
      <c r="AA27" s="806"/>
      <c r="AB27" s="1690"/>
      <c r="AC27" s="1690"/>
      <c r="AD27" s="1690"/>
      <c r="AE27" s="1690"/>
      <c r="AF27" s="1690"/>
      <c r="AG27" s="1690"/>
      <c r="AH27" s="1690"/>
      <c r="AI27" s="1690"/>
      <c r="AJ27" s="1690"/>
      <c r="AK27" s="1690"/>
      <c r="AL27" s="1690"/>
      <c r="AM27" s="1690"/>
      <c r="AN27" s="1690"/>
      <c r="AO27" s="1690"/>
      <c r="AP27" s="1690"/>
      <c r="AQ27" s="1690"/>
      <c r="AR27" s="1690"/>
      <c r="AS27" s="1690"/>
      <c r="AT27" s="1691"/>
      <c r="AU27" s="793"/>
      <c r="AV27" s="794"/>
      <c r="AW27" s="1249"/>
      <c r="AX27" s="1249"/>
      <c r="AY27" s="1249"/>
      <c r="AZ27" s="1679"/>
      <c r="BA27" s="1679"/>
      <c r="BB27" s="1679"/>
      <c r="BC27" s="1249"/>
      <c r="BD27" s="1249"/>
      <c r="BE27" s="1249"/>
      <c r="BF27" s="794"/>
      <c r="BG27" s="795"/>
      <c r="BH27" s="792"/>
      <c r="BI27" s="653"/>
      <c r="BJ27" s="247"/>
    </row>
    <row r="28" spans="2:62" ht="9" customHeight="1">
      <c r="B28" s="1319" t="s">
        <v>124</v>
      </c>
      <c r="C28" s="1178"/>
      <c r="D28" s="1178"/>
      <c r="E28" s="1178"/>
      <c r="F28" s="1178"/>
      <c r="G28" s="1178"/>
      <c r="H28" s="1178"/>
      <c r="I28" s="1178"/>
      <c r="J28" s="1178"/>
      <c r="K28" s="1178"/>
      <c r="L28" s="1178"/>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8"/>
      <c r="AM28" s="1178"/>
      <c r="AN28" s="1178"/>
      <c r="AO28" s="1178"/>
      <c r="AP28" s="1178"/>
      <c r="AQ28" s="1178"/>
      <c r="AR28" s="1178"/>
      <c r="AS28" s="1178"/>
      <c r="AT28" s="1178"/>
      <c r="AU28" s="1178"/>
      <c r="AV28" s="1178"/>
      <c r="AW28" s="1178"/>
      <c r="AX28" s="1178"/>
      <c r="AY28" s="1178"/>
      <c r="AZ28" s="1178"/>
      <c r="BA28" s="1178"/>
      <c r="BB28" s="1178"/>
      <c r="BC28" s="1178"/>
      <c r="BD28" s="1178"/>
      <c r="BE28" s="1178"/>
      <c r="BF28" s="1178"/>
      <c r="BG28" s="1320"/>
      <c r="BH28" s="226"/>
      <c r="BI28" s="578"/>
      <c r="BJ28" s="578"/>
    </row>
    <row r="29" spans="2:62" ht="9" customHeight="1">
      <c r="B29" s="1321"/>
      <c r="C29" s="1244"/>
      <c r="D29" s="1244"/>
      <c r="E29" s="1244"/>
      <c r="F29" s="1244"/>
      <c r="G29" s="1244"/>
      <c r="H29" s="1244"/>
      <c r="I29" s="1244"/>
      <c r="J29" s="1244"/>
      <c r="K29" s="1244"/>
      <c r="L29" s="1244"/>
      <c r="M29" s="1244"/>
      <c r="N29" s="1244"/>
      <c r="O29" s="1244"/>
      <c r="P29" s="1244"/>
      <c r="Q29" s="1244"/>
      <c r="R29" s="1244"/>
      <c r="S29" s="1244"/>
      <c r="T29" s="1244"/>
      <c r="U29" s="1244"/>
      <c r="V29" s="1244"/>
      <c r="W29" s="1244"/>
      <c r="X29" s="1244"/>
      <c r="Y29" s="1244"/>
      <c r="Z29" s="1244"/>
      <c r="AA29" s="1244"/>
      <c r="AB29" s="1244"/>
      <c r="AC29" s="1244"/>
      <c r="AD29" s="1244"/>
      <c r="AE29" s="1244"/>
      <c r="AF29" s="1244"/>
      <c r="AG29" s="1244"/>
      <c r="AH29" s="1244"/>
      <c r="AI29" s="1244"/>
      <c r="AJ29" s="1244"/>
      <c r="AK29" s="1244"/>
      <c r="AL29" s="1244"/>
      <c r="AM29" s="1244"/>
      <c r="AN29" s="1244"/>
      <c r="AO29" s="1244"/>
      <c r="AP29" s="1244"/>
      <c r="AQ29" s="1244"/>
      <c r="AR29" s="1244"/>
      <c r="AS29" s="1244"/>
      <c r="AT29" s="1244"/>
      <c r="AU29" s="1244"/>
      <c r="AV29" s="1244"/>
      <c r="AW29" s="1244"/>
      <c r="AX29" s="1244"/>
      <c r="AY29" s="1244"/>
      <c r="AZ29" s="1244"/>
      <c r="BA29" s="1244"/>
      <c r="BB29" s="1244"/>
      <c r="BC29" s="1244"/>
      <c r="BD29" s="1244"/>
      <c r="BE29" s="1244"/>
      <c r="BF29" s="1244"/>
      <c r="BG29" s="1322"/>
      <c r="BH29" s="226"/>
      <c r="BI29" s="578"/>
      <c r="BJ29" s="578"/>
    </row>
    <row r="30" spans="2:62" ht="9" customHeight="1">
      <c r="B30" s="1287" t="s">
        <v>125</v>
      </c>
      <c r="C30" s="974"/>
      <c r="D30" s="974"/>
      <c r="E30" s="974"/>
      <c r="F30" s="974"/>
      <c r="G30" s="974"/>
      <c r="H30" s="974"/>
      <c r="I30" s="974"/>
      <c r="J30" s="974"/>
      <c r="K30" s="974"/>
      <c r="L30" s="1288"/>
      <c r="M30" s="622"/>
      <c r="Y30" s="623"/>
      <c r="Z30" s="1680" t="s">
        <v>126</v>
      </c>
      <c r="AA30" s="1297"/>
      <c r="AB30" s="1297"/>
      <c r="AC30" s="1297"/>
      <c r="AD30" s="1297"/>
      <c r="AE30" s="1297"/>
      <c r="AF30" s="1297"/>
      <c r="AG30" s="1297"/>
      <c r="AH30" s="1297"/>
      <c r="AI30" s="1297"/>
      <c r="AJ30" s="1297"/>
      <c r="AK30" s="1681"/>
      <c r="AL30" s="1676" t="s">
        <v>51</v>
      </c>
      <c r="AM30" s="1676"/>
      <c r="AN30" s="796"/>
      <c r="AO30" s="1685"/>
      <c r="AP30" s="1685"/>
      <c r="AQ30" s="1685"/>
      <c r="AR30" s="1685"/>
      <c r="AS30" s="1685"/>
      <c r="AT30" s="1685"/>
      <c r="AU30" s="1685"/>
      <c r="AV30" s="664"/>
      <c r="AW30" s="664"/>
      <c r="AX30" s="664"/>
      <c r="AY30" s="664"/>
      <c r="AZ30" s="664"/>
      <c r="BA30" s="664"/>
      <c r="BB30" s="664"/>
      <c r="BC30" s="664"/>
      <c r="BD30" s="664"/>
      <c r="BE30" s="664"/>
      <c r="BH30" s="246"/>
    </row>
    <row r="31" spans="2:62" ht="9" customHeight="1">
      <c r="B31" s="1289"/>
      <c r="C31" s="975"/>
      <c r="D31" s="975"/>
      <c r="E31" s="975"/>
      <c r="F31" s="975"/>
      <c r="G31" s="975"/>
      <c r="H31" s="975"/>
      <c r="I31" s="975"/>
      <c r="J31" s="975"/>
      <c r="K31" s="975"/>
      <c r="L31" s="1290"/>
      <c r="M31" s="193"/>
      <c r="Y31" s="189"/>
      <c r="Z31" s="1682"/>
      <c r="AA31" s="1683"/>
      <c r="AB31" s="1683"/>
      <c r="AC31" s="1683"/>
      <c r="AD31" s="1683"/>
      <c r="AE31" s="1683"/>
      <c r="AF31" s="1683"/>
      <c r="AG31" s="1683"/>
      <c r="AH31" s="1683"/>
      <c r="AI31" s="1683"/>
      <c r="AJ31" s="1683"/>
      <c r="AK31" s="1684"/>
      <c r="AL31" s="1593"/>
      <c r="AM31" s="1593"/>
      <c r="AN31" s="772"/>
      <c r="AO31" s="1589"/>
      <c r="AP31" s="1589"/>
      <c r="AQ31" s="1589"/>
      <c r="AR31" s="1589"/>
      <c r="AS31" s="1589"/>
      <c r="AT31" s="1589"/>
      <c r="AU31" s="1589"/>
      <c r="AV31" s="664"/>
      <c r="AW31" s="664"/>
      <c r="AX31" s="664"/>
      <c r="AY31" s="664"/>
      <c r="AZ31" s="664"/>
      <c r="BA31" s="664"/>
      <c r="BB31" s="664"/>
      <c r="BC31" s="664"/>
      <c r="BD31" s="664"/>
      <c r="BE31" s="664"/>
      <c r="BH31" s="246"/>
    </row>
    <row r="32" spans="2:62" ht="9" customHeight="1">
      <c r="B32" s="246"/>
      <c r="C32" s="1178" t="s">
        <v>129</v>
      </c>
      <c r="D32" s="1178"/>
      <c r="E32" s="973" t="s">
        <v>127</v>
      </c>
      <c r="F32" s="973"/>
      <c r="G32" s="973"/>
      <c r="H32" s="973"/>
      <c r="I32" s="973"/>
      <c r="J32" s="973"/>
      <c r="K32" s="973"/>
      <c r="L32" s="973"/>
      <c r="M32" s="973"/>
      <c r="N32" s="973"/>
      <c r="O32" s="973"/>
      <c r="P32" s="973"/>
      <c r="Y32" s="189"/>
      <c r="Z32" s="664"/>
      <c r="AA32" s="664"/>
      <c r="AB32" s="664"/>
      <c r="AC32" s="664"/>
      <c r="AD32" s="664"/>
      <c r="AE32" s="664"/>
      <c r="AF32" s="664"/>
      <c r="AG32" s="664"/>
      <c r="AH32" s="664"/>
      <c r="AI32" s="664"/>
      <c r="AJ32" s="664"/>
      <c r="AK32" s="664"/>
      <c r="AL32" s="664"/>
      <c r="AM32" s="664"/>
      <c r="AN32" s="664"/>
      <c r="AO32" s="664"/>
      <c r="AP32" s="664"/>
      <c r="AQ32" s="664"/>
      <c r="AR32" s="664"/>
      <c r="AS32" s="664"/>
      <c r="AT32" s="664"/>
      <c r="AU32" s="664"/>
      <c r="AV32" s="664"/>
      <c r="AW32" s="664"/>
      <c r="AX32" s="664"/>
      <c r="AY32" s="664"/>
      <c r="AZ32" s="664"/>
      <c r="BA32" s="664"/>
      <c r="BB32" s="664"/>
      <c r="BC32" s="664"/>
      <c r="BD32" s="664"/>
      <c r="BE32" s="664"/>
      <c r="BH32" s="246"/>
    </row>
    <row r="33" spans="2:60" ht="9" customHeight="1">
      <c r="B33" s="246"/>
      <c r="C33" s="970"/>
      <c r="D33" s="970"/>
      <c r="E33" s="973"/>
      <c r="F33" s="973"/>
      <c r="G33" s="973"/>
      <c r="H33" s="973"/>
      <c r="I33" s="973"/>
      <c r="J33" s="973"/>
      <c r="K33" s="973"/>
      <c r="L33" s="973"/>
      <c r="M33" s="973"/>
      <c r="N33" s="973"/>
      <c r="O33" s="973"/>
      <c r="P33" s="973"/>
      <c r="Q33" s="256"/>
      <c r="R33" s="256"/>
      <c r="S33" s="256"/>
      <c r="T33" s="256"/>
      <c r="U33" s="256"/>
      <c r="V33" s="256"/>
      <c r="W33" s="256"/>
      <c r="X33" s="256"/>
      <c r="Y33" s="257"/>
      <c r="Z33" s="664"/>
      <c r="AA33" s="664"/>
      <c r="AB33" s="1674"/>
      <c r="AC33" s="1674"/>
      <c r="AD33" s="1674"/>
      <c r="AE33" s="1674"/>
      <c r="AF33" s="1674"/>
      <c r="AG33" s="1674"/>
      <c r="AH33" s="1674"/>
      <c r="AI33" s="1674"/>
      <c r="AJ33" s="1674"/>
      <c r="AK33" s="1674"/>
      <c r="AL33" s="1674"/>
      <c r="AM33" s="1674"/>
      <c r="AN33" s="1674"/>
      <c r="AO33" s="1674"/>
      <c r="AP33" s="1674"/>
      <c r="AQ33" s="1674"/>
      <c r="AR33" s="1674"/>
      <c r="AS33" s="1674"/>
      <c r="AT33" s="1674"/>
      <c r="AU33" s="1674"/>
      <c r="AV33" s="1674"/>
      <c r="AW33" s="1674"/>
      <c r="AX33" s="1674"/>
      <c r="AY33" s="1674"/>
      <c r="AZ33" s="1674"/>
      <c r="BA33" s="1674"/>
      <c r="BB33" s="1674"/>
      <c r="BC33" s="1674"/>
      <c r="BD33" s="1674"/>
      <c r="BE33" s="1674"/>
      <c r="BH33" s="246"/>
    </row>
    <row r="34" spans="2:60" ht="9" customHeight="1">
      <c r="B34" s="246"/>
      <c r="D34" s="970" t="s">
        <v>128</v>
      </c>
      <c r="E34" s="970"/>
      <c r="F34" s="1675"/>
      <c r="G34" s="1675"/>
      <c r="H34" s="1675"/>
      <c r="I34" s="1675"/>
      <c r="J34" s="1675"/>
      <c r="K34" s="1675"/>
      <c r="L34" s="1675"/>
      <c r="M34" s="1675"/>
      <c r="N34" s="1675"/>
      <c r="O34" s="1675"/>
      <c r="P34" s="1675"/>
      <c r="Q34" s="1675"/>
      <c r="R34" s="1675"/>
      <c r="S34" s="1675"/>
      <c r="T34" s="1675"/>
      <c r="U34" s="1675"/>
      <c r="V34" s="1675"/>
      <c r="W34" s="1675"/>
      <c r="X34" s="970" t="s">
        <v>71</v>
      </c>
      <c r="Y34" s="1181"/>
      <c r="Z34" s="664"/>
      <c r="AA34" s="664"/>
      <c r="AB34" s="1674"/>
      <c r="AC34" s="1674"/>
      <c r="AD34" s="1674"/>
      <c r="AE34" s="1674"/>
      <c r="AF34" s="1674"/>
      <c r="AG34" s="1674"/>
      <c r="AH34" s="1674"/>
      <c r="AI34" s="1674"/>
      <c r="AJ34" s="1674"/>
      <c r="AK34" s="1674"/>
      <c r="AL34" s="1674"/>
      <c r="AM34" s="1674"/>
      <c r="AN34" s="1674"/>
      <c r="AO34" s="1674"/>
      <c r="AP34" s="1674"/>
      <c r="AQ34" s="1674"/>
      <c r="AR34" s="1674"/>
      <c r="AS34" s="1674"/>
      <c r="AT34" s="1674"/>
      <c r="AU34" s="1674"/>
      <c r="AV34" s="1674"/>
      <c r="AW34" s="1674"/>
      <c r="AX34" s="1674"/>
      <c r="AY34" s="1674"/>
      <c r="AZ34" s="1674"/>
      <c r="BA34" s="1674"/>
      <c r="BB34" s="1674"/>
      <c r="BC34" s="1674"/>
      <c r="BD34" s="1674"/>
      <c r="BE34" s="1674"/>
      <c r="BH34" s="246"/>
    </row>
    <row r="35" spans="2:60" ht="9" customHeight="1">
      <c r="B35" s="246"/>
      <c r="D35" s="970"/>
      <c r="E35" s="970"/>
      <c r="F35" s="1675"/>
      <c r="G35" s="1675"/>
      <c r="H35" s="1675"/>
      <c r="I35" s="1675"/>
      <c r="J35" s="1675"/>
      <c r="K35" s="1675"/>
      <c r="L35" s="1675"/>
      <c r="M35" s="1675"/>
      <c r="N35" s="1675"/>
      <c r="O35" s="1675"/>
      <c r="P35" s="1675"/>
      <c r="Q35" s="1675"/>
      <c r="R35" s="1675"/>
      <c r="S35" s="1675"/>
      <c r="T35" s="1675"/>
      <c r="U35" s="1675"/>
      <c r="V35" s="1675"/>
      <c r="W35" s="1675"/>
      <c r="X35" s="970"/>
      <c r="Y35" s="1181"/>
      <c r="Z35" s="664"/>
      <c r="AA35" s="664"/>
      <c r="AB35" s="1674"/>
      <c r="AC35" s="1674"/>
      <c r="AD35" s="1674"/>
      <c r="AE35" s="1674"/>
      <c r="AF35" s="1674"/>
      <c r="AG35" s="1674"/>
      <c r="AH35" s="1674"/>
      <c r="AI35" s="1674"/>
      <c r="AJ35" s="1674"/>
      <c r="AK35" s="1674"/>
      <c r="AL35" s="1674"/>
      <c r="AM35" s="1674"/>
      <c r="AN35" s="1674"/>
      <c r="AO35" s="1674"/>
      <c r="AP35" s="1674"/>
      <c r="AQ35" s="1674"/>
      <c r="AR35" s="1674"/>
      <c r="AS35" s="1674"/>
      <c r="AT35" s="1674"/>
      <c r="AU35" s="1674"/>
      <c r="AV35" s="1674"/>
      <c r="AW35" s="1674"/>
      <c r="AX35" s="1674"/>
      <c r="AY35" s="1674"/>
      <c r="AZ35" s="1674"/>
      <c r="BA35" s="1674"/>
      <c r="BB35" s="1674"/>
      <c r="BC35" s="1674"/>
      <c r="BD35" s="1674"/>
      <c r="BE35" s="1674"/>
      <c r="BH35" s="246"/>
    </row>
    <row r="36" spans="2:60" ht="9" customHeight="1">
      <c r="B36" s="246"/>
      <c r="C36" s="970" t="s">
        <v>129</v>
      </c>
      <c r="D36" s="970"/>
      <c r="E36" s="973" t="s">
        <v>130</v>
      </c>
      <c r="F36" s="973"/>
      <c r="G36" s="973"/>
      <c r="H36" s="973"/>
      <c r="I36" s="973"/>
      <c r="J36" s="973"/>
      <c r="K36" s="973"/>
      <c r="L36" s="973"/>
      <c r="M36" s="973"/>
      <c r="N36" s="973"/>
      <c r="O36" s="973"/>
      <c r="P36" s="973"/>
      <c r="Q36" s="256"/>
      <c r="R36" s="256"/>
      <c r="S36" s="256"/>
      <c r="T36" s="256"/>
      <c r="U36" s="256"/>
      <c r="V36" s="256"/>
      <c r="W36" s="256"/>
      <c r="X36" s="256"/>
      <c r="Y36" s="257"/>
      <c r="Z36" s="664"/>
      <c r="AA36" s="664"/>
      <c r="AB36" s="1674"/>
      <c r="AC36" s="1674"/>
      <c r="AD36" s="1674"/>
      <c r="AE36" s="1674"/>
      <c r="AF36" s="1674"/>
      <c r="AG36" s="1674"/>
      <c r="AH36" s="1674"/>
      <c r="AI36" s="1674"/>
      <c r="AJ36" s="1674"/>
      <c r="AK36" s="1674"/>
      <c r="AL36" s="1674"/>
      <c r="AM36" s="1674"/>
      <c r="AN36" s="1674"/>
      <c r="AO36" s="1674"/>
      <c r="AP36" s="1674"/>
      <c r="AQ36" s="1674"/>
      <c r="AR36" s="1674"/>
      <c r="AS36" s="1674"/>
      <c r="AT36" s="1674"/>
      <c r="AU36" s="1674"/>
      <c r="AV36" s="1674"/>
      <c r="AW36" s="1674"/>
      <c r="AX36" s="1674"/>
      <c r="AY36" s="1674"/>
      <c r="AZ36" s="1674"/>
      <c r="BA36" s="1674"/>
      <c r="BB36" s="1674"/>
      <c r="BC36" s="1674"/>
      <c r="BD36" s="1674"/>
      <c r="BE36" s="1674"/>
      <c r="BH36" s="246"/>
    </row>
    <row r="37" spans="2:60" ht="9" customHeight="1">
      <c r="B37" s="246"/>
      <c r="C37" s="970"/>
      <c r="D37" s="970"/>
      <c r="E37" s="973"/>
      <c r="F37" s="973"/>
      <c r="G37" s="973"/>
      <c r="H37" s="973"/>
      <c r="I37" s="973"/>
      <c r="J37" s="973"/>
      <c r="K37" s="973"/>
      <c r="L37" s="973"/>
      <c r="M37" s="973"/>
      <c r="N37" s="973"/>
      <c r="O37" s="973"/>
      <c r="P37" s="973"/>
      <c r="Q37" s="256"/>
      <c r="R37" s="256"/>
      <c r="S37" s="256"/>
      <c r="T37" s="256"/>
      <c r="U37" s="256"/>
      <c r="V37" s="256"/>
      <c r="W37" s="256"/>
      <c r="X37" s="256"/>
      <c r="Y37" s="257"/>
      <c r="Z37" s="664"/>
      <c r="AA37" s="664"/>
      <c r="AB37" s="664"/>
      <c r="AC37" s="664"/>
      <c r="AD37" s="664"/>
      <c r="AE37" s="664"/>
      <c r="AF37" s="664"/>
      <c r="AG37" s="664"/>
      <c r="AH37" s="664"/>
      <c r="AI37" s="664"/>
      <c r="AJ37" s="664"/>
      <c r="AK37" s="664"/>
      <c r="AL37" s="664"/>
      <c r="AM37" s="664"/>
      <c r="AN37" s="664"/>
      <c r="AO37" s="664"/>
      <c r="AP37" s="664"/>
      <c r="AQ37" s="664"/>
      <c r="AR37" s="664"/>
      <c r="AS37" s="664"/>
      <c r="AT37" s="664"/>
      <c r="AU37" s="664"/>
      <c r="AV37" s="664"/>
      <c r="AW37" s="664"/>
      <c r="AX37" s="664"/>
      <c r="AY37" s="664"/>
      <c r="AZ37" s="664"/>
      <c r="BA37" s="664"/>
      <c r="BB37" s="664"/>
      <c r="BC37" s="664"/>
      <c r="BD37" s="664"/>
      <c r="BE37" s="664"/>
      <c r="BH37" s="246"/>
    </row>
    <row r="38" spans="2:60" ht="9" customHeight="1">
      <c r="B38" s="246"/>
      <c r="D38" s="970" t="s">
        <v>128</v>
      </c>
      <c r="E38" s="970"/>
      <c r="F38" s="1284"/>
      <c r="G38" s="1284"/>
      <c r="H38" s="1284"/>
      <c r="I38" s="1284"/>
      <c r="J38" s="1284"/>
      <c r="K38" s="1284"/>
      <c r="L38" s="1224" t="s">
        <v>131</v>
      </c>
      <c r="M38" s="1224"/>
      <c r="N38" s="1224"/>
      <c r="O38" s="1224"/>
      <c r="P38" s="1224"/>
      <c r="Q38" s="1224"/>
      <c r="R38" s="1224"/>
      <c r="S38" s="1224"/>
      <c r="T38" s="1224"/>
      <c r="U38" s="1224"/>
      <c r="V38" s="1224"/>
      <c r="W38" s="1224"/>
      <c r="X38" s="1224"/>
      <c r="Y38" s="1379"/>
      <c r="Z38" s="664"/>
      <c r="AA38" s="664"/>
      <c r="AB38" s="664"/>
      <c r="AC38" s="664"/>
      <c r="AD38" s="664"/>
      <c r="AE38" s="664"/>
      <c r="AF38" s="664"/>
      <c r="AG38" s="664"/>
      <c r="AH38" s="797"/>
      <c r="AI38" s="1593" t="s">
        <v>30</v>
      </c>
      <c r="AJ38" s="1593"/>
      <c r="AK38" s="1593"/>
      <c r="AL38" s="1593"/>
      <c r="AM38" s="1593"/>
      <c r="AN38" s="798"/>
      <c r="AO38" s="1589"/>
      <c r="AP38" s="1589"/>
      <c r="AQ38" s="1589"/>
      <c r="AR38" s="1589"/>
      <c r="AS38" s="1589"/>
      <c r="AT38" s="1589"/>
      <c r="AU38" s="1589"/>
      <c r="AV38" s="1589"/>
      <c r="AW38" s="1589"/>
      <c r="AX38" s="1589"/>
      <c r="AY38" s="1589"/>
      <c r="AZ38" s="1589"/>
      <c r="BA38" s="772"/>
      <c r="BB38" s="772"/>
      <c r="BC38" s="772"/>
      <c r="BD38" s="772"/>
      <c r="BE38" s="772"/>
      <c r="BH38" s="246"/>
    </row>
    <row r="39" spans="2:60" ht="9" customHeight="1">
      <c r="B39" s="246"/>
      <c r="D39" s="1244"/>
      <c r="E39" s="1244"/>
      <c r="F39" s="1378"/>
      <c r="G39" s="1378"/>
      <c r="H39" s="1378"/>
      <c r="I39" s="1378"/>
      <c r="J39" s="1378"/>
      <c r="K39" s="1378"/>
      <c r="L39" s="1380"/>
      <c r="M39" s="1380"/>
      <c r="N39" s="1380"/>
      <c r="O39" s="1380"/>
      <c r="P39" s="1380"/>
      <c r="Q39" s="1380"/>
      <c r="R39" s="1380"/>
      <c r="S39" s="1380"/>
      <c r="T39" s="1380"/>
      <c r="U39" s="1380"/>
      <c r="V39" s="1380"/>
      <c r="W39" s="1380"/>
      <c r="X39" s="1380"/>
      <c r="Y39" s="1381"/>
      <c r="Z39" s="664"/>
      <c r="AA39" s="664"/>
      <c r="AB39" s="664"/>
      <c r="AC39" s="664"/>
      <c r="AD39" s="664"/>
      <c r="AE39" s="664"/>
      <c r="AF39" s="664"/>
      <c r="AG39" s="664"/>
      <c r="AH39" s="676"/>
      <c r="AI39" s="1249"/>
      <c r="AJ39" s="1249"/>
      <c r="AK39" s="1249"/>
      <c r="AL39" s="1249"/>
      <c r="AM39" s="1249"/>
      <c r="AN39" s="799"/>
      <c r="AO39" s="1692"/>
      <c r="AP39" s="1692"/>
      <c r="AQ39" s="1692"/>
      <c r="AR39" s="1692"/>
      <c r="AS39" s="1692"/>
      <c r="AT39" s="1692"/>
      <c r="AU39" s="1692"/>
      <c r="AV39" s="1692"/>
      <c r="AW39" s="1692"/>
      <c r="AX39" s="1692"/>
      <c r="AY39" s="1692"/>
      <c r="AZ39" s="1692"/>
      <c r="BA39" s="772"/>
      <c r="BB39" s="772"/>
      <c r="BC39" s="772"/>
      <c r="BD39" s="772"/>
      <c r="BE39" s="772"/>
      <c r="BH39" s="246"/>
    </row>
    <row r="40" spans="2:60" ht="9" customHeight="1">
      <c r="B40" s="629"/>
      <c r="C40" s="606"/>
      <c r="D40" s="606"/>
      <c r="E40" s="606"/>
      <c r="F40" s="606"/>
      <c r="G40" s="606"/>
      <c r="H40" s="606"/>
      <c r="I40" s="1386" t="s">
        <v>132</v>
      </c>
      <c r="J40" s="1386"/>
      <c r="K40" s="1386"/>
      <c r="L40" s="1386"/>
      <c r="M40" s="1386"/>
      <c r="N40" s="1386"/>
      <c r="O40" s="1386"/>
      <c r="P40" s="1386"/>
      <c r="Q40" s="1386"/>
      <c r="R40" s="1386"/>
      <c r="S40" s="1386"/>
      <c r="T40" s="1386"/>
      <c r="U40" s="1386"/>
      <c r="V40" s="1386"/>
      <c r="W40" s="1386"/>
      <c r="X40" s="1386"/>
      <c r="Y40" s="1386"/>
      <c r="Z40" s="1386"/>
      <c r="AA40" s="1386"/>
      <c r="AB40" s="1386"/>
      <c r="AC40" s="1386"/>
      <c r="AD40" s="1386"/>
      <c r="AE40" s="1386"/>
      <c r="AF40" s="1386"/>
      <c r="AG40" s="1386"/>
      <c r="AH40" s="1386"/>
      <c r="AI40" s="1386"/>
      <c r="AJ40" s="1386"/>
      <c r="AK40" s="1386"/>
      <c r="AL40" s="1386"/>
      <c r="AM40" s="1386"/>
      <c r="AN40" s="1386"/>
      <c r="AO40" s="1386"/>
      <c r="AP40" s="1386"/>
      <c r="AQ40" s="1386"/>
      <c r="AR40" s="1386"/>
      <c r="AS40" s="1386"/>
      <c r="AT40" s="1386"/>
      <c r="AU40" s="1386"/>
      <c r="AV40" s="1386"/>
      <c r="AW40" s="1386"/>
      <c r="AX40" s="1386"/>
      <c r="AY40" s="1386"/>
      <c r="AZ40" s="1386"/>
      <c r="BA40" s="263"/>
      <c r="BB40" s="263"/>
      <c r="BC40" s="263"/>
      <c r="BD40" s="263"/>
      <c r="BE40" s="263"/>
      <c r="BF40" s="606"/>
      <c r="BG40" s="264"/>
      <c r="BH40" s="246"/>
    </row>
    <row r="41" spans="2:60" ht="9" customHeight="1">
      <c r="B41" s="265"/>
      <c r="C41" s="607"/>
      <c r="D41" s="607"/>
      <c r="E41" s="607"/>
      <c r="F41" s="607"/>
      <c r="G41" s="607"/>
      <c r="H41" s="607"/>
      <c r="I41" s="1052"/>
      <c r="J41" s="1052"/>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c r="AK41" s="1052"/>
      <c r="AL41" s="1052"/>
      <c r="AM41" s="1052"/>
      <c r="AN41" s="1052"/>
      <c r="AO41" s="1052"/>
      <c r="AP41" s="1052"/>
      <c r="AQ41" s="1052"/>
      <c r="AR41" s="1052"/>
      <c r="AS41" s="1052"/>
      <c r="AT41" s="1052"/>
      <c r="AU41" s="1052"/>
      <c r="AV41" s="1052"/>
      <c r="AW41" s="1052"/>
      <c r="AX41" s="1052"/>
      <c r="AY41" s="1052"/>
      <c r="AZ41" s="1052"/>
      <c r="BA41" s="640"/>
      <c r="BB41" s="640"/>
      <c r="BC41" s="640"/>
      <c r="BD41" s="640"/>
      <c r="BE41" s="640"/>
      <c r="BF41" s="607"/>
      <c r="BG41" s="267"/>
      <c r="BH41" s="246"/>
    </row>
    <row r="42" spans="2:60" ht="9" customHeight="1">
      <c r="B42" s="630"/>
      <c r="C42" s="610"/>
      <c r="D42" s="610"/>
      <c r="E42" s="610"/>
      <c r="F42" s="610"/>
      <c r="G42" s="610"/>
      <c r="H42" s="610"/>
      <c r="I42" s="1387"/>
      <c r="J42" s="1387"/>
      <c r="K42" s="1387"/>
      <c r="L42" s="1387"/>
      <c r="M42" s="1387"/>
      <c r="N42" s="1387"/>
      <c r="O42" s="1387"/>
      <c r="P42" s="1387"/>
      <c r="Q42" s="1387"/>
      <c r="R42" s="1387"/>
      <c r="S42" s="1387"/>
      <c r="T42" s="1387"/>
      <c r="U42" s="1387"/>
      <c r="V42" s="1387"/>
      <c r="W42" s="1387"/>
      <c r="X42" s="1387"/>
      <c r="Y42" s="1387"/>
      <c r="Z42" s="1387"/>
      <c r="AA42" s="1387"/>
      <c r="AB42" s="1387"/>
      <c r="AC42" s="1387"/>
      <c r="AD42" s="1387"/>
      <c r="AE42" s="1387"/>
      <c r="AF42" s="1387"/>
      <c r="AG42" s="1387"/>
      <c r="AH42" s="1387"/>
      <c r="AI42" s="1387"/>
      <c r="AJ42" s="1387"/>
      <c r="AK42" s="1387"/>
      <c r="AL42" s="1387"/>
      <c r="AM42" s="1387"/>
      <c r="AN42" s="1387"/>
      <c r="AO42" s="1387"/>
      <c r="AP42" s="1387"/>
      <c r="AQ42" s="1387"/>
      <c r="AR42" s="1387"/>
      <c r="AS42" s="1387"/>
      <c r="AT42" s="1387"/>
      <c r="AU42" s="1387"/>
      <c r="AV42" s="1387"/>
      <c r="AW42" s="1387"/>
      <c r="AX42" s="1387"/>
      <c r="AY42" s="1387"/>
      <c r="AZ42" s="1387"/>
      <c r="BA42" s="270"/>
      <c r="BB42" s="270"/>
      <c r="BC42" s="270"/>
      <c r="BD42" s="270"/>
      <c r="BE42" s="270"/>
      <c r="BF42" s="610"/>
      <c r="BG42" s="271"/>
      <c r="BH42" s="246"/>
    </row>
    <row r="43" spans="2:60" ht="9" customHeight="1">
      <c r="B43" s="1359" t="s">
        <v>125</v>
      </c>
      <c r="C43" s="1291"/>
      <c r="D43" s="1291"/>
      <c r="E43" s="1291"/>
      <c r="F43" s="1291"/>
      <c r="G43" s="1291"/>
      <c r="H43" s="1291"/>
      <c r="I43" s="1291"/>
      <c r="J43" s="1291"/>
      <c r="K43" s="1291"/>
      <c r="L43" s="1360"/>
      <c r="Z43" s="1364" t="s">
        <v>126</v>
      </c>
      <c r="AA43" s="1291"/>
      <c r="AB43" s="1291"/>
      <c r="AC43" s="1291"/>
      <c r="AD43" s="1291"/>
      <c r="AE43" s="1291"/>
      <c r="AF43" s="1291"/>
      <c r="AG43" s="1291"/>
      <c r="AH43" s="1291"/>
      <c r="AI43" s="1291"/>
      <c r="AJ43" s="1291"/>
      <c r="AK43" s="1360"/>
      <c r="AL43" s="1178" t="s">
        <v>51</v>
      </c>
      <c r="AM43" s="1178"/>
      <c r="AN43" s="1366"/>
      <c r="AO43" s="1366"/>
      <c r="AP43" s="1366"/>
      <c r="AQ43" s="1366"/>
      <c r="AR43" s="1366"/>
      <c r="AS43" s="1366"/>
      <c r="AT43" s="1366"/>
      <c r="AU43" s="272"/>
      <c r="AV43" s="272"/>
      <c r="AW43" s="272"/>
      <c r="AX43" s="272"/>
      <c r="AY43" s="272"/>
      <c r="AZ43" s="272"/>
      <c r="BA43" s="272"/>
      <c r="BB43" s="272"/>
      <c r="BC43" s="272"/>
      <c r="BD43" s="272"/>
      <c r="BE43" s="272"/>
      <c r="BG43" s="632"/>
      <c r="BH43" s="246"/>
    </row>
    <row r="44" spans="2:60" ht="9" customHeight="1">
      <c r="B44" s="1361"/>
      <c r="C44" s="1362"/>
      <c r="D44" s="1362"/>
      <c r="E44" s="1362"/>
      <c r="F44" s="1362"/>
      <c r="G44" s="1362"/>
      <c r="H44" s="1362"/>
      <c r="I44" s="1362"/>
      <c r="J44" s="1362"/>
      <c r="K44" s="1362"/>
      <c r="L44" s="1363"/>
      <c r="Z44" s="1365"/>
      <c r="AA44" s="1362"/>
      <c r="AB44" s="1362"/>
      <c r="AC44" s="1362"/>
      <c r="AD44" s="1362"/>
      <c r="AE44" s="1362"/>
      <c r="AF44" s="1362"/>
      <c r="AG44" s="1362"/>
      <c r="AH44" s="1362"/>
      <c r="AI44" s="1362"/>
      <c r="AJ44" s="1362"/>
      <c r="AK44" s="1363"/>
      <c r="AL44" s="970"/>
      <c r="AM44" s="970"/>
      <c r="AN44" s="1367"/>
      <c r="AO44" s="1367"/>
      <c r="AP44" s="1367"/>
      <c r="AQ44" s="1367"/>
      <c r="AR44" s="1367"/>
      <c r="AS44" s="1367"/>
      <c r="AT44" s="1367"/>
      <c r="AU44" s="272"/>
      <c r="AV44" s="272"/>
      <c r="AW44" s="272"/>
      <c r="AX44" s="272"/>
      <c r="AY44" s="272"/>
      <c r="AZ44" s="272"/>
      <c r="BA44" s="272"/>
      <c r="BB44" s="272"/>
      <c r="BC44" s="272"/>
      <c r="BD44" s="272"/>
      <c r="BE44" s="272"/>
      <c r="BG44" s="632"/>
      <c r="BH44" s="246"/>
    </row>
    <row r="45" spans="2:60" ht="9" customHeight="1">
      <c r="B45" s="246"/>
      <c r="C45" s="950"/>
      <c r="D45" s="950"/>
      <c r="E45" s="950"/>
      <c r="F45" s="950"/>
      <c r="G45" s="950"/>
      <c r="H45" s="950"/>
      <c r="I45" s="950"/>
      <c r="J45" s="950"/>
      <c r="K45" s="950"/>
      <c r="L45" s="950"/>
      <c r="M45" s="950"/>
      <c r="N45" s="950"/>
      <c r="O45" s="950"/>
      <c r="P45" s="950"/>
      <c r="Q45" s="950"/>
      <c r="R45" s="950"/>
      <c r="S45" s="950"/>
      <c r="T45" s="950"/>
      <c r="U45" s="950"/>
      <c r="V45" s="950"/>
      <c r="W45" s="950"/>
      <c r="X45" s="950"/>
      <c r="Z45" s="193"/>
      <c r="AB45" s="1285"/>
      <c r="AC45" s="1285"/>
      <c r="AD45" s="1285"/>
      <c r="AE45" s="1285"/>
      <c r="AF45" s="1285"/>
      <c r="AG45" s="1285"/>
      <c r="AH45" s="1285"/>
      <c r="AI45" s="1285"/>
      <c r="AJ45" s="1285"/>
      <c r="AK45" s="1285"/>
      <c r="AL45" s="1285"/>
      <c r="AM45" s="1285"/>
      <c r="AN45" s="1285"/>
      <c r="AO45" s="1285"/>
      <c r="AP45" s="1285"/>
      <c r="AQ45" s="1285"/>
      <c r="AR45" s="1285"/>
      <c r="AS45" s="1285"/>
      <c r="AT45" s="1285"/>
      <c r="AU45" s="1285"/>
      <c r="AV45" s="1285"/>
      <c r="AW45" s="1285"/>
      <c r="AX45" s="1285"/>
      <c r="AY45" s="1285"/>
      <c r="AZ45" s="1285"/>
      <c r="BA45" s="1285"/>
      <c r="BB45" s="1285"/>
      <c r="BC45" s="1285"/>
      <c r="BD45" s="1285"/>
      <c r="BE45" s="1285"/>
      <c r="BF45" s="1285"/>
      <c r="BG45" s="632"/>
      <c r="BH45" s="246"/>
    </row>
    <row r="46" spans="2:60" ht="9" customHeight="1">
      <c r="B46" s="246"/>
      <c r="C46" s="950"/>
      <c r="D46" s="950"/>
      <c r="E46" s="950"/>
      <c r="F46" s="950"/>
      <c r="G46" s="950"/>
      <c r="H46" s="950"/>
      <c r="I46" s="950"/>
      <c r="J46" s="950"/>
      <c r="K46" s="950"/>
      <c r="L46" s="950"/>
      <c r="M46" s="950"/>
      <c r="N46" s="950"/>
      <c r="O46" s="950"/>
      <c r="P46" s="950"/>
      <c r="Q46" s="950"/>
      <c r="R46" s="950"/>
      <c r="S46" s="950"/>
      <c r="T46" s="950"/>
      <c r="U46" s="950"/>
      <c r="V46" s="950"/>
      <c r="W46" s="950"/>
      <c r="X46" s="950"/>
      <c r="Z46" s="193"/>
      <c r="AB46" s="1285"/>
      <c r="AC46" s="1285"/>
      <c r="AD46" s="1285"/>
      <c r="AE46" s="1285"/>
      <c r="AF46" s="1285"/>
      <c r="AG46" s="1285"/>
      <c r="AH46" s="1285"/>
      <c r="AI46" s="1285"/>
      <c r="AJ46" s="1285"/>
      <c r="AK46" s="1285"/>
      <c r="AL46" s="1285"/>
      <c r="AM46" s="1285"/>
      <c r="AN46" s="1285"/>
      <c r="AO46" s="1285"/>
      <c r="AP46" s="1285"/>
      <c r="AQ46" s="1285"/>
      <c r="AR46" s="1285"/>
      <c r="AS46" s="1285"/>
      <c r="AT46" s="1285"/>
      <c r="AU46" s="1285"/>
      <c r="AV46" s="1285"/>
      <c r="AW46" s="1285"/>
      <c r="AX46" s="1285"/>
      <c r="AY46" s="1285"/>
      <c r="AZ46" s="1285"/>
      <c r="BA46" s="1285"/>
      <c r="BB46" s="1285"/>
      <c r="BC46" s="1285"/>
      <c r="BD46" s="1285"/>
      <c r="BE46" s="1285"/>
      <c r="BF46" s="1285"/>
      <c r="BG46" s="632"/>
      <c r="BH46" s="246"/>
    </row>
    <row r="47" spans="2:60" ht="9" customHeight="1">
      <c r="B47" s="246"/>
      <c r="C47" s="950"/>
      <c r="D47" s="950"/>
      <c r="E47" s="950"/>
      <c r="F47" s="950"/>
      <c r="G47" s="950"/>
      <c r="H47" s="950"/>
      <c r="I47" s="950"/>
      <c r="J47" s="950"/>
      <c r="K47" s="950"/>
      <c r="L47" s="950"/>
      <c r="M47" s="950"/>
      <c r="N47" s="950"/>
      <c r="O47" s="950"/>
      <c r="P47" s="950"/>
      <c r="Q47" s="950"/>
      <c r="R47" s="950"/>
      <c r="S47" s="950"/>
      <c r="T47" s="950"/>
      <c r="U47" s="950"/>
      <c r="V47" s="950"/>
      <c r="W47" s="950"/>
      <c r="X47" s="950"/>
      <c r="Z47" s="193"/>
      <c r="AB47" s="1285"/>
      <c r="AC47" s="1285"/>
      <c r="AD47" s="1285"/>
      <c r="AE47" s="1285"/>
      <c r="AF47" s="1285"/>
      <c r="AG47" s="1285"/>
      <c r="AH47" s="1285"/>
      <c r="AI47" s="1285"/>
      <c r="AJ47" s="1285"/>
      <c r="AK47" s="1285"/>
      <c r="AL47" s="1285"/>
      <c r="AM47" s="1285"/>
      <c r="AN47" s="1285"/>
      <c r="AO47" s="1285"/>
      <c r="AP47" s="1285"/>
      <c r="AQ47" s="1285"/>
      <c r="AR47" s="1285"/>
      <c r="AS47" s="1285"/>
      <c r="AT47" s="1285"/>
      <c r="AU47" s="1285"/>
      <c r="AV47" s="1285"/>
      <c r="AW47" s="1285"/>
      <c r="AX47" s="1285"/>
      <c r="AY47" s="1285"/>
      <c r="AZ47" s="1285"/>
      <c r="BA47" s="1285"/>
      <c r="BB47" s="1285"/>
      <c r="BC47" s="1285"/>
      <c r="BD47" s="1285"/>
      <c r="BE47" s="1285"/>
      <c r="BF47" s="1285"/>
      <c r="BG47" s="632"/>
      <c r="BH47" s="246"/>
    </row>
    <row r="48" spans="2:60" ht="9" customHeight="1">
      <c r="B48" s="246"/>
      <c r="C48" s="1250"/>
      <c r="D48" s="1250"/>
      <c r="E48" s="1250"/>
      <c r="F48" s="1250"/>
      <c r="G48" s="1250"/>
      <c r="H48" s="1250"/>
      <c r="I48" s="1250"/>
      <c r="J48" s="1250"/>
      <c r="K48" s="1250"/>
      <c r="L48" s="1250"/>
      <c r="M48" s="1250"/>
      <c r="N48" s="1250"/>
      <c r="O48" s="1250"/>
      <c r="P48" s="1250"/>
      <c r="Q48" s="1250"/>
      <c r="R48" s="1250"/>
      <c r="S48" s="1250"/>
      <c r="T48" s="1250"/>
      <c r="U48" s="1250"/>
      <c r="V48" s="1250"/>
      <c r="W48" s="1250"/>
      <c r="X48" s="1250"/>
      <c r="Z48" s="624"/>
      <c r="AA48" s="593"/>
      <c r="AB48" s="1385"/>
      <c r="AC48" s="1385"/>
      <c r="AD48" s="1385"/>
      <c r="AE48" s="1385"/>
      <c r="AF48" s="1385"/>
      <c r="AG48" s="1385"/>
      <c r="AH48" s="1385"/>
      <c r="AI48" s="1385"/>
      <c r="AJ48" s="1385"/>
      <c r="AK48" s="1385"/>
      <c r="AL48" s="1385"/>
      <c r="AM48" s="1385"/>
      <c r="AN48" s="1385"/>
      <c r="AO48" s="1385"/>
      <c r="AP48" s="1385"/>
      <c r="AQ48" s="1385"/>
      <c r="AR48" s="1385"/>
      <c r="AS48" s="1385"/>
      <c r="AT48" s="1385"/>
      <c r="AU48" s="1385"/>
      <c r="AV48" s="1385"/>
      <c r="AW48" s="1385"/>
      <c r="AX48" s="1385"/>
      <c r="AY48" s="1385"/>
      <c r="AZ48" s="1385"/>
      <c r="BA48" s="1385"/>
      <c r="BB48" s="1385"/>
      <c r="BC48" s="1385"/>
      <c r="BD48" s="1385"/>
      <c r="BE48" s="1385"/>
      <c r="BF48" s="1385"/>
      <c r="BG48" s="632"/>
      <c r="BH48" s="246"/>
    </row>
    <row r="49" spans="2:60" ht="9" customHeight="1">
      <c r="B49" s="1287" t="s">
        <v>133</v>
      </c>
      <c r="C49" s="974"/>
      <c r="D49" s="974"/>
      <c r="E49" s="974"/>
      <c r="F49" s="974"/>
      <c r="G49" s="974"/>
      <c r="H49" s="974"/>
      <c r="I49" s="974"/>
      <c r="J49" s="974"/>
      <c r="K49" s="974"/>
      <c r="L49" s="974"/>
      <c r="M49" s="974"/>
      <c r="N49" s="974"/>
      <c r="O49" s="974"/>
      <c r="P49" s="974"/>
      <c r="Q49" s="974"/>
      <c r="R49" s="974"/>
      <c r="S49" s="974"/>
      <c r="T49" s="974"/>
      <c r="U49" s="1288"/>
      <c r="V49" s="1291" t="s">
        <v>134</v>
      </c>
      <c r="W49" s="1291"/>
      <c r="X49" s="1291"/>
      <c r="Y49" s="1291"/>
      <c r="Z49" s="1291"/>
      <c r="AA49" s="1291"/>
      <c r="AB49" s="1291"/>
      <c r="AC49" s="1291"/>
      <c r="AD49" s="1291"/>
      <c r="AE49" s="1291"/>
      <c r="AF49" s="1291"/>
      <c r="AG49" s="1291"/>
      <c r="AH49" s="1291"/>
      <c r="AI49" s="1291"/>
      <c r="AJ49" s="1291"/>
      <c r="AK49" s="1291"/>
      <c r="AL49" s="1291"/>
      <c r="AM49" s="1291"/>
      <c r="AN49" s="1291"/>
      <c r="AO49" s="1291"/>
      <c r="AP49" s="1291"/>
      <c r="AQ49" s="1291"/>
      <c r="AR49" s="1291"/>
      <c r="AS49" s="1291"/>
      <c r="AT49" s="1291"/>
      <c r="AU49" s="1291"/>
      <c r="AV49" s="1291"/>
      <c r="AW49" s="1291"/>
      <c r="AX49" s="1291"/>
      <c r="AY49" s="1291"/>
      <c r="AZ49" s="1291"/>
      <c r="BA49" s="1291"/>
      <c r="BB49" s="1291"/>
      <c r="BC49" s="1291"/>
      <c r="BD49" s="1291"/>
      <c r="BE49" s="1291"/>
      <c r="BF49" s="1291"/>
      <c r="BG49" s="264"/>
      <c r="BH49" s="246"/>
    </row>
    <row r="50" spans="2:60" ht="9" customHeight="1">
      <c r="B50" s="1289"/>
      <c r="C50" s="975"/>
      <c r="D50" s="975"/>
      <c r="E50" s="975"/>
      <c r="F50" s="975"/>
      <c r="G50" s="975"/>
      <c r="H50" s="975"/>
      <c r="I50" s="975"/>
      <c r="J50" s="975"/>
      <c r="K50" s="975"/>
      <c r="L50" s="975"/>
      <c r="M50" s="975"/>
      <c r="N50" s="975"/>
      <c r="O50" s="975"/>
      <c r="P50" s="975"/>
      <c r="Q50" s="975"/>
      <c r="R50" s="975"/>
      <c r="S50" s="975"/>
      <c r="T50" s="975"/>
      <c r="U50" s="1290"/>
      <c r="V50" s="1292"/>
      <c r="W50" s="1292"/>
      <c r="X50" s="1292"/>
      <c r="Y50" s="1292"/>
      <c r="Z50" s="1292"/>
      <c r="AA50" s="1292"/>
      <c r="AB50" s="1292"/>
      <c r="AC50" s="1292"/>
      <c r="AD50" s="1292"/>
      <c r="AE50" s="1292"/>
      <c r="AF50" s="1292"/>
      <c r="AG50" s="1292"/>
      <c r="AH50" s="1292"/>
      <c r="AI50" s="1292"/>
      <c r="AJ50" s="1292"/>
      <c r="AK50" s="1292"/>
      <c r="AL50" s="1292"/>
      <c r="AM50" s="1292"/>
      <c r="AN50" s="1292"/>
      <c r="AO50" s="1292"/>
      <c r="AP50" s="1292"/>
      <c r="AQ50" s="1292"/>
      <c r="AR50" s="1292"/>
      <c r="AS50" s="1292"/>
      <c r="AT50" s="1292"/>
      <c r="AU50" s="1292"/>
      <c r="AV50" s="1292"/>
      <c r="AW50" s="1292"/>
      <c r="AX50" s="1292"/>
      <c r="AY50" s="1292"/>
      <c r="AZ50" s="1292"/>
      <c r="BA50" s="1292"/>
      <c r="BB50" s="1292"/>
      <c r="BC50" s="1292"/>
      <c r="BD50" s="1292"/>
      <c r="BE50" s="1292"/>
      <c r="BF50" s="1292"/>
      <c r="BG50" s="267"/>
      <c r="BH50" s="246"/>
    </row>
    <row r="51" spans="2:60" ht="9" customHeight="1">
      <c r="B51" s="627"/>
      <c r="C51" s="592"/>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F51" s="973" t="s">
        <v>135</v>
      </c>
      <c r="AG51" s="973"/>
      <c r="AH51" s="973"/>
      <c r="AI51" s="973"/>
      <c r="AJ51" s="973"/>
      <c r="AK51" s="973"/>
      <c r="AL51" s="973"/>
      <c r="AM51" s="973"/>
      <c r="AN51" s="973"/>
      <c r="AO51" s="973"/>
      <c r="AP51" s="973"/>
      <c r="AQ51" s="973"/>
      <c r="AR51" s="973"/>
      <c r="AS51" s="973"/>
      <c r="AT51" s="973"/>
      <c r="AU51" s="973"/>
      <c r="AV51" s="973"/>
      <c r="AW51" s="973"/>
      <c r="AX51" s="973"/>
      <c r="AY51" s="973"/>
      <c r="AZ51" s="973"/>
      <c r="BA51" s="973"/>
      <c r="BB51" s="973"/>
      <c r="BC51" s="973"/>
      <c r="BD51" s="973"/>
      <c r="BH51" s="246"/>
    </row>
    <row r="52" spans="2:60" ht="9" customHeight="1">
      <c r="B52" s="246"/>
      <c r="C52" s="950"/>
      <c r="D52" s="950"/>
      <c r="E52" s="950"/>
      <c r="F52" s="950"/>
      <c r="G52" s="950"/>
      <c r="H52" s="950"/>
      <c r="I52" s="950"/>
      <c r="J52" s="950"/>
      <c r="K52" s="950"/>
      <c r="L52" s="950"/>
      <c r="M52" s="950"/>
      <c r="N52" s="950"/>
      <c r="O52" s="950"/>
      <c r="P52" s="950"/>
      <c r="Q52" s="950"/>
      <c r="R52" s="950"/>
      <c r="S52" s="950"/>
      <c r="T52" s="950"/>
      <c r="U52" s="950"/>
      <c r="V52" s="950"/>
      <c r="W52" s="950"/>
      <c r="X52" s="950"/>
      <c r="Y52" s="950"/>
      <c r="Z52" s="275"/>
      <c r="AA52" s="275"/>
      <c r="AB52" s="275"/>
      <c r="AC52" s="275"/>
      <c r="AF52" s="973"/>
      <c r="AG52" s="973"/>
      <c r="AH52" s="973"/>
      <c r="AI52" s="973"/>
      <c r="AJ52" s="973"/>
      <c r="AK52" s="973"/>
      <c r="AL52" s="973"/>
      <c r="AM52" s="973"/>
      <c r="AN52" s="973"/>
      <c r="AO52" s="973"/>
      <c r="AP52" s="973"/>
      <c r="AQ52" s="973"/>
      <c r="AR52" s="973"/>
      <c r="AS52" s="973"/>
      <c r="AT52" s="973"/>
      <c r="AU52" s="973"/>
      <c r="AV52" s="973"/>
      <c r="AW52" s="973"/>
      <c r="AX52" s="973"/>
      <c r="AY52" s="973"/>
      <c r="AZ52" s="973"/>
      <c r="BA52" s="973"/>
      <c r="BB52" s="973"/>
      <c r="BC52" s="973"/>
      <c r="BD52" s="973"/>
      <c r="BG52" s="632"/>
      <c r="BH52" s="246"/>
    </row>
    <row r="53" spans="2:60" ht="9" customHeight="1">
      <c r="B53" s="246"/>
      <c r="C53" s="950"/>
      <c r="D53" s="950"/>
      <c r="E53" s="950"/>
      <c r="F53" s="950"/>
      <c r="G53" s="950"/>
      <c r="H53" s="950"/>
      <c r="I53" s="950"/>
      <c r="J53" s="950"/>
      <c r="K53" s="950"/>
      <c r="L53" s="950"/>
      <c r="M53" s="950"/>
      <c r="N53" s="950"/>
      <c r="O53" s="950"/>
      <c r="P53" s="950"/>
      <c r="Q53" s="950"/>
      <c r="R53" s="950"/>
      <c r="S53" s="950"/>
      <c r="T53" s="950"/>
      <c r="U53" s="950"/>
      <c r="V53" s="950"/>
      <c r="W53" s="950"/>
      <c r="X53" s="950"/>
      <c r="Y53" s="950"/>
      <c r="AF53" s="1293" t="s">
        <v>277</v>
      </c>
      <c r="AG53" s="1293"/>
      <c r="AH53" s="1293"/>
      <c r="AI53" s="1293"/>
      <c r="AJ53" s="1293"/>
      <c r="AK53" s="1293"/>
      <c r="AL53" s="1293"/>
      <c r="AM53" s="1293"/>
      <c r="AN53" s="1293"/>
      <c r="AO53" s="1293"/>
      <c r="AP53" s="1293"/>
      <c r="AQ53" s="1293"/>
      <c r="AR53" s="1293"/>
      <c r="AS53" s="1293"/>
      <c r="AT53" s="1293"/>
      <c r="AU53" s="1293"/>
      <c r="AV53" s="1293"/>
      <c r="AW53" s="1293"/>
      <c r="AX53" s="1293"/>
      <c r="AY53" s="276"/>
      <c r="AZ53" s="276"/>
      <c r="BG53" s="632"/>
      <c r="BH53" s="246"/>
    </row>
    <row r="54" spans="2:60" ht="9" customHeight="1">
      <c r="B54" s="246"/>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AF54" s="1293"/>
      <c r="AG54" s="1293"/>
      <c r="AH54" s="1293"/>
      <c r="AI54" s="1293"/>
      <c r="AJ54" s="1293"/>
      <c r="AK54" s="1293"/>
      <c r="AL54" s="1293"/>
      <c r="AM54" s="1293"/>
      <c r="AN54" s="1293"/>
      <c r="AO54" s="1293"/>
      <c r="AP54" s="1293"/>
      <c r="AQ54" s="1293"/>
      <c r="AR54" s="1293"/>
      <c r="AS54" s="1293"/>
      <c r="AT54" s="1293"/>
      <c r="AU54" s="1293"/>
      <c r="AV54" s="1293"/>
      <c r="AW54" s="1293"/>
      <c r="AX54" s="1293"/>
      <c r="AY54" s="276"/>
      <c r="AZ54" s="276"/>
      <c r="BG54" s="632"/>
      <c r="BH54" s="246"/>
    </row>
    <row r="55" spans="2:60" ht="9" customHeight="1">
      <c r="B55" s="246"/>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c r="AN55" s="593"/>
      <c r="AO55" s="593"/>
      <c r="AP55" s="593"/>
      <c r="AQ55" s="593"/>
      <c r="AR55" s="593"/>
      <c r="AS55" s="593"/>
      <c r="AT55" s="593"/>
      <c r="AU55" s="593"/>
      <c r="AV55" s="593"/>
      <c r="AW55" s="593"/>
      <c r="AX55" s="593"/>
      <c r="AY55" s="593"/>
      <c r="AZ55" s="593"/>
      <c r="BA55" s="593"/>
      <c r="BB55" s="593"/>
      <c r="BC55" s="593"/>
      <c r="BD55" s="593"/>
      <c r="BE55" s="593"/>
      <c r="BF55" s="593"/>
      <c r="BG55" s="277"/>
      <c r="BH55" s="246"/>
    </row>
    <row r="56" spans="2:60" ht="8.1" customHeight="1">
      <c r="B56" s="627"/>
      <c r="C56" s="592"/>
      <c r="E56" s="974" t="s">
        <v>136</v>
      </c>
      <c r="F56" s="974"/>
      <c r="G56" s="974"/>
      <c r="H56" s="974"/>
      <c r="I56" s="974"/>
      <c r="J56" s="974"/>
      <c r="K56" s="1294" t="s">
        <v>41</v>
      </c>
      <c r="L56" s="1294"/>
      <c r="M56" s="1294"/>
      <c r="N56" s="1294"/>
      <c r="O56" s="1693"/>
      <c r="P56" s="1693"/>
      <c r="Q56" s="1693"/>
      <c r="R56" s="1693"/>
      <c r="S56" s="1382" t="s">
        <v>137</v>
      </c>
      <c r="T56" s="1382"/>
      <c r="U56" s="1382"/>
      <c r="V56" s="1382"/>
      <c r="BG56" s="278"/>
      <c r="BH56" s="246"/>
    </row>
    <row r="57" spans="2:60" ht="8.1" customHeight="1">
      <c r="B57" s="246"/>
      <c r="E57" s="973"/>
      <c r="F57" s="973"/>
      <c r="G57" s="973"/>
      <c r="H57" s="973"/>
      <c r="I57" s="973"/>
      <c r="J57" s="973"/>
      <c r="K57" s="1224"/>
      <c r="L57" s="1224"/>
      <c r="M57" s="1224"/>
      <c r="N57" s="1224"/>
      <c r="O57" s="1581"/>
      <c r="P57" s="1581"/>
      <c r="Q57" s="1581"/>
      <c r="R57" s="1581"/>
      <c r="S57" s="1383"/>
      <c r="T57" s="1383"/>
      <c r="U57" s="1383"/>
      <c r="V57" s="1383"/>
      <c r="BG57" s="632"/>
      <c r="BH57" s="246"/>
    </row>
    <row r="58" spans="2:60" ht="8.1" customHeight="1">
      <c r="B58" s="246"/>
      <c r="E58" s="973"/>
      <c r="F58" s="973"/>
      <c r="G58" s="973"/>
      <c r="H58" s="973"/>
      <c r="I58" s="973"/>
      <c r="J58" s="973"/>
      <c r="K58" s="1224"/>
      <c r="L58" s="1224"/>
      <c r="M58" s="1224"/>
      <c r="N58" s="1224"/>
      <c r="O58" s="1581"/>
      <c r="P58" s="1581"/>
      <c r="Q58" s="1581"/>
      <c r="R58" s="1581"/>
      <c r="S58" s="1383"/>
      <c r="T58" s="1383"/>
      <c r="U58" s="1383"/>
      <c r="V58" s="1383"/>
      <c r="BG58" s="632"/>
      <c r="BH58" s="246"/>
    </row>
    <row r="59" spans="2:60" ht="8.1" customHeight="1">
      <c r="B59" s="246"/>
      <c r="D59" s="973" t="s">
        <v>138</v>
      </c>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3"/>
      <c r="AI59" s="973"/>
      <c r="AJ59" s="973"/>
      <c r="AK59" s="973"/>
      <c r="AL59" s="973"/>
      <c r="AM59" s="973"/>
      <c r="AN59" s="973"/>
      <c r="AO59" s="973"/>
      <c r="AP59" s="973"/>
      <c r="AQ59" s="973"/>
      <c r="AR59" s="973"/>
      <c r="AS59" s="973"/>
      <c r="AT59" s="973"/>
      <c r="AU59" s="973"/>
      <c r="AV59" s="973"/>
      <c r="AW59" s="973"/>
      <c r="AX59" s="973"/>
      <c r="AY59" s="973"/>
      <c r="AZ59" s="973"/>
      <c r="BA59" s="973"/>
      <c r="BB59" s="973"/>
      <c r="BC59" s="973"/>
      <c r="BD59" s="973"/>
      <c r="BE59" s="973"/>
      <c r="BF59" s="973"/>
      <c r="BG59" s="1376"/>
      <c r="BH59" s="246"/>
    </row>
    <row r="60" spans="2:60" ht="8.1" customHeight="1">
      <c r="B60" s="246"/>
      <c r="D60" s="973"/>
      <c r="E60" s="973"/>
      <c r="F60" s="973"/>
      <c r="G60" s="973"/>
      <c r="H60" s="973"/>
      <c r="I60" s="973"/>
      <c r="J60" s="973"/>
      <c r="K60" s="973"/>
      <c r="L60" s="973"/>
      <c r="M60" s="973"/>
      <c r="N60" s="973"/>
      <c r="O60" s="973"/>
      <c r="P60" s="973"/>
      <c r="Q60" s="973"/>
      <c r="R60" s="973"/>
      <c r="S60" s="973"/>
      <c r="T60" s="973"/>
      <c r="U60" s="973"/>
      <c r="V60" s="973"/>
      <c r="W60" s="973"/>
      <c r="X60" s="973"/>
      <c r="Y60" s="973"/>
      <c r="Z60" s="973"/>
      <c r="AA60" s="973"/>
      <c r="AB60" s="973"/>
      <c r="AC60" s="973"/>
      <c r="AD60" s="973"/>
      <c r="AE60" s="973"/>
      <c r="AF60" s="973"/>
      <c r="AG60" s="973"/>
      <c r="AH60" s="973"/>
      <c r="AI60" s="973"/>
      <c r="AJ60" s="973"/>
      <c r="AK60" s="973"/>
      <c r="AL60" s="973"/>
      <c r="AM60" s="973"/>
      <c r="AN60" s="973"/>
      <c r="AO60" s="973"/>
      <c r="AP60" s="973"/>
      <c r="AQ60" s="973"/>
      <c r="AR60" s="973"/>
      <c r="AS60" s="973"/>
      <c r="AT60" s="973"/>
      <c r="AU60" s="973"/>
      <c r="AV60" s="973"/>
      <c r="AW60" s="973"/>
      <c r="AX60" s="973"/>
      <c r="AY60" s="973"/>
      <c r="AZ60" s="973"/>
      <c r="BA60" s="973"/>
      <c r="BB60" s="973"/>
      <c r="BC60" s="973"/>
      <c r="BD60" s="973"/>
      <c r="BE60" s="973"/>
      <c r="BF60" s="973"/>
      <c r="BG60" s="1376"/>
      <c r="BH60" s="246"/>
    </row>
    <row r="61" spans="2:60" ht="8.1" customHeight="1">
      <c r="B61" s="246"/>
      <c r="BG61" s="632"/>
      <c r="BH61" s="246"/>
    </row>
    <row r="62" spans="2:60" ht="8.1" customHeight="1">
      <c r="B62" s="246"/>
      <c r="E62" s="970" t="s">
        <v>139</v>
      </c>
      <c r="F62" s="970"/>
      <c r="H62" s="973" t="s">
        <v>140</v>
      </c>
      <c r="I62" s="973"/>
      <c r="J62" s="973"/>
      <c r="K62" s="973"/>
      <c r="L62" s="973"/>
      <c r="M62" s="973"/>
      <c r="N62" s="973"/>
      <c r="O62" s="973"/>
      <c r="P62" s="973"/>
      <c r="R62" s="970" t="s">
        <v>141</v>
      </c>
      <c r="S62" s="970"/>
      <c r="U62" s="1175" t="s">
        <v>276</v>
      </c>
      <c r="V62" s="1175"/>
      <c r="W62" s="1175"/>
      <c r="X62" s="1175"/>
      <c r="Y62" s="1175"/>
      <c r="Z62" s="1175"/>
      <c r="AA62" s="1175"/>
      <c r="AB62" s="1175"/>
      <c r="AC62" s="1175"/>
      <c r="AD62" s="1175"/>
      <c r="AE62" s="1175"/>
      <c r="AF62" s="1175"/>
      <c r="AG62" s="1175"/>
      <c r="AH62" s="1175"/>
      <c r="AI62" s="1175"/>
      <c r="AJ62" s="1175"/>
      <c r="AK62" s="1175"/>
      <c r="AL62" s="1175"/>
      <c r="AM62" s="1175"/>
      <c r="AN62" s="1175"/>
      <c r="BG62" s="632"/>
      <c r="BH62" s="246"/>
    </row>
    <row r="63" spans="2:60" ht="8.1" customHeight="1">
      <c r="B63" s="246"/>
      <c r="E63" s="970"/>
      <c r="F63" s="970"/>
      <c r="H63" s="973"/>
      <c r="I63" s="973"/>
      <c r="J63" s="973"/>
      <c r="K63" s="973"/>
      <c r="L63" s="973"/>
      <c r="M63" s="973"/>
      <c r="N63" s="973"/>
      <c r="O63" s="973"/>
      <c r="P63" s="973"/>
      <c r="R63" s="970"/>
      <c r="S63" s="970"/>
      <c r="U63" s="1175"/>
      <c r="V63" s="1175"/>
      <c r="W63" s="1175"/>
      <c r="X63" s="1175"/>
      <c r="Y63" s="1175"/>
      <c r="Z63" s="1175"/>
      <c r="AA63" s="1175"/>
      <c r="AB63" s="1175"/>
      <c r="AC63" s="1175"/>
      <c r="AD63" s="1175"/>
      <c r="AE63" s="1175"/>
      <c r="AF63" s="1175"/>
      <c r="AG63" s="1175"/>
      <c r="AH63" s="1175"/>
      <c r="AI63" s="1175"/>
      <c r="AJ63" s="1175"/>
      <c r="AK63" s="1175"/>
      <c r="AL63" s="1175"/>
      <c r="AM63" s="1175"/>
      <c r="AN63" s="1175"/>
      <c r="BG63" s="632"/>
      <c r="BH63" s="246"/>
    </row>
    <row r="64" spans="2:60" ht="8.1" customHeight="1">
      <c r="B64" s="246"/>
      <c r="E64" s="970" t="s">
        <v>139</v>
      </c>
      <c r="F64" s="970"/>
      <c r="H64" s="1284" t="s">
        <v>142</v>
      </c>
      <c r="I64" s="1284"/>
      <c r="J64" s="1284"/>
      <c r="K64" s="1284"/>
      <c r="L64" s="1284"/>
      <c r="M64" s="1284"/>
      <c r="N64" s="1284"/>
      <c r="O64" s="1284"/>
      <c r="P64" s="1284"/>
      <c r="Q64" s="1284"/>
      <c r="R64" s="970" t="s">
        <v>141</v>
      </c>
      <c r="S64" s="970"/>
      <c r="U64" s="1175" t="s">
        <v>276</v>
      </c>
      <c r="V64" s="1175"/>
      <c r="W64" s="1175"/>
      <c r="X64" s="1175"/>
      <c r="Y64" s="1175"/>
      <c r="Z64" s="1175"/>
      <c r="AA64" s="1175"/>
      <c r="AB64" s="1175"/>
      <c r="AC64" s="1175"/>
      <c r="AD64" s="1175"/>
      <c r="AE64" s="1175"/>
      <c r="AF64" s="1175"/>
      <c r="AG64" s="1175"/>
      <c r="AH64" s="1175"/>
      <c r="AI64" s="1175"/>
      <c r="AJ64" s="1175"/>
      <c r="AK64" s="1175"/>
      <c r="AL64" s="1175"/>
      <c r="AM64" s="1175"/>
      <c r="AN64" s="1175"/>
      <c r="BG64" s="632"/>
      <c r="BH64" s="246"/>
    </row>
    <row r="65" spans="2:73" ht="8.1" customHeight="1">
      <c r="B65" s="246"/>
      <c r="E65" s="970"/>
      <c r="F65" s="970"/>
      <c r="H65" s="1284"/>
      <c r="I65" s="1284"/>
      <c r="J65" s="1284"/>
      <c r="K65" s="1284"/>
      <c r="L65" s="1284"/>
      <c r="M65" s="1284"/>
      <c r="N65" s="1284"/>
      <c r="O65" s="1284"/>
      <c r="P65" s="1284"/>
      <c r="Q65" s="1284"/>
      <c r="R65" s="970"/>
      <c r="S65" s="970"/>
      <c r="U65" s="1175"/>
      <c r="V65" s="1175"/>
      <c r="W65" s="1175"/>
      <c r="X65" s="1175"/>
      <c r="Y65" s="1175"/>
      <c r="Z65" s="1175"/>
      <c r="AA65" s="1175"/>
      <c r="AB65" s="1175"/>
      <c r="AC65" s="1175"/>
      <c r="AD65" s="1175"/>
      <c r="AE65" s="1175"/>
      <c r="AF65" s="1175"/>
      <c r="AG65" s="1175"/>
      <c r="AH65" s="1175"/>
      <c r="AI65" s="1175"/>
      <c r="AJ65" s="1175"/>
      <c r="AK65" s="1175"/>
      <c r="AL65" s="1175"/>
      <c r="AM65" s="1175"/>
      <c r="AN65" s="1175"/>
      <c r="BG65" s="632"/>
      <c r="BH65" s="246"/>
    </row>
    <row r="66" spans="2:73" ht="8.1" customHeight="1">
      <c r="B66" s="246"/>
      <c r="G66" s="973" t="s">
        <v>143</v>
      </c>
      <c r="H66" s="973"/>
      <c r="I66" s="973"/>
      <c r="J66" s="973"/>
      <c r="K66" s="973"/>
      <c r="L66" s="973"/>
      <c r="M66" s="973"/>
      <c r="R66" s="1695"/>
      <c r="S66" s="1695"/>
      <c r="T66" s="1695"/>
      <c r="U66" s="1695"/>
      <c r="V66" s="1695"/>
      <c r="W66" s="1695"/>
      <c r="X66" s="1695"/>
      <c r="Y66" s="1695"/>
      <c r="Z66" s="1695"/>
      <c r="AA66" s="1695"/>
      <c r="AB66" s="1695"/>
      <c r="AC66" s="1695"/>
      <c r="AD66" s="1695"/>
      <c r="AE66" s="1695"/>
      <c r="AF66" s="1695"/>
      <c r="AG66" s="1695"/>
      <c r="AH66" s="1695"/>
      <c r="AI66" s="1695"/>
      <c r="AJ66" s="1695"/>
      <c r="AK66" s="1695"/>
      <c r="AL66" s="800"/>
      <c r="AM66" s="1695"/>
      <c r="AN66" s="1695"/>
      <c r="AO66" s="1695"/>
      <c r="AP66" s="1695"/>
      <c r="AQ66" s="1695"/>
      <c r="AR66" s="1695"/>
      <c r="AS66" s="1695"/>
      <c r="AT66" s="1695"/>
      <c r="AU66" s="1695"/>
      <c r="AV66" s="1695"/>
      <c r="AW66" s="1695"/>
      <c r="AX66" s="1695"/>
      <c r="AY66" s="1695"/>
      <c r="AZ66" s="1695"/>
      <c r="BA66" s="1695"/>
      <c r="BB66" s="1695"/>
      <c r="BC66" s="1695"/>
      <c r="BD66" s="1695"/>
      <c r="BE66" s="1695"/>
      <c r="BG66" s="632"/>
      <c r="BH66" s="246"/>
      <c r="BM66" s="973">
        <f>基本情報!E19</f>
        <v>0</v>
      </c>
      <c r="BN66" s="973"/>
      <c r="BO66" s="973"/>
      <c r="BP66" s="973"/>
      <c r="BQ66" s="973"/>
      <c r="BR66" s="973"/>
      <c r="BS66" s="973"/>
      <c r="BT66" s="973"/>
      <c r="BU66" s="973"/>
    </row>
    <row r="67" spans="2:73" ht="8.1" customHeight="1">
      <c r="B67" s="246"/>
      <c r="G67" s="973"/>
      <c r="H67" s="973"/>
      <c r="I67" s="973"/>
      <c r="J67" s="973"/>
      <c r="K67" s="973"/>
      <c r="L67" s="973"/>
      <c r="M67" s="973"/>
      <c r="R67" s="1695"/>
      <c r="S67" s="1695"/>
      <c r="T67" s="1695"/>
      <c r="U67" s="1695"/>
      <c r="V67" s="1695"/>
      <c r="W67" s="1695"/>
      <c r="X67" s="1695"/>
      <c r="Y67" s="1695"/>
      <c r="Z67" s="1695"/>
      <c r="AA67" s="1695"/>
      <c r="AB67" s="1695"/>
      <c r="AC67" s="1695"/>
      <c r="AD67" s="1695"/>
      <c r="AE67" s="1695"/>
      <c r="AF67" s="1695"/>
      <c r="AG67" s="1695"/>
      <c r="AH67" s="1695"/>
      <c r="AI67" s="1695"/>
      <c r="AJ67" s="1695"/>
      <c r="AK67" s="1695"/>
      <c r="AL67" s="800"/>
      <c r="AM67" s="1695"/>
      <c r="AN67" s="1695"/>
      <c r="AO67" s="1695"/>
      <c r="AP67" s="1695"/>
      <c r="AQ67" s="1695"/>
      <c r="AR67" s="1695"/>
      <c r="AS67" s="1695"/>
      <c r="AT67" s="1695"/>
      <c r="AU67" s="1695"/>
      <c r="AV67" s="1695"/>
      <c r="AW67" s="1695"/>
      <c r="AX67" s="1695"/>
      <c r="AY67" s="1695"/>
      <c r="AZ67" s="1695"/>
      <c r="BA67" s="1695"/>
      <c r="BB67" s="1695"/>
      <c r="BC67" s="1695"/>
      <c r="BD67" s="1695"/>
      <c r="BE67" s="1695"/>
      <c r="BG67" s="632"/>
      <c r="BH67" s="246"/>
      <c r="BM67" s="973"/>
      <c r="BN67" s="973"/>
      <c r="BO67" s="973"/>
      <c r="BP67" s="973"/>
      <c r="BQ67" s="973"/>
      <c r="BR67" s="973"/>
      <c r="BS67" s="973"/>
      <c r="BT67" s="973"/>
      <c r="BU67" s="973"/>
    </row>
    <row r="68" spans="2:73" ht="8.1" customHeight="1">
      <c r="B68" s="246"/>
      <c r="S68" s="621"/>
      <c r="T68" s="621"/>
      <c r="U68" s="621"/>
      <c r="V68" s="621"/>
      <c r="W68" s="621"/>
      <c r="X68" s="621"/>
      <c r="Y68" s="621"/>
      <c r="Z68" s="1282" t="s">
        <v>30</v>
      </c>
      <c r="AA68" s="1282"/>
      <c r="AB68" s="1282"/>
      <c r="AC68" s="1282"/>
      <c r="AD68" s="1282"/>
      <c r="AE68" s="1282"/>
      <c r="AF68" s="654"/>
      <c r="AG68" s="1694"/>
      <c r="AH68" s="1694"/>
      <c r="AI68" s="1694"/>
      <c r="AJ68" s="1694"/>
      <c r="AK68" s="1694"/>
      <c r="AL68" s="1694"/>
      <c r="AM68" s="1694"/>
      <c r="AN68" s="1694"/>
      <c r="AO68" s="1694"/>
      <c r="AP68" s="1694"/>
      <c r="AQ68" s="1694"/>
      <c r="AR68" s="1694"/>
      <c r="AS68" s="1694"/>
      <c r="AT68" s="1694"/>
      <c r="AU68" s="1694"/>
      <c r="AV68" s="1694"/>
      <c r="AW68" s="1694"/>
      <c r="AX68" s="654"/>
      <c r="AY68" s="654"/>
      <c r="AZ68" s="654"/>
      <c r="BA68" s="654"/>
      <c r="BB68" s="654"/>
      <c r="BC68" s="654"/>
      <c r="BD68" s="654"/>
      <c r="BE68" s="654"/>
      <c r="BG68" s="632"/>
      <c r="BH68" s="246"/>
    </row>
    <row r="69" spans="2:73" ht="8.1" customHeight="1">
      <c r="B69" s="246"/>
      <c r="S69" s="621"/>
      <c r="T69" s="621"/>
      <c r="U69" s="621"/>
      <c r="V69" s="621"/>
      <c r="W69" s="621"/>
      <c r="X69" s="621"/>
      <c r="Y69" s="621"/>
      <c r="Z69" s="1282"/>
      <c r="AA69" s="1282"/>
      <c r="AB69" s="1282"/>
      <c r="AC69" s="1282"/>
      <c r="AD69" s="1282"/>
      <c r="AE69" s="1282"/>
      <c r="AF69" s="654"/>
      <c r="AG69" s="1694"/>
      <c r="AH69" s="1694"/>
      <c r="AI69" s="1694"/>
      <c r="AJ69" s="1694"/>
      <c r="AK69" s="1694"/>
      <c r="AL69" s="1694"/>
      <c r="AM69" s="1694"/>
      <c r="AN69" s="1694"/>
      <c r="AO69" s="1694"/>
      <c r="AP69" s="1694"/>
      <c r="AQ69" s="1694"/>
      <c r="AR69" s="1694"/>
      <c r="AS69" s="1694"/>
      <c r="AT69" s="1694"/>
      <c r="AU69" s="1694"/>
      <c r="AV69" s="1694"/>
      <c r="AW69" s="1694"/>
      <c r="BG69" s="632"/>
      <c r="BH69" s="246"/>
    </row>
    <row r="70" spans="2:73" ht="8.1" customHeight="1">
      <c r="B70" s="246"/>
      <c r="G70" s="973" t="s">
        <v>144</v>
      </c>
      <c r="H70" s="973"/>
      <c r="I70" s="973"/>
      <c r="J70" s="973"/>
      <c r="K70" s="973"/>
      <c r="L70" s="973"/>
      <c r="M70" s="973"/>
      <c r="N70" s="973"/>
      <c r="O70" s="973"/>
      <c r="P70" s="973"/>
      <c r="Q70" s="973"/>
      <c r="R70" s="973"/>
      <c r="U70" s="1272"/>
      <c r="V70" s="1272"/>
      <c r="W70" s="1272"/>
      <c r="X70" s="1272"/>
      <c r="Y70" s="1272"/>
      <c r="Z70" s="1272"/>
      <c r="AA70" s="1272"/>
      <c r="AB70" s="1272"/>
      <c r="AC70" s="1272"/>
      <c r="AD70" s="1272"/>
      <c r="AE70" s="1272"/>
      <c r="AF70" s="1272"/>
      <c r="AG70" s="1272"/>
      <c r="AH70" s="1272"/>
      <c r="AI70" s="1272"/>
      <c r="AJ70" s="1272"/>
      <c r="AK70" s="1272"/>
      <c r="AL70" s="1272"/>
      <c r="AM70" s="1272"/>
      <c r="AN70" s="1272"/>
      <c r="BG70" s="632"/>
      <c r="BH70" s="246"/>
    </row>
    <row r="71" spans="2:73" ht="8.1" customHeight="1">
      <c r="B71" s="246"/>
      <c r="G71" s="973"/>
      <c r="H71" s="973"/>
      <c r="I71" s="973"/>
      <c r="J71" s="973"/>
      <c r="K71" s="973"/>
      <c r="L71" s="973"/>
      <c r="M71" s="973"/>
      <c r="N71" s="973"/>
      <c r="O71" s="973"/>
      <c r="P71" s="973"/>
      <c r="Q71" s="973"/>
      <c r="R71" s="973"/>
      <c r="U71" s="1272"/>
      <c r="V71" s="1272"/>
      <c r="W71" s="1272"/>
      <c r="X71" s="1272"/>
      <c r="Y71" s="1272"/>
      <c r="Z71" s="1272"/>
      <c r="AA71" s="1272"/>
      <c r="AB71" s="1272"/>
      <c r="AC71" s="1272"/>
      <c r="AD71" s="1272"/>
      <c r="AE71" s="1272"/>
      <c r="AF71" s="1272"/>
      <c r="AG71" s="1272"/>
      <c r="AH71" s="1272"/>
      <c r="AI71" s="1272"/>
      <c r="AJ71" s="1272"/>
      <c r="AK71" s="1272"/>
      <c r="AL71" s="1272"/>
      <c r="AM71" s="1272"/>
      <c r="AN71" s="1272"/>
      <c r="BG71" s="632"/>
      <c r="BH71" s="246"/>
    </row>
    <row r="72" spans="2:73" ht="8.1" customHeight="1" thickBot="1">
      <c r="B72" s="246"/>
      <c r="BG72" s="632"/>
    </row>
    <row r="73" spans="2:73" ht="9" customHeight="1">
      <c r="B73" s="1368" t="s">
        <v>145</v>
      </c>
      <c r="C73" s="1369"/>
      <c r="D73" s="1369"/>
      <c r="E73" s="1369"/>
      <c r="F73" s="1369"/>
      <c r="G73" s="1369"/>
      <c r="H73" s="1369"/>
      <c r="I73" s="1369"/>
      <c r="J73" s="1369"/>
      <c r="K73" s="1369"/>
      <c r="L73" s="1370"/>
      <c r="M73" s="686"/>
      <c r="N73" s="686"/>
      <c r="O73" s="686"/>
      <c r="P73" s="686"/>
      <c r="Q73" s="686"/>
      <c r="R73" s="686"/>
      <c r="S73" s="686"/>
      <c r="T73" s="686"/>
      <c r="U73" s="686"/>
      <c r="V73" s="686"/>
      <c r="W73" s="686"/>
      <c r="X73" s="686"/>
      <c r="Y73" s="686"/>
      <c r="Z73" s="686"/>
      <c r="AA73" s="686"/>
      <c r="AB73" s="686"/>
      <c r="AC73" s="686"/>
      <c r="AD73" s="686"/>
      <c r="AE73" s="687"/>
      <c r="AF73" s="1371" t="s">
        <v>146</v>
      </c>
      <c r="AG73" s="1369"/>
      <c r="AH73" s="1369"/>
      <c r="AI73" s="1369"/>
      <c r="AJ73" s="1369"/>
      <c r="AK73" s="1369"/>
      <c r="AL73" s="1369"/>
      <c r="AM73" s="1369"/>
      <c r="AN73" s="1370"/>
      <c r="AO73" s="688"/>
      <c r="AP73" s="686"/>
      <c r="AQ73" s="686"/>
      <c r="AR73" s="686"/>
      <c r="AS73" s="689"/>
      <c r="AT73" s="686"/>
      <c r="AU73" s="686"/>
      <c r="AV73" s="686"/>
      <c r="AW73" s="686"/>
      <c r="AX73" s="686"/>
      <c r="AY73" s="686"/>
      <c r="AZ73" s="686"/>
      <c r="BA73" s="686"/>
      <c r="BB73" s="686"/>
      <c r="BC73" s="686"/>
      <c r="BD73" s="686"/>
      <c r="BE73" s="686"/>
      <c r="BF73" s="686"/>
      <c r="BG73" s="690"/>
    </row>
    <row r="74" spans="2:73" ht="9" customHeight="1">
      <c r="B74" s="1289"/>
      <c r="C74" s="975"/>
      <c r="D74" s="975"/>
      <c r="E74" s="975"/>
      <c r="F74" s="975"/>
      <c r="G74" s="975"/>
      <c r="H74" s="975"/>
      <c r="I74" s="975"/>
      <c r="J74" s="975"/>
      <c r="K74" s="975"/>
      <c r="L74" s="1290"/>
      <c r="M74" s="683"/>
      <c r="N74" s="683"/>
      <c r="O74" s="683"/>
      <c r="P74" s="683"/>
      <c r="Q74" s="683"/>
      <c r="R74" s="683"/>
      <c r="S74" s="683"/>
      <c r="T74" s="683"/>
      <c r="U74" s="683"/>
      <c r="V74" s="683"/>
      <c r="W74" s="683"/>
      <c r="X74" s="683"/>
      <c r="Y74" s="683"/>
      <c r="Z74" s="683"/>
      <c r="AA74" s="683"/>
      <c r="AB74" s="683"/>
      <c r="AC74" s="683"/>
      <c r="AD74" s="683"/>
      <c r="AE74" s="583"/>
      <c r="AF74" s="1324"/>
      <c r="AG74" s="975"/>
      <c r="AH74" s="975"/>
      <c r="AI74" s="975"/>
      <c r="AJ74" s="975"/>
      <c r="AK74" s="975"/>
      <c r="AL74" s="975"/>
      <c r="AM74" s="975"/>
      <c r="AN74" s="1290"/>
      <c r="AO74" s="193"/>
      <c r="AP74" s="597"/>
      <c r="AQ74" s="684"/>
      <c r="AR74" s="684"/>
      <c r="AS74" s="684"/>
      <c r="AT74" s="684"/>
      <c r="AU74" s="684"/>
      <c r="AV74" s="684"/>
      <c r="AW74" s="684"/>
      <c r="AX74" s="684"/>
      <c r="AY74" s="684"/>
      <c r="AZ74" s="684"/>
      <c r="BA74" s="684"/>
      <c r="BB74" s="684"/>
      <c r="BC74" s="684"/>
      <c r="BD74" s="684"/>
      <c r="BE74" s="684"/>
      <c r="BF74" s="597"/>
      <c r="BG74" s="632"/>
    </row>
    <row r="75" spans="2:73" ht="9" customHeight="1">
      <c r="B75" s="246"/>
      <c r="C75" s="597"/>
      <c r="D75" s="1372" t="str">
        <f>基本情報!E5</f>
        <v>居宅介護支援事業所〇〇〇〇〇</v>
      </c>
      <c r="E75" s="1372"/>
      <c r="F75" s="1372"/>
      <c r="G75" s="1372"/>
      <c r="H75" s="1372"/>
      <c r="I75" s="1372"/>
      <c r="J75" s="1372"/>
      <c r="K75" s="1372"/>
      <c r="L75" s="1372"/>
      <c r="M75" s="1372"/>
      <c r="N75" s="1372"/>
      <c r="O75" s="1372"/>
      <c r="P75" s="1372"/>
      <c r="Q75" s="1372"/>
      <c r="R75" s="1372"/>
      <c r="S75" s="1372"/>
      <c r="T75" s="1372"/>
      <c r="U75" s="1372"/>
      <c r="V75" s="1372"/>
      <c r="W75" s="1372"/>
      <c r="X75" s="1372"/>
      <c r="Y75" s="1372"/>
      <c r="Z75" s="1372"/>
      <c r="AA75" s="1372"/>
      <c r="AB75" s="1372"/>
      <c r="AC75" s="1372"/>
      <c r="AD75" s="683"/>
      <c r="AE75" s="583"/>
      <c r="AF75" s="597"/>
      <c r="AG75" s="597"/>
      <c r="AH75" s="597"/>
      <c r="AI75" s="597"/>
      <c r="AJ75" s="597"/>
      <c r="AK75" s="597"/>
      <c r="AL75" s="597"/>
      <c r="AM75" s="597"/>
      <c r="AN75" s="597"/>
      <c r="AO75" s="1274" t="str">
        <f>基本情報!E12</f>
        <v>□□　□□</v>
      </c>
      <c r="AP75" s="1274"/>
      <c r="AQ75" s="1274"/>
      <c r="AR75" s="1274"/>
      <c r="AS75" s="1274"/>
      <c r="AT75" s="1274"/>
      <c r="AU75" s="1274"/>
      <c r="AV75" s="1274"/>
      <c r="AW75" s="1274"/>
      <c r="AX75" s="1274"/>
      <c r="AY75" s="1274"/>
      <c r="AZ75" s="1274"/>
      <c r="BA75" s="1274"/>
      <c r="BB75" s="1274"/>
      <c r="BC75" s="1274"/>
      <c r="BD75" s="1274"/>
      <c r="BE75" s="1274"/>
      <c r="BF75" s="597"/>
      <c r="BG75" s="632"/>
    </row>
    <row r="76" spans="2:73" ht="9" customHeight="1">
      <c r="B76" s="246"/>
      <c r="C76" s="597"/>
      <c r="D76" s="1372"/>
      <c r="E76" s="1372"/>
      <c r="F76" s="1372"/>
      <c r="G76" s="1372"/>
      <c r="H76" s="1372"/>
      <c r="I76" s="1372"/>
      <c r="J76" s="1372"/>
      <c r="K76" s="1372"/>
      <c r="L76" s="1372"/>
      <c r="M76" s="1372"/>
      <c r="N76" s="1372"/>
      <c r="O76" s="1372"/>
      <c r="P76" s="1372"/>
      <c r="Q76" s="1372"/>
      <c r="R76" s="1372"/>
      <c r="S76" s="1372"/>
      <c r="T76" s="1372"/>
      <c r="U76" s="1372"/>
      <c r="V76" s="1372"/>
      <c r="W76" s="1372"/>
      <c r="X76" s="1372"/>
      <c r="Y76" s="1372"/>
      <c r="Z76" s="1372"/>
      <c r="AA76" s="1372"/>
      <c r="AB76" s="1372"/>
      <c r="AC76" s="1372"/>
      <c r="AD76" s="683"/>
      <c r="AE76" s="583"/>
      <c r="AF76" s="279"/>
      <c r="AG76" s="684"/>
      <c r="AH76" s="684"/>
      <c r="AI76" s="684"/>
      <c r="AJ76" s="684"/>
      <c r="AK76" s="684"/>
      <c r="AL76" s="684"/>
      <c r="AM76" s="684"/>
      <c r="AN76" s="684"/>
      <c r="AO76" s="1274"/>
      <c r="AP76" s="1274"/>
      <c r="AQ76" s="1274"/>
      <c r="AR76" s="1274"/>
      <c r="AS76" s="1274"/>
      <c r="AT76" s="1274"/>
      <c r="AU76" s="1274"/>
      <c r="AV76" s="1274"/>
      <c r="AW76" s="1274"/>
      <c r="AX76" s="1274"/>
      <c r="AY76" s="1274"/>
      <c r="AZ76" s="1274"/>
      <c r="BA76" s="1274"/>
      <c r="BB76" s="1274"/>
      <c r="BC76" s="1274"/>
      <c r="BD76" s="1274"/>
      <c r="BE76" s="1274"/>
      <c r="BF76" s="597"/>
      <c r="BG76" s="632"/>
    </row>
    <row r="77" spans="2:73" ht="9" customHeight="1" thickBot="1">
      <c r="B77" s="459"/>
      <c r="C77" s="227"/>
      <c r="D77" s="1373"/>
      <c r="E77" s="1373"/>
      <c r="F77" s="1373"/>
      <c r="G77" s="1373"/>
      <c r="H77" s="1373"/>
      <c r="I77" s="1373"/>
      <c r="J77" s="1373"/>
      <c r="K77" s="1373"/>
      <c r="L77" s="1373"/>
      <c r="M77" s="1373"/>
      <c r="N77" s="1373"/>
      <c r="O77" s="1373"/>
      <c r="P77" s="1373"/>
      <c r="Q77" s="1373"/>
      <c r="R77" s="1373"/>
      <c r="S77" s="1373"/>
      <c r="T77" s="1373"/>
      <c r="U77" s="1373"/>
      <c r="V77" s="1373"/>
      <c r="W77" s="1373"/>
      <c r="X77" s="1373"/>
      <c r="Y77" s="1373"/>
      <c r="Z77" s="1373"/>
      <c r="AA77" s="1373"/>
      <c r="AB77" s="1373"/>
      <c r="AC77" s="1373"/>
      <c r="AD77" s="227"/>
      <c r="AE77" s="691"/>
      <c r="AF77" s="286"/>
      <c r="AG77" s="227"/>
      <c r="AH77" s="227"/>
      <c r="AI77" s="227"/>
      <c r="AJ77" s="227"/>
      <c r="AK77" s="227"/>
      <c r="AL77" s="227"/>
      <c r="AM77" s="227"/>
      <c r="AN77" s="227"/>
      <c r="AO77" s="1374"/>
      <c r="AP77" s="1374"/>
      <c r="AQ77" s="1374"/>
      <c r="AR77" s="1374"/>
      <c r="AS77" s="1374"/>
      <c r="AT77" s="1374"/>
      <c r="AU77" s="1374"/>
      <c r="AV77" s="1374"/>
      <c r="AW77" s="1374"/>
      <c r="AX77" s="1374"/>
      <c r="AY77" s="1374"/>
      <c r="AZ77" s="1374"/>
      <c r="BA77" s="1374"/>
      <c r="BB77" s="1374"/>
      <c r="BC77" s="1374"/>
      <c r="BD77" s="1374"/>
      <c r="BE77" s="1374"/>
      <c r="BF77" s="227"/>
      <c r="BG77" s="289"/>
    </row>
    <row r="78" spans="2:73" ht="9" customHeight="1">
      <c r="B78" s="265"/>
      <c r="C78" s="685"/>
      <c r="D78" s="685"/>
      <c r="E78" s="685"/>
      <c r="F78" s="685"/>
      <c r="G78" s="685"/>
      <c r="H78" s="685"/>
      <c r="I78" s="685"/>
      <c r="J78" s="685"/>
      <c r="K78" s="685"/>
      <c r="L78" s="685"/>
      <c r="M78" s="620"/>
      <c r="N78" s="1375" t="s">
        <v>147</v>
      </c>
      <c r="O78" s="1375"/>
      <c r="P78" s="1375"/>
      <c r="Q78" s="1375"/>
      <c r="R78" s="1375"/>
      <c r="S78" s="1375"/>
      <c r="T78" s="1375"/>
      <c r="U78" s="1375"/>
      <c r="V78" s="1375"/>
      <c r="W78" s="1375"/>
      <c r="X78" s="1375"/>
      <c r="Y78" s="1375"/>
      <c r="Z78" s="1375"/>
      <c r="AA78" s="1375"/>
      <c r="AB78" s="1375"/>
      <c r="AC78" s="1375"/>
      <c r="AD78" s="1375"/>
      <c r="AE78" s="1375"/>
      <c r="AF78" s="1375"/>
      <c r="AG78" s="1375"/>
      <c r="AH78" s="1375"/>
      <c r="AI78" s="1375"/>
      <c r="AJ78" s="1375"/>
      <c r="AK78" s="1375"/>
      <c r="AL78" s="1375"/>
      <c r="AM78" s="1375"/>
      <c r="AN78" s="1375"/>
      <c r="AO78" s="1375"/>
      <c r="AP78" s="1375"/>
      <c r="AQ78" s="1375"/>
      <c r="AR78" s="1375"/>
      <c r="AS78" s="1375"/>
      <c r="AT78" s="1375"/>
      <c r="AU78" s="1375"/>
      <c r="AV78" s="1375"/>
      <c r="AW78" s="1375"/>
      <c r="AX78" s="1375"/>
      <c r="AY78" s="1375"/>
      <c r="AZ78" s="1375"/>
      <c r="BA78" s="1375"/>
      <c r="BB78" s="1375"/>
      <c r="BC78" s="1375"/>
      <c r="BD78" s="1375"/>
      <c r="BE78" s="685"/>
      <c r="BF78" s="685"/>
      <c r="BG78" s="267"/>
    </row>
    <row r="79" spans="2:73" ht="9" customHeight="1">
      <c r="B79" s="265"/>
      <c r="C79" s="607"/>
      <c r="D79" s="607"/>
      <c r="E79" s="607"/>
      <c r="F79" s="607"/>
      <c r="G79" s="607"/>
      <c r="H79" s="607"/>
      <c r="I79" s="607"/>
      <c r="J79" s="607"/>
      <c r="K79" s="607"/>
      <c r="L79" s="607"/>
      <c r="M79" s="620"/>
      <c r="N79" s="1078"/>
      <c r="O79" s="1078"/>
      <c r="P79" s="1078"/>
      <c r="Q79" s="1078"/>
      <c r="R79" s="1078"/>
      <c r="S79" s="1078"/>
      <c r="T79" s="1078"/>
      <c r="U79" s="1078"/>
      <c r="V79" s="1078"/>
      <c r="W79" s="1078"/>
      <c r="X79" s="1078"/>
      <c r="Y79" s="1078"/>
      <c r="Z79" s="1078"/>
      <c r="AA79" s="1078"/>
      <c r="AB79" s="1078"/>
      <c r="AC79" s="1078"/>
      <c r="AD79" s="1078"/>
      <c r="AE79" s="1078"/>
      <c r="AF79" s="1078"/>
      <c r="AG79" s="1078"/>
      <c r="AH79" s="1078"/>
      <c r="AI79" s="1078"/>
      <c r="AJ79" s="1078"/>
      <c r="AK79" s="1078"/>
      <c r="AL79" s="1078"/>
      <c r="AM79" s="1078"/>
      <c r="AN79" s="1078"/>
      <c r="AO79" s="1078"/>
      <c r="AP79" s="1078"/>
      <c r="AQ79" s="1078"/>
      <c r="AR79" s="1078"/>
      <c r="AS79" s="1078"/>
      <c r="AT79" s="1078"/>
      <c r="AU79" s="1078"/>
      <c r="AV79" s="1078"/>
      <c r="AW79" s="1078"/>
      <c r="AX79" s="1078"/>
      <c r="AY79" s="1078"/>
      <c r="AZ79" s="1078"/>
      <c r="BA79" s="1078"/>
      <c r="BB79" s="1078"/>
      <c r="BC79" s="1078"/>
      <c r="BD79" s="1078"/>
      <c r="BE79" s="607"/>
      <c r="BF79" s="607"/>
      <c r="BG79" s="267"/>
    </row>
    <row r="80" spans="2:73" ht="9" customHeight="1">
      <c r="B80" s="265"/>
      <c r="C80" s="1006" t="s">
        <v>148</v>
      </c>
      <c r="D80" s="1006"/>
      <c r="E80" s="1006"/>
      <c r="F80" s="1006"/>
      <c r="G80" s="1006"/>
      <c r="H80" s="1006"/>
      <c r="I80" s="1006"/>
      <c r="J80" s="1006"/>
      <c r="K80" s="1006"/>
      <c r="L80" s="607"/>
      <c r="M80" s="618"/>
      <c r="N80" s="1081"/>
      <c r="O80" s="1081"/>
      <c r="P80" s="1081"/>
      <c r="Q80" s="1081"/>
      <c r="R80" s="1081"/>
      <c r="S80" s="1081"/>
      <c r="T80" s="1081"/>
      <c r="U80" s="1081"/>
      <c r="V80" s="1081"/>
      <c r="W80" s="1081"/>
      <c r="X80" s="1081"/>
      <c r="Y80" s="1081"/>
      <c r="Z80" s="1081"/>
      <c r="AA80" s="1081"/>
      <c r="AB80" s="1081"/>
      <c r="AC80" s="1081"/>
      <c r="AD80" s="1081"/>
      <c r="AE80" s="1081"/>
      <c r="AF80" s="1081"/>
      <c r="AG80" s="1081"/>
      <c r="AH80" s="1081"/>
      <c r="AI80" s="1081"/>
      <c r="AJ80" s="1081"/>
      <c r="AK80" s="1081"/>
      <c r="AL80" s="1081"/>
      <c r="AM80" s="1081"/>
      <c r="AN80" s="1081"/>
      <c r="AO80" s="1081"/>
      <c r="AP80" s="1081"/>
      <c r="AQ80" s="1081"/>
      <c r="AR80" s="1081"/>
      <c r="AS80" s="1081"/>
      <c r="AT80" s="1081"/>
      <c r="AU80" s="1081"/>
      <c r="AV80" s="1081"/>
      <c r="AW80" s="1081"/>
      <c r="AX80" s="1081"/>
      <c r="AY80" s="1081"/>
      <c r="AZ80" s="1081"/>
      <c r="BA80" s="1081"/>
      <c r="BB80" s="1081"/>
      <c r="BC80" s="1081"/>
      <c r="BD80" s="1081"/>
      <c r="BE80" s="610"/>
      <c r="BF80" s="610"/>
      <c r="BG80" s="271"/>
    </row>
    <row r="81" spans="2:60" ht="9" customHeight="1">
      <c r="B81" s="265"/>
      <c r="C81" s="1006"/>
      <c r="D81" s="1006"/>
      <c r="E81" s="1006"/>
      <c r="F81" s="1006"/>
      <c r="G81" s="1006"/>
      <c r="H81" s="1006"/>
      <c r="I81" s="1006"/>
      <c r="J81" s="1006"/>
      <c r="K81" s="1006"/>
      <c r="L81" s="607"/>
      <c r="M81" s="193"/>
      <c r="Y81" s="282"/>
      <c r="Z81" s="1261">
        <f>基本情報!E11</f>
        <v>170500100</v>
      </c>
      <c r="AA81" s="1262"/>
      <c r="AB81" s="1262"/>
      <c r="AC81" s="1262"/>
      <c r="AD81" s="1262"/>
      <c r="AE81" s="1262"/>
      <c r="AF81" s="1262"/>
      <c r="AG81" s="1262"/>
      <c r="AH81" s="1262"/>
      <c r="AI81" s="1262"/>
      <c r="AJ81" s="1262"/>
      <c r="AK81" s="1262"/>
      <c r="AL81" s="1262"/>
      <c r="AM81" s="1262"/>
      <c r="AN81" s="1262"/>
      <c r="AO81" s="1262"/>
      <c r="AP81" s="1262"/>
      <c r="AQ81" s="1262"/>
      <c r="AR81" s="1262"/>
      <c r="AS81" s="1262"/>
      <c r="AT81" s="1262"/>
      <c r="AU81" s="1262"/>
      <c r="AV81" s="1262"/>
      <c r="AW81" s="1262"/>
      <c r="AX81" s="1262"/>
      <c r="AY81" s="1262"/>
      <c r="AZ81" s="1262"/>
      <c r="BA81" s="1262"/>
      <c r="BB81" s="1262"/>
      <c r="BC81" s="1263"/>
      <c r="BD81" s="283"/>
      <c r="BE81" s="283"/>
      <c r="BG81" s="632"/>
    </row>
    <row r="82" spans="2:60" ht="9" customHeight="1">
      <c r="B82" s="265"/>
      <c r="C82" s="1006"/>
      <c r="D82" s="1006"/>
      <c r="E82" s="1006"/>
      <c r="F82" s="1006"/>
      <c r="G82" s="1006"/>
      <c r="H82" s="1006"/>
      <c r="I82" s="1006"/>
      <c r="J82" s="1006"/>
      <c r="K82" s="1006"/>
      <c r="L82" s="607"/>
      <c r="M82" s="193"/>
      <c r="Y82" s="282"/>
      <c r="Z82" s="1264"/>
      <c r="AA82" s="1265"/>
      <c r="AB82" s="1265"/>
      <c r="AC82" s="1265"/>
      <c r="AD82" s="1265"/>
      <c r="AE82" s="1265"/>
      <c r="AF82" s="1265"/>
      <c r="AG82" s="1265"/>
      <c r="AH82" s="1265"/>
      <c r="AI82" s="1265"/>
      <c r="AJ82" s="1265"/>
      <c r="AK82" s="1265"/>
      <c r="AL82" s="1265"/>
      <c r="AM82" s="1265"/>
      <c r="AN82" s="1265"/>
      <c r="AO82" s="1265"/>
      <c r="AP82" s="1265"/>
      <c r="AQ82" s="1265"/>
      <c r="AR82" s="1265"/>
      <c r="AS82" s="1265"/>
      <c r="AT82" s="1265"/>
      <c r="AU82" s="1265"/>
      <c r="AV82" s="1265"/>
      <c r="AW82" s="1265"/>
      <c r="AX82" s="1265"/>
      <c r="AY82" s="1265"/>
      <c r="AZ82" s="1265"/>
      <c r="BA82" s="1265"/>
      <c r="BB82" s="1265"/>
      <c r="BC82" s="1266"/>
      <c r="BD82" s="283"/>
      <c r="BE82" s="283"/>
      <c r="BG82" s="632"/>
    </row>
    <row r="83" spans="2:60" ht="9" customHeight="1">
      <c r="B83" s="265"/>
      <c r="C83" s="607"/>
      <c r="D83" s="607"/>
      <c r="E83" s="607"/>
      <c r="F83" s="607"/>
      <c r="G83" s="607"/>
      <c r="H83" s="607"/>
      <c r="I83" s="607"/>
      <c r="J83" s="607"/>
      <c r="K83" s="607"/>
      <c r="L83" s="607"/>
      <c r="M83" s="193"/>
      <c r="Y83" s="282"/>
      <c r="Z83" s="1264"/>
      <c r="AA83" s="1265"/>
      <c r="AB83" s="1265"/>
      <c r="AC83" s="1265"/>
      <c r="AD83" s="1265"/>
      <c r="AE83" s="1265"/>
      <c r="AF83" s="1265"/>
      <c r="AG83" s="1265"/>
      <c r="AH83" s="1265"/>
      <c r="AI83" s="1265"/>
      <c r="AJ83" s="1265"/>
      <c r="AK83" s="1265"/>
      <c r="AL83" s="1265"/>
      <c r="AM83" s="1265"/>
      <c r="AN83" s="1265"/>
      <c r="AO83" s="1265"/>
      <c r="AP83" s="1265"/>
      <c r="AQ83" s="1265"/>
      <c r="AR83" s="1265"/>
      <c r="AS83" s="1265"/>
      <c r="AT83" s="1265"/>
      <c r="AU83" s="1265"/>
      <c r="AV83" s="1265"/>
      <c r="AW83" s="1265"/>
      <c r="AX83" s="1265"/>
      <c r="AY83" s="1265"/>
      <c r="AZ83" s="1265"/>
      <c r="BA83" s="1265"/>
      <c r="BB83" s="1265"/>
      <c r="BC83" s="1266"/>
      <c r="BD83" s="283"/>
      <c r="BE83" s="283"/>
      <c r="BG83" s="632"/>
    </row>
    <row r="84" spans="2:60" ht="9" customHeight="1" thickBot="1">
      <c r="B84" s="284"/>
      <c r="C84" s="285"/>
      <c r="D84" s="285"/>
      <c r="E84" s="285"/>
      <c r="F84" s="285"/>
      <c r="G84" s="285"/>
      <c r="H84" s="285"/>
      <c r="I84" s="285"/>
      <c r="J84" s="285"/>
      <c r="K84" s="285"/>
      <c r="L84" s="285"/>
      <c r="M84" s="286"/>
      <c r="N84" s="227"/>
      <c r="O84" s="227"/>
      <c r="P84" s="227"/>
      <c r="Q84" s="227"/>
      <c r="R84" s="227"/>
      <c r="S84" s="227"/>
      <c r="T84" s="227"/>
      <c r="U84" s="227"/>
      <c r="V84" s="227"/>
      <c r="W84" s="227"/>
      <c r="X84" s="227"/>
      <c r="Y84" s="287"/>
      <c r="Z84" s="1267"/>
      <c r="AA84" s="1268"/>
      <c r="AB84" s="1268"/>
      <c r="AC84" s="1268"/>
      <c r="AD84" s="1268"/>
      <c r="AE84" s="1268"/>
      <c r="AF84" s="1268"/>
      <c r="AG84" s="1268"/>
      <c r="AH84" s="1268"/>
      <c r="AI84" s="1268"/>
      <c r="AJ84" s="1268"/>
      <c r="AK84" s="1268"/>
      <c r="AL84" s="1268"/>
      <c r="AM84" s="1268"/>
      <c r="AN84" s="1268"/>
      <c r="AO84" s="1268"/>
      <c r="AP84" s="1268"/>
      <c r="AQ84" s="1268"/>
      <c r="AR84" s="1268"/>
      <c r="AS84" s="1268"/>
      <c r="AT84" s="1268"/>
      <c r="AU84" s="1268"/>
      <c r="AV84" s="1268"/>
      <c r="AW84" s="1268"/>
      <c r="AX84" s="1268"/>
      <c r="AY84" s="1268"/>
      <c r="AZ84" s="1268"/>
      <c r="BA84" s="1268"/>
      <c r="BB84" s="1268"/>
      <c r="BC84" s="1269"/>
      <c r="BD84" s="288"/>
      <c r="BE84" s="288"/>
      <c r="BF84" s="227"/>
      <c r="BG84" s="289"/>
    </row>
    <row r="85" spans="2:60" ht="9" customHeight="1">
      <c r="C85" s="290"/>
      <c r="D85" s="290"/>
      <c r="E85" s="290"/>
      <c r="F85" s="290"/>
      <c r="G85" s="1270" t="s">
        <v>149</v>
      </c>
      <c r="H85" s="1270"/>
      <c r="I85" s="1270"/>
      <c r="J85" s="1270"/>
      <c r="K85" s="1270"/>
      <c r="L85" s="1270"/>
      <c r="M85" s="1270"/>
      <c r="N85" s="1270"/>
      <c r="O85" s="1270"/>
      <c r="P85" s="1270"/>
      <c r="Q85" s="1270"/>
      <c r="R85" s="1270"/>
      <c r="S85" s="1270"/>
      <c r="T85" s="1270"/>
      <c r="U85" s="1270"/>
      <c r="V85" s="1270"/>
      <c r="W85" s="1270"/>
      <c r="X85" s="1270"/>
      <c r="Y85" s="1270"/>
      <c r="Z85" s="1270"/>
      <c r="AA85" s="1270"/>
      <c r="AB85" s="1270"/>
      <c r="AC85" s="1270"/>
      <c r="AD85" s="1270"/>
      <c r="AE85" s="1270"/>
      <c r="AF85" s="1270"/>
      <c r="AG85" s="1270"/>
      <c r="AH85" s="1270"/>
      <c r="AI85" s="1270"/>
      <c r="AJ85" s="1270"/>
      <c r="AK85" s="1270"/>
      <c r="AL85" s="1270"/>
      <c r="AM85" s="1270"/>
      <c r="AN85" s="1270"/>
      <c r="AO85" s="1270"/>
      <c r="AP85" s="1270"/>
      <c r="AQ85" s="1270"/>
      <c r="AR85" s="1270"/>
      <c r="AS85" s="1270"/>
      <c r="AT85" s="1270"/>
      <c r="AU85" s="1270"/>
      <c r="AV85" s="1270"/>
      <c r="AW85" s="1270"/>
      <c r="AX85" s="1270"/>
      <c r="AY85" s="1270"/>
      <c r="AZ85" s="1270"/>
      <c r="BA85" s="1270"/>
      <c r="BB85" s="1270"/>
      <c r="BC85" s="1270"/>
      <c r="BD85" s="1270"/>
      <c r="BE85" s="1270"/>
      <c r="BF85" s="1270"/>
      <c r="BG85" s="1270"/>
      <c r="BH85" s="1270"/>
    </row>
    <row r="86" spans="2:60" ht="9" customHeight="1">
      <c r="C86" s="633"/>
      <c r="D86" s="633"/>
      <c r="E86" s="633"/>
      <c r="F86" s="633"/>
      <c r="G86" s="1270"/>
      <c r="H86" s="1270"/>
      <c r="I86" s="1270"/>
      <c r="J86" s="1270"/>
      <c r="K86" s="1270"/>
      <c r="L86" s="1270"/>
      <c r="M86" s="1270"/>
      <c r="N86" s="1270"/>
      <c r="O86" s="1270"/>
      <c r="P86" s="1270"/>
      <c r="Q86" s="1270"/>
      <c r="R86" s="1270"/>
      <c r="S86" s="1270"/>
      <c r="T86" s="1270"/>
      <c r="U86" s="1270"/>
      <c r="V86" s="1270"/>
      <c r="W86" s="1270"/>
      <c r="X86" s="1270"/>
      <c r="Y86" s="1270"/>
      <c r="Z86" s="1270"/>
      <c r="AA86" s="1270"/>
      <c r="AB86" s="1270"/>
      <c r="AC86" s="1270"/>
      <c r="AD86" s="1270"/>
      <c r="AE86" s="1270"/>
      <c r="AF86" s="1270"/>
      <c r="AG86" s="1270"/>
      <c r="AH86" s="1270"/>
      <c r="AI86" s="1270"/>
      <c r="AJ86" s="1270"/>
      <c r="AK86" s="1270"/>
      <c r="AL86" s="1270"/>
      <c r="AM86" s="1270"/>
      <c r="AN86" s="1270"/>
      <c r="AO86" s="1270"/>
      <c r="AP86" s="1270"/>
      <c r="AQ86" s="1270"/>
      <c r="AR86" s="1270"/>
      <c r="AS86" s="1270"/>
      <c r="AT86" s="1270"/>
      <c r="AU86" s="1270"/>
      <c r="AV86" s="1270"/>
      <c r="AW86" s="1270"/>
      <c r="AX86" s="1270"/>
      <c r="AY86" s="1270"/>
      <c r="AZ86" s="1270"/>
      <c r="BA86" s="1270"/>
      <c r="BB86" s="1270"/>
      <c r="BC86" s="1270"/>
      <c r="BD86" s="1270"/>
      <c r="BE86" s="1270"/>
      <c r="BF86" s="1270"/>
      <c r="BG86" s="1270"/>
      <c r="BH86" s="1270"/>
    </row>
    <row r="87" spans="2:60" ht="9" customHeight="1">
      <c r="C87" s="655"/>
      <c r="D87" s="655"/>
      <c r="E87" s="655"/>
      <c r="F87" s="655"/>
      <c r="G87" s="1271" t="s">
        <v>150</v>
      </c>
      <c r="H87" s="1270"/>
      <c r="I87" s="1270"/>
      <c r="J87" s="1270"/>
      <c r="K87" s="1270"/>
      <c r="L87" s="1270"/>
      <c r="M87" s="1270"/>
      <c r="N87" s="1270"/>
      <c r="O87" s="1270"/>
      <c r="P87" s="1270"/>
      <c r="Q87" s="1270"/>
      <c r="R87" s="1270"/>
      <c r="S87" s="1270"/>
      <c r="T87" s="1270"/>
      <c r="U87" s="1270"/>
      <c r="V87" s="1270"/>
      <c r="W87" s="1270"/>
      <c r="X87" s="1270"/>
      <c r="Y87" s="1270"/>
      <c r="Z87" s="1270"/>
      <c r="AA87" s="1270"/>
      <c r="AB87" s="1270"/>
      <c r="AC87" s="1270"/>
      <c r="AD87" s="1270"/>
      <c r="AE87" s="1270"/>
      <c r="AF87" s="1270"/>
      <c r="AG87" s="1270"/>
      <c r="AH87" s="1270"/>
      <c r="AI87" s="1270"/>
      <c r="AJ87" s="1270"/>
      <c r="AK87" s="1270"/>
      <c r="AL87" s="1270"/>
      <c r="AM87" s="1270"/>
      <c r="AN87" s="1270"/>
      <c r="AO87" s="1270"/>
      <c r="AP87" s="1270"/>
      <c r="AQ87" s="1270"/>
      <c r="AR87" s="1270"/>
      <c r="AS87" s="1270"/>
      <c r="AT87" s="1270"/>
      <c r="AU87" s="1270"/>
      <c r="AV87" s="1270"/>
      <c r="AW87" s="1270"/>
      <c r="AX87" s="1270"/>
      <c r="AY87" s="1270"/>
      <c r="AZ87" s="1270"/>
      <c r="BA87" s="1270"/>
      <c r="BB87" s="1270"/>
      <c r="BC87" s="1270"/>
      <c r="BD87" s="1270"/>
      <c r="BE87" s="1270"/>
      <c r="BF87" s="1270"/>
      <c r="BG87" s="1270"/>
      <c r="BH87" s="1270"/>
    </row>
    <row r="88" spans="2:60" ht="9" customHeight="1">
      <c r="C88" s="655"/>
      <c r="D88" s="655"/>
      <c r="E88" s="655"/>
      <c r="F88" s="655"/>
      <c r="G88" s="1270"/>
      <c r="H88" s="1270"/>
      <c r="I88" s="1270"/>
      <c r="J88" s="1270"/>
      <c r="K88" s="1270"/>
      <c r="L88" s="1270"/>
      <c r="M88" s="1270"/>
      <c r="N88" s="1270"/>
      <c r="O88" s="1270"/>
      <c r="P88" s="1270"/>
      <c r="Q88" s="1270"/>
      <c r="R88" s="1270"/>
      <c r="S88" s="1270"/>
      <c r="T88" s="1270"/>
      <c r="U88" s="1270"/>
      <c r="V88" s="1270"/>
      <c r="W88" s="1270"/>
      <c r="X88" s="1270"/>
      <c r="Y88" s="1270"/>
      <c r="Z88" s="1270"/>
      <c r="AA88" s="1270"/>
      <c r="AB88" s="1270"/>
      <c r="AC88" s="1270"/>
      <c r="AD88" s="1270"/>
      <c r="AE88" s="1270"/>
      <c r="AF88" s="1270"/>
      <c r="AG88" s="1270"/>
      <c r="AH88" s="1270"/>
      <c r="AI88" s="1270"/>
      <c r="AJ88" s="1270"/>
      <c r="AK88" s="1270"/>
      <c r="AL88" s="1270"/>
      <c r="AM88" s="1270"/>
      <c r="AN88" s="1270"/>
      <c r="AO88" s="1270"/>
      <c r="AP88" s="1270"/>
      <c r="AQ88" s="1270"/>
      <c r="AR88" s="1270"/>
      <c r="AS88" s="1270"/>
      <c r="AT88" s="1270"/>
      <c r="AU88" s="1270"/>
      <c r="AV88" s="1270"/>
      <c r="AW88" s="1270"/>
      <c r="AX88" s="1270"/>
      <c r="AY88" s="1270"/>
      <c r="AZ88" s="1270"/>
      <c r="BA88" s="1270"/>
      <c r="BB88" s="1270"/>
      <c r="BC88" s="1270"/>
      <c r="BD88" s="1270"/>
      <c r="BE88" s="1270"/>
      <c r="BF88" s="1270"/>
      <c r="BG88" s="1270"/>
      <c r="BH88" s="1270"/>
    </row>
    <row r="89" spans="2:60" ht="9" customHeight="1">
      <c r="C89" s="633"/>
      <c r="D89" s="633"/>
      <c r="E89" s="633"/>
      <c r="F89" s="633"/>
      <c r="G89" s="1270"/>
      <c r="H89" s="1270"/>
      <c r="I89" s="1270"/>
      <c r="J89" s="1270"/>
      <c r="K89" s="1270"/>
      <c r="L89" s="1270"/>
      <c r="M89" s="1270"/>
      <c r="N89" s="1270"/>
      <c r="O89" s="1270"/>
      <c r="P89" s="1270"/>
      <c r="Q89" s="1270"/>
      <c r="R89" s="1270"/>
      <c r="S89" s="1270"/>
      <c r="T89" s="1270"/>
      <c r="U89" s="1270"/>
      <c r="V89" s="1270"/>
      <c r="W89" s="1270"/>
      <c r="X89" s="1270"/>
      <c r="Y89" s="1270"/>
      <c r="Z89" s="1270"/>
      <c r="AA89" s="1270"/>
      <c r="AB89" s="1270"/>
      <c r="AC89" s="1270"/>
      <c r="AD89" s="1270"/>
      <c r="AE89" s="1270"/>
      <c r="AF89" s="1270"/>
      <c r="AG89" s="1270"/>
      <c r="AH89" s="1270"/>
      <c r="AI89" s="1270"/>
      <c r="AJ89" s="1270"/>
      <c r="AK89" s="1270"/>
      <c r="AL89" s="1270"/>
      <c r="AM89" s="1270"/>
      <c r="AN89" s="1270"/>
      <c r="AO89" s="1270"/>
      <c r="AP89" s="1270"/>
      <c r="AQ89" s="1270"/>
      <c r="AR89" s="1270"/>
      <c r="AS89" s="1270"/>
      <c r="AT89" s="1270"/>
      <c r="AU89" s="1270"/>
      <c r="AV89" s="1270"/>
      <c r="AW89" s="1270"/>
      <c r="AX89" s="1270"/>
      <c r="AY89" s="1270"/>
      <c r="AZ89" s="1270"/>
      <c r="BA89" s="1270"/>
      <c r="BB89" s="1270"/>
      <c r="BC89" s="1270"/>
      <c r="BD89" s="1270"/>
      <c r="BE89" s="1270"/>
      <c r="BF89" s="1270"/>
      <c r="BG89" s="1270"/>
      <c r="BH89" s="1270"/>
    </row>
    <row r="90" spans="2:60" ht="9" customHeight="1">
      <c r="C90" s="633"/>
      <c r="D90" s="633"/>
      <c r="E90" s="633"/>
      <c r="F90" s="633"/>
      <c r="G90" s="1271" t="s">
        <v>151</v>
      </c>
      <c r="H90" s="1271"/>
      <c r="I90" s="1271"/>
      <c r="J90" s="1271"/>
      <c r="K90" s="1271"/>
      <c r="L90" s="1271"/>
      <c r="M90" s="1271"/>
      <c r="N90" s="1271"/>
      <c r="O90" s="1271"/>
      <c r="P90" s="1271"/>
      <c r="Q90" s="1271"/>
      <c r="R90" s="1271"/>
      <c r="S90" s="1271"/>
      <c r="T90" s="1271"/>
      <c r="U90" s="1271"/>
      <c r="V90" s="1271"/>
      <c r="W90" s="1271"/>
      <c r="X90" s="1271"/>
      <c r="Y90" s="1271"/>
      <c r="Z90" s="1271"/>
      <c r="AA90" s="1271"/>
      <c r="AB90" s="1271"/>
      <c r="AC90" s="1271"/>
      <c r="AD90" s="1271"/>
      <c r="AE90" s="1271"/>
      <c r="AF90" s="1271"/>
      <c r="AG90" s="1271"/>
      <c r="AH90" s="1271"/>
      <c r="AI90" s="1271"/>
      <c r="AJ90" s="1271"/>
      <c r="AK90" s="1271"/>
      <c r="AL90" s="1271"/>
      <c r="AM90" s="1271"/>
      <c r="AN90" s="1271"/>
      <c r="AO90" s="1271"/>
      <c r="AP90" s="1271"/>
      <c r="AQ90" s="1271"/>
      <c r="AR90" s="1271"/>
      <c r="AS90" s="1271"/>
      <c r="AT90" s="1271"/>
      <c r="AU90" s="1271"/>
      <c r="AV90" s="1271"/>
      <c r="AW90" s="1271"/>
      <c r="AX90" s="1271"/>
      <c r="AY90" s="1271"/>
      <c r="AZ90" s="1271"/>
      <c r="BA90" s="1271"/>
      <c r="BB90" s="1271"/>
      <c r="BC90" s="1271"/>
      <c r="BD90" s="1271"/>
      <c r="BE90" s="1271"/>
      <c r="BF90" s="1271"/>
      <c r="BG90" s="1271"/>
      <c r="BH90" s="1271"/>
    </row>
    <row r="91" spans="2:60" ht="9" customHeight="1">
      <c r="C91" s="633"/>
      <c r="D91" s="633"/>
      <c r="E91" s="633"/>
      <c r="F91" s="633"/>
      <c r="G91" s="1271"/>
      <c r="H91" s="1271"/>
      <c r="I91" s="1271"/>
      <c r="J91" s="1271"/>
      <c r="K91" s="1271"/>
      <c r="L91" s="1271"/>
      <c r="M91" s="1271"/>
      <c r="N91" s="1271"/>
      <c r="O91" s="1271"/>
      <c r="P91" s="1271"/>
      <c r="Q91" s="1271"/>
      <c r="R91" s="1271"/>
      <c r="S91" s="1271"/>
      <c r="T91" s="1271"/>
      <c r="U91" s="1271"/>
      <c r="V91" s="1271"/>
      <c r="W91" s="1271"/>
      <c r="X91" s="1271"/>
      <c r="Y91" s="1271"/>
      <c r="Z91" s="1271"/>
      <c r="AA91" s="1271"/>
      <c r="AB91" s="1271"/>
      <c r="AC91" s="1271"/>
      <c r="AD91" s="1271"/>
      <c r="AE91" s="1271"/>
      <c r="AF91" s="1271"/>
      <c r="AG91" s="1271"/>
      <c r="AH91" s="1271"/>
      <c r="AI91" s="1271"/>
      <c r="AJ91" s="1271"/>
      <c r="AK91" s="1271"/>
      <c r="AL91" s="1271"/>
      <c r="AM91" s="1271"/>
      <c r="AN91" s="1271"/>
      <c r="AO91" s="1271"/>
      <c r="AP91" s="1271"/>
      <c r="AQ91" s="1271"/>
      <c r="AR91" s="1271"/>
      <c r="AS91" s="1271"/>
      <c r="AT91" s="1271"/>
      <c r="AU91" s="1271"/>
      <c r="AV91" s="1271"/>
      <c r="AW91" s="1271"/>
      <c r="AX91" s="1271"/>
      <c r="AY91" s="1271"/>
      <c r="AZ91" s="1271"/>
      <c r="BA91" s="1271"/>
      <c r="BB91" s="1271"/>
      <c r="BC91" s="1271"/>
      <c r="BD91" s="1271"/>
      <c r="BE91" s="1271"/>
      <c r="BF91" s="1271"/>
      <c r="BG91" s="1271"/>
      <c r="BH91" s="1271"/>
    </row>
    <row r="92" spans="2:60" ht="9" customHeight="1">
      <c r="C92" s="633"/>
      <c r="D92" s="633"/>
      <c r="E92" s="633"/>
      <c r="F92" s="633"/>
      <c r="G92" s="1271"/>
      <c r="H92" s="1271"/>
      <c r="I92" s="1271"/>
      <c r="J92" s="1271"/>
      <c r="K92" s="1271"/>
      <c r="L92" s="1271"/>
      <c r="M92" s="1271"/>
      <c r="N92" s="1271"/>
      <c r="O92" s="1271"/>
      <c r="P92" s="1271"/>
      <c r="Q92" s="1271"/>
      <c r="R92" s="1271"/>
      <c r="S92" s="1271"/>
      <c r="T92" s="1271"/>
      <c r="U92" s="1271"/>
      <c r="V92" s="1271"/>
      <c r="W92" s="1271"/>
      <c r="X92" s="1271"/>
      <c r="Y92" s="1271"/>
      <c r="Z92" s="1271"/>
      <c r="AA92" s="1271"/>
      <c r="AB92" s="1271"/>
      <c r="AC92" s="1271"/>
      <c r="AD92" s="1271"/>
      <c r="AE92" s="1271"/>
      <c r="AF92" s="1271"/>
      <c r="AG92" s="1271"/>
      <c r="AH92" s="1271"/>
      <c r="AI92" s="1271"/>
      <c r="AJ92" s="1271"/>
      <c r="AK92" s="1271"/>
      <c r="AL92" s="1271"/>
      <c r="AM92" s="1271"/>
      <c r="AN92" s="1271"/>
      <c r="AO92" s="1271"/>
      <c r="AP92" s="1271"/>
      <c r="AQ92" s="1271"/>
      <c r="AR92" s="1271"/>
      <c r="AS92" s="1271"/>
      <c r="AT92" s="1271"/>
      <c r="AU92" s="1271"/>
      <c r="AV92" s="1271"/>
      <c r="AW92" s="1271"/>
      <c r="AX92" s="1271"/>
      <c r="AY92" s="1271"/>
      <c r="AZ92" s="1271"/>
      <c r="BA92" s="1271"/>
      <c r="BB92" s="1271"/>
      <c r="BC92" s="1271"/>
      <c r="BD92" s="1271"/>
      <c r="BE92" s="1271"/>
      <c r="BF92" s="1271"/>
      <c r="BG92" s="1271"/>
      <c r="BH92" s="1271"/>
    </row>
    <row r="93" spans="2:60" ht="9" customHeight="1">
      <c r="C93" s="633"/>
      <c r="D93" s="633"/>
      <c r="E93" s="633"/>
      <c r="F93" s="633"/>
      <c r="G93" s="1271"/>
      <c r="H93" s="1271"/>
      <c r="I93" s="1271"/>
      <c r="J93" s="1271"/>
      <c r="K93" s="1271"/>
      <c r="L93" s="1271"/>
      <c r="M93" s="1271"/>
      <c r="N93" s="1271"/>
      <c r="O93" s="1271"/>
      <c r="P93" s="1271"/>
      <c r="Q93" s="1271"/>
      <c r="R93" s="1271"/>
      <c r="S93" s="1271"/>
      <c r="T93" s="1271"/>
      <c r="U93" s="1271"/>
      <c r="V93" s="1271"/>
      <c r="W93" s="1271"/>
      <c r="X93" s="1271"/>
      <c r="Y93" s="1271"/>
      <c r="Z93" s="1271"/>
      <c r="AA93" s="1271"/>
      <c r="AB93" s="1271"/>
      <c r="AC93" s="1271"/>
      <c r="AD93" s="1271"/>
      <c r="AE93" s="1271"/>
      <c r="AF93" s="1271"/>
      <c r="AG93" s="1271"/>
      <c r="AH93" s="1271"/>
      <c r="AI93" s="1271"/>
      <c r="AJ93" s="1271"/>
      <c r="AK93" s="1271"/>
      <c r="AL93" s="1271"/>
      <c r="AM93" s="1271"/>
      <c r="AN93" s="1271"/>
      <c r="AO93" s="1271"/>
      <c r="AP93" s="1271"/>
      <c r="AQ93" s="1271"/>
      <c r="AR93" s="1271"/>
      <c r="AS93" s="1271"/>
      <c r="AT93" s="1271"/>
      <c r="AU93" s="1271"/>
      <c r="AV93" s="1271"/>
      <c r="AW93" s="1271"/>
      <c r="AX93" s="1271"/>
      <c r="AY93" s="1271"/>
      <c r="AZ93" s="1271"/>
      <c r="BA93" s="1271"/>
      <c r="BB93" s="1271"/>
      <c r="BC93" s="1271"/>
      <c r="BD93" s="1271"/>
      <c r="BE93" s="1271"/>
      <c r="BF93" s="1271"/>
      <c r="BG93" s="1271"/>
      <c r="BH93" s="1271"/>
    </row>
    <row r="94" spans="2:60" ht="9" customHeight="1">
      <c r="C94" s="633"/>
      <c r="D94" s="633"/>
      <c r="E94" s="633"/>
      <c r="F94" s="633"/>
      <c r="G94" s="633"/>
      <c r="H94" s="633"/>
      <c r="I94" s="633"/>
      <c r="J94" s="633"/>
      <c r="K94" s="633"/>
      <c r="L94" s="633"/>
      <c r="M94" s="633"/>
      <c r="N94" s="633"/>
      <c r="O94" s="633"/>
      <c r="P94" s="633"/>
      <c r="Q94" s="633"/>
      <c r="R94" s="633"/>
      <c r="S94" s="633"/>
      <c r="T94" s="633"/>
      <c r="U94" s="633"/>
      <c r="V94" s="633"/>
      <c r="W94" s="633"/>
      <c r="X94" s="633"/>
      <c r="Y94" s="633"/>
      <c r="Z94" s="633"/>
      <c r="AA94" s="633"/>
      <c r="AB94" s="633"/>
      <c r="AC94" s="633"/>
      <c r="AD94" s="633"/>
      <c r="AE94" s="633"/>
      <c r="AF94" s="633"/>
      <c r="AG94" s="633"/>
      <c r="AH94" s="633"/>
      <c r="AI94" s="633"/>
      <c r="AJ94" s="633"/>
      <c r="AK94" s="633"/>
      <c r="AL94" s="633"/>
      <c r="AM94" s="633"/>
      <c r="AN94" s="633"/>
      <c r="AO94" s="633"/>
      <c r="AP94" s="633"/>
      <c r="AQ94" s="633"/>
      <c r="AR94" s="633"/>
      <c r="AS94" s="633"/>
      <c r="AT94" s="633"/>
      <c r="AU94" s="633"/>
      <c r="AV94" s="633"/>
      <c r="AW94" s="633"/>
      <c r="AX94" s="633"/>
      <c r="AY94" s="633"/>
      <c r="AZ94" s="633"/>
      <c r="BA94" s="633"/>
      <c r="BB94" s="633"/>
      <c r="BC94" s="633"/>
      <c r="BD94" s="633"/>
      <c r="BE94" s="633"/>
      <c r="BF94" s="633"/>
      <c r="BG94" s="633"/>
      <c r="BH94" s="633"/>
    </row>
    <row r="95" spans="2:60" ht="9" customHeight="1">
      <c r="D95" s="1255" t="s">
        <v>310</v>
      </c>
      <c r="E95" s="1255"/>
      <c r="F95" s="1255"/>
      <c r="G95" s="1255"/>
      <c r="H95" s="1255"/>
      <c r="I95" s="1255"/>
      <c r="J95" s="1255"/>
      <c r="K95" s="1255"/>
      <c r="L95" s="1255"/>
      <c r="M95" s="1255"/>
      <c r="N95" s="1255"/>
      <c r="O95" s="1255"/>
      <c r="P95" s="1255"/>
      <c r="Q95" s="1255"/>
      <c r="R95" s="1255"/>
      <c r="S95" s="1255"/>
      <c r="T95" s="1255"/>
      <c r="U95" s="1255"/>
      <c r="V95" s="1255"/>
      <c r="W95" s="1255"/>
      <c r="X95" s="1255"/>
      <c r="Y95" s="1255"/>
      <c r="Z95" s="1255"/>
      <c r="AA95" s="1255"/>
      <c r="AB95" s="1255"/>
      <c r="AC95" s="1255"/>
      <c r="AD95" s="1255"/>
      <c r="AE95" s="1255"/>
      <c r="AF95" s="1255"/>
      <c r="AG95" s="1255"/>
      <c r="AH95" s="1255"/>
      <c r="AI95" s="1255"/>
      <c r="AJ95" s="1255"/>
      <c r="AK95" s="1255"/>
      <c r="AL95" s="1255"/>
      <c r="AM95" s="1255"/>
      <c r="AN95" s="1255"/>
      <c r="AO95" s="1255"/>
      <c r="AP95" s="1255"/>
      <c r="AQ95" s="1255"/>
      <c r="AR95" s="1255"/>
      <c r="AS95" s="1255"/>
      <c r="AT95" s="1255"/>
      <c r="AU95" s="1255"/>
      <c r="AV95" s="1255"/>
      <c r="AW95" s="1255"/>
      <c r="AX95" s="1255"/>
      <c r="AY95" s="1255"/>
      <c r="AZ95" s="1255"/>
      <c r="BA95" s="1255"/>
      <c r="BB95" s="1255"/>
      <c r="BC95" s="1255"/>
      <c r="BD95" s="1255"/>
      <c r="BE95" s="1255"/>
      <c r="BF95" s="1255"/>
    </row>
    <row r="96" spans="2:60" ht="9" customHeight="1">
      <c r="D96" s="1255"/>
      <c r="E96" s="1255"/>
      <c r="F96" s="1255"/>
      <c r="G96" s="1255"/>
      <c r="H96" s="1255"/>
      <c r="I96" s="1255"/>
      <c r="J96" s="1255"/>
      <c r="K96" s="1255"/>
      <c r="L96" s="1255"/>
      <c r="M96" s="1255"/>
      <c r="N96" s="1255"/>
      <c r="O96" s="1255"/>
      <c r="P96" s="1255"/>
      <c r="Q96" s="1255"/>
      <c r="R96" s="1255"/>
      <c r="S96" s="1255"/>
      <c r="T96" s="1255"/>
      <c r="U96" s="1255"/>
      <c r="V96" s="1255"/>
      <c r="W96" s="1255"/>
      <c r="X96" s="1255"/>
      <c r="Y96" s="1255"/>
      <c r="Z96" s="1255"/>
      <c r="AA96" s="1255"/>
      <c r="AB96" s="1255"/>
      <c r="AC96" s="1255"/>
      <c r="AD96" s="1255"/>
      <c r="AE96" s="1255"/>
      <c r="AF96" s="1255"/>
      <c r="AG96" s="1255"/>
      <c r="AH96" s="1255"/>
      <c r="AI96" s="1255"/>
      <c r="AJ96" s="1255"/>
      <c r="AK96" s="1255"/>
      <c r="AL96" s="1255"/>
      <c r="AM96" s="1255"/>
      <c r="AN96" s="1255"/>
      <c r="AO96" s="1255"/>
      <c r="AP96" s="1255"/>
      <c r="AQ96" s="1255"/>
      <c r="AR96" s="1255"/>
      <c r="AS96" s="1255"/>
      <c r="AT96" s="1255"/>
      <c r="AU96" s="1255"/>
      <c r="AV96" s="1255"/>
      <c r="AW96" s="1255"/>
      <c r="AX96" s="1255"/>
      <c r="AY96" s="1255"/>
      <c r="AZ96" s="1255"/>
      <c r="BA96" s="1255"/>
      <c r="BB96" s="1255"/>
      <c r="BC96" s="1255"/>
      <c r="BD96" s="1255"/>
      <c r="BE96" s="1255"/>
      <c r="BF96" s="1255"/>
    </row>
    <row r="97" ht="9" customHeight="1"/>
    <row r="98" ht="9" customHeight="1"/>
    <row r="99" ht="9" customHeight="1"/>
  </sheetData>
  <mergeCells count="104">
    <mergeCell ref="D95:BF96"/>
    <mergeCell ref="AC19:AE22"/>
    <mergeCell ref="AF19:AH22"/>
    <mergeCell ref="AI19:AK22"/>
    <mergeCell ref="AL19:AN22"/>
    <mergeCell ref="AO19:AQ22"/>
    <mergeCell ref="AR19:AT22"/>
    <mergeCell ref="AU19:AW22"/>
    <mergeCell ref="AX19:AZ22"/>
    <mergeCell ref="N78:BD80"/>
    <mergeCell ref="C80:K82"/>
    <mergeCell ref="Z81:BC84"/>
    <mergeCell ref="G85:BH86"/>
    <mergeCell ref="G87:BH89"/>
    <mergeCell ref="G90:BH93"/>
    <mergeCell ref="G70:R71"/>
    <mergeCell ref="U70:AN71"/>
    <mergeCell ref="B73:L74"/>
    <mergeCell ref="AF73:AN74"/>
    <mergeCell ref="D75:AC77"/>
    <mergeCell ref="AO75:BE77"/>
    <mergeCell ref="G66:M67"/>
    <mergeCell ref="R66:AK67"/>
    <mergeCell ref="AM66:BE67"/>
    <mergeCell ref="BM66:BU67"/>
    <mergeCell ref="Z68:AE69"/>
    <mergeCell ref="AG68:AW69"/>
    <mergeCell ref="D59:BG60"/>
    <mergeCell ref="E62:F63"/>
    <mergeCell ref="H62:P63"/>
    <mergeCell ref="R62:S63"/>
    <mergeCell ref="U62:AN63"/>
    <mergeCell ref="E64:F65"/>
    <mergeCell ref="H64:Q65"/>
    <mergeCell ref="R64:S65"/>
    <mergeCell ref="U64:AN65"/>
    <mergeCell ref="B49:U50"/>
    <mergeCell ref="V49:BF50"/>
    <mergeCell ref="AF51:BD52"/>
    <mergeCell ref="C52:Y54"/>
    <mergeCell ref="AF53:AX54"/>
    <mergeCell ref="E56:J58"/>
    <mergeCell ref="K56:N58"/>
    <mergeCell ref="O56:R58"/>
    <mergeCell ref="S56:V58"/>
    <mergeCell ref="B43:L44"/>
    <mergeCell ref="Z43:AK44"/>
    <mergeCell ref="AL43:AM44"/>
    <mergeCell ref="AN43:AT44"/>
    <mergeCell ref="C45:X48"/>
    <mergeCell ref="AB45:BF48"/>
    <mergeCell ref="D38:E39"/>
    <mergeCell ref="F38:K39"/>
    <mergeCell ref="L38:Y39"/>
    <mergeCell ref="AI38:AM39"/>
    <mergeCell ref="AO38:AZ39"/>
    <mergeCell ref="I40:AZ42"/>
    <mergeCell ref="C32:D33"/>
    <mergeCell ref="E32:P33"/>
    <mergeCell ref="AB33:BE36"/>
    <mergeCell ref="D34:E35"/>
    <mergeCell ref="F34:W35"/>
    <mergeCell ref="X34:Y35"/>
    <mergeCell ref="C36:D37"/>
    <mergeCell ref="E36:P37"/>
    <mergeCell ref="AW25:AY27"/>
    <mergeCell ref="AZ25:BB27"/>
    <mergeCell ref="BC25:BE27"/>
    <mergeCell ref="B28:BG29"/>
    <mergeCell ref="B30:L31"/>
    <mergeCell ref="Z30:AK31"/>
    <mergeCell ref="AL30:AM31"/>
    <mergeCell ref="AO30:AU31"/>
    <mergeCell ref="AB25:AT27"/>
    <mergeCell ref="AU12:BG13"/>
    <mergeCell ref="AU14:BG16"/>
    <mergeCell ref="B17:Y18"/>
    <mergeCell ref="Z17:BG18"/>
    <mergeCell ref="B19:F20"/>
    <mergeCell ref="I19:Y20"/>
    <mergeCell ref="D22:W26"/>
    <mergeCell ref="Z23:AT24"/>
    <mergeCell ref="AU23:BG24"/>
    <mergeCell ref="BA19:BC22"/>
    <mergeCell ref="Z19:AB22"/>
    <mergeCell ref="BF1:BH1"/>
    <mergeCell ref="BJ2:BO4"/>
    <mergeCell ref="F6:G7"/>
    <mergeCell ref="I6:AU7"/>
    <mergeCell ref="BA8:BG9"/>
    <mergeCell ref="F9:G10"/>
    <mergeCell ref="I9:AQ10"/>
    <mergeCell ref="AN1:AP1"/>
    <mergeCell ref="AQ1:AS1"/>
    <mergeCell ref="AT1:AV1"/>
    <mergeCell ref="AW1:AY1"/>
    <mergeCell ref="AZ1:BB1"/>
    <mergeCell ref="BC1:BE1"/>
    <mergeCell ref="Q1:X1"/>
    <mergeCell ref="Y1:AA1"/>
    <mergeCell ref="AB1:AD1"/>
    <mergeCell ref="AE1:AG1"/>
    <mergeCell ref="AH1:AJ1"/>
    <mergeCell ref="AK1:AM1"/>
  </mergeCells>
  <phoneticPr fontId="1"/>
  <dataValidations count="3">
    <dataValidation imeMode="off" allowBlank="1" showInputMessage="1" showErrorMessage="1" sqref="AN43:AT44" xr:uid="{76DF2091-94D2-45C0-B727-E9E3A41C2784}"/>
    <dataValidation imeMode="hiragana" allowBlank="1" showInputMessage="1" showErrorMessage="1" sqref="C45:X48 F38:K39 AB45:BF48 C52:Y54" xr:uid="{6BED1B18-F612-4AFE-9E2C-BCBD0EDF4535}"/>
    <dataValidation type="list" allowBlank="1" showInputMessage="1" showErrorMessage="1" sqref="F6:G7 C36:D37 C32:D33 F9:G10" xr:uid="{1975D0E2-886E-439A-BD7B-E979074430DF}">
      <formula1>"□,☑"</formula1>
    </dataValidation>
  </dataValidations>
  <printOptions horizontalCentered="1"/>
  <pageMargins left="0.19685039370078741" right="0.19685039370078741" top="0.47244094488188981" bottom="0.39370078740157483" header="0.19685039370078741" footer="0"/>
  <pageSetup paperSize="9" scale="93"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00AF2-481F-4AB4-96BB-472A58B04B86}">
  <sheetPr>
    <tabColor rgb="FF00FF00"/>
  </sheetPr>
  <dimension ref="B1:BU103"/>
  <sheetViews>
    <sheetView showZeros="0" view="pageBreakPreview" zoomScaleNormal="100" workbookViewId="0"/>
  </sheetViews>
  <sheetFormatPr defaultColWidth="9" defaultRowHeight="13.5"/>
  <cols>
    <col min="1" max="60" width="1.625" style="571" customWidth="1"/>
    <col min="61" max="77" width="2.625" style="571" customWidth="1"/>
    <col min="78" max="16384" width="9" style="571"/>
  </cols>
  <sheetData>
    <row r="1" spans="2:69" ht="24.95" customHeight="1" thickBot="1">
      <c r="Q1" s="1241" t="s">
        <v>35</v>
      </c>
      <c r="R1" s="1242"/>
      <c r="S1" s="1242"/>
      <c r="T1" s="1242"/>
      <c r="U1" s="1242"/>
      <c r="V1" s="1242"/>
      <c r="W1" s="1242"/>
      <c r="X1" s="1358"/>
      <c r="Y1" s="1357"/>
      <c r="Z1" s="1242"/>
      <c r="AA1" s="1242"/>
      <c r="AB1" s="1242"/>
      <c r="AC1" s="1242"/>
      <c r="AD1" s="1242"/>
      <c r="AE1" s="1242"/>
      <c r="AF1" s="1242"/>
      <c r="AG1" s="1242"/>
      <c r="AH1" s="1242"/>
      <c r="AI1" s="1242"/>
      <c r="AJ1" s="1242"/>
      <c r="AK1" s="1245"/>
      <c r="AL1" s="1245"/>
      <c r="AM1" s="1245"/>
      <c r="AN1" s="1245"/>
      <c r="AO1" s="1245"/>
      <c r="AP1" s="1245"/>
      <c r="AQ1" s="1245"/>
      <c r="AR1" s="1245"/>
      <c r="AS1" s="1245"/>
      <c r="AT1" s="1245"/>
      <c r="AU1" s="1245"/>
      <c r="AV1" s="1245"/>
      <c r="AW1" s="1245"/>
      <c r="AX1" s="1245"/>
      <c r="AY1" s="1245"/>
      <c r="AZ1" s="1245"/>
      <c r="BA1" s="1245"/>
      <c r="BB1" s="1245"/>
      <c r="BC1" s="1245"/>
      <c r="BD1" s="1245"/>
      <c r="BE1" s="1245"/>
      <c r="BF1" s="1245"/>
      <c r="BG1" s="1245"/>
      <c r="BH1" s="1246"/>
    </row>
    <row r="2" spans="2:69" ht="9" customHeight="1">
      <c r="BJ2" s="1228" t="s">
        <v>398</v>
      </c>
      <c r="BK2" s="1229"/>
      <c r="BL2" s="1229"/>
      <c r="BM2" s="1229"/>
      <c r="BN2" s="1229"/>
      <c r="BO2" s="1230"/>
    </row>
    <row r="3" spans="2:69" ht="9" customHeight="1">
      <c r="BJ3" s="1231"/>
      <c r="BK3" s="1232"/>
      <c r="BL3" s="1232"/>
      <c r="BM3" s="1232"/>
      <c r="BN3" s="1232"/>
      <c r="BO3" s="1233"/>
    </row>
    <row r="4" spans="2:69" ht="9" customHeight="1" thickBot="1">
      <c r="D4" s="1257" t="s">
        <v>306</v>
      </c>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c r="AC4" s="1257"/>
      <c r="AD4" s="1257"/>
      <c r="AE4" s="1257"/>
      <c r="AF4" s="1257"/>
      <c r="AG4" s="1257"/>
      <c r="AH4" s="1257"/>
      <c r="AI4" s="1257"/>
      <c r="AJ4" s="1257"/>
      <c r="AK4" s="1257"/>
      <c r="AL4" s="1257"/>
      <c r="AM4" s="1257"/>
      <c r="AN4" s="1257"/>
      <c r="AO4" s="1257"/>
      <c r="AP4" s="1257"/>
      <c r="AQ4" s="1257"/>
      <c r="AR4" s="1257"/>
      <c r="AS4" s="1257"/>
      <c r="AT4" s="1257"/>
      <c r="AU4" s="1257"/>
      <c r="AV4" s="1257"/>
      <c r="AW4" s="1257"/>
      <c r="AX4" s="1257"/>
      <c r="AY4" s="1257"/>
      <c r="AZ4" s="1257"/>
      <c r="BA4" s="1257"/>
      <c r="BB4" s="1257"/>
      <c r="BC4" s="1257"/>
      <c r="BD4" s="1257"/>
      <c r="BJ4" s="1234"/>
      <c r="BK4" s="1235"/>
      <c r="BL4" s="1235"/>
      <c r="BM4" s="1235"/>
      <c r="BN4" s="1235"/>
      <c r="BO4" s="1236"/>
    </row>
    <row r="5" spans="2:69" ht="9" customHeight="1">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c r="AL5" s="1257"/>
      <c r="AM5" s="1257"/>
      <c r="AN5" s="1257"/>
      <c r="AO5" s="1257"/>
      <c r="AP5" s="1257"/>
      <c r="AQ5" s="1257"/>
      <c r="AR5" s="1257"/>
      <c r="AS5" s="1257"/>
      <c r="AT5" s="1257"/>
      <c r="AU5" s="1257"/>
      <c r="AV5" s="1257"/>
      <c r="AW5" s="1257"/>
      <c r="AX5" s="1257"/>
      <c r="AY5" s="1257"/>
      <c r="AZ5" s="1257"/>
      <c r="BA5" s="1257"/>
      <c r="BB5" s="1257"/>
      <c r="BC5" s="1257"/>
      <c r="BD5" s="1257"/>
    </row>
    <row r="6" spans="2:69" ht="9" customHeight="1">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row>
    <row r="7" spans="2:69" ht="9" customHeight="1">
      <c r="F7" s="1259" t="s">
        <v>112</v>
      </c>
      <c r="G7" s="1259"/>
      <c r="I7" s="1256" t="s">
        <v>305</v>
      </c>
      <c r="J7" s="1256"/>
      <c r="K7" s="1256"/>
      <c r="L7" s="1256"/>
      <c r="M7" s="1256"/>
      <c r="N7" s="1256"/>
      <c r="O7" s="1256"/>
      <c r="P7" s="1256"/>
      <c r="Q7" s="1256"/>
      <c r="R7" s="1256"/>
      <c r="S7" s="1256"/>
      <c r="T7" s="1256"/>
      <c r="U7" s="1256"/>
      <c r="V7" s="1256"/>
      <c r="W7" s="1256"/>
      <c r="X7" s="1256"/>
      <c r="Y7" s="1256"/>
      <c r="Z7" s="1256"/>
      <c r="AA7" s="1256"/>
      <c r="AB7" s="1256"/>
      <c r="AC7" s="1256"/>
      <c r="AD7" s="1256"/>
      <c r="AE7" s="1256"/>
      <c r="AF7" s="1256"/>
      <c r="AG7" s="1256"/>
      <c r="AH7" s="1256"/>
      <c r="AI7" s="1256"/>
      <c r="AJ7" s="1256"/>
      <c r="AK7" s="1256"/>
      <c r="AL7" s="1256"/>
      <c r="AM7" s="1256"/>
      <c r="AN7" s="1256"/>
      <c r="AO7" s="1256"/>
      <c r="AP7" s="1256"/>
      <c r="AQ7" s="1256"/>
      <c r="AR7" s="1256"/>
      <c r="AS7" s="1256"/>
      <c r="AT7" s="1256"/>
      <c r="AU7" s="1256"/>
      <c r="AV7" s="1256"/>
      <c r="AW7" s="1256"/>
      <c r="AX7" s="1256"/>
      <c r="AY7" s="1256"/>
      <c r="AZ7" s="1256"/>
    </row>
    <row r="8" spans="2:69" ht="9" customHeight="1">
      <c r="F8" s="1259"/>
      <c r="G8" s="1259"/>
      <c r="I8" s="1256"/>
      <c r="J8" s="1256"/>
      <c r="K8" s="1256"/>
      <c r="L8" s="1256"/>
      <c r="M8" s="1256"/>
      <c r="N8" s="1256"/>
      <c r="O8" s="1256"/>
      <c r="P8" s="1256"/>
      <c r="Q8" s="1256"/>
      <c r="R8" s="1256"/>
      <c r="S8" s="1256"/>
      <c r="T8" s="1256"/>
      <c r="U8" s="1256"/>
      <c r="V8" s="1256"/>
      <c r="W8" s="1256"/>
      <c r="X8" s="1256"/>
      <c r="Y8" s="1256"/>
      <c r="Z8" s="1256"/>
      <c r="AA8" s="1256"/>
      <c r="AB8" s="1256"/>
      <c r="AC8" s="1256"/>
      <c r="AD8" s="1256"/>
      <c r="AE8" s="1256"/>
      <c r="AF8" s="1256"/>
      <c r="AG8" s="1256"/>
      <c r="AH8" s="1256"/>
      <c r="AI8" s="1256"/>
      <c r="AJ8" s="1256"/>
      <c r="AK8" s="1256"/>
      <c r="AL8" s="1256"/>
      <c r="AM8" s="1256"/>
      <c r="AN8" s="1256"/>
      <c r="AO8" s="1256"/>
      <c r="AP8" s="1256"/>
      <c r="AQ8" s="1256"/>
      <c r="AR8" s="1256"/>
      <c r="AS8" s="1256"/>
      <c r="AT8" s="1256"/>
      <c r="AU8" s="1256"/>
      <c r="AV8" s="1256"/>
      <c r="AW8" s="1256"/>
      <c r="AX8" s="1256"/>
      <c r="AY8" s="1256"/>
      <c r="AZ8" s="1256"/>
    </row>
    <row r="9" spans="2:69" ht="9" customHeight="1">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row>
    <row r="10" spans="2:69" ht="9" customHeight="1">
      <c r="F10" s="1259" t="s">
        <v>129</v>
      </c>
      <c r="G10" s="1259"/>
      <c r="I10" s="1256" t="s">
        <v>304</v>
      </c>
      <c r="J10" s="1256"/>
      <c r="K10" s="1256"/>
      <c r="L10" s="1256"/>
      <c r="M10" s="1256"/>
      <c r="N10" s="1256"/>
      <c r="O10" s="1256"/>
      <c r="P10" s="1256"/>
      <c r="Q10" s="1256"/>
      <c r="R10" s="1256"/>
      <c r="S10" s="1256"/>
      <c r="T10" s="1256"/>
      <c r="U10" s="1256"/>
      <c r="V10" s="1256"/>
      <c r="W10" s="1256"/>
      <c r="X10" s="1256"/>
      <c r="Y10" s="1256"/>
      <c r="Z10" s="1256"/>
      <c r="AA10" s="1256"/>
      <c r="AB10" s="1256"/>
      <c r="AC10" s="1256"/>
      <c r="AD10" s="1256"/>
      <c r="AE10" s="1256"/>
      <c r="AF10" s="1256"/>
      <c r="AG10" s="1256"/>
      <c r="AH10" s="1256"/>
      <c r="AI10" s="1256"/>
      <c r="AJ10" s="1256"/>
      <c r="AK10" s="1256"/>
      <c r="AL10" s="1256"/>
      <c r="AM10" s="1256"/>
      <c r="AN10" s="1256"/>
      <c r="AO10" s="1256"/>
      <c r="AP10" s="1256"/>
      <c r="AQ10" s="1256"/>
      <c r="AR10" s="1256"/>
      <c r="AS10" s="1256"/>
      <c r="AT10" s="1256"/>
      <c r="AU10" s="1256"/>
      <c r="AV10" s="1256"/>
      <c r="AW10" s="1256"/>
      <c r="AX10" s="1256"/>
      <c r="AY10" s="1256"/>
      <c r="AZ10" s="1258"/>
      <c r="BA10" s="1351" t="s">
        <v>41</v>
      </c>
      <c r="BB10" s="1352"/>
      <c r="BC10" s="1352"/>
      <c r="BD10" s="1352"/>
      <c r="BE10" s="1352"/>
      <c r="BF10" s="1352"/>
      <c r="BG10" s="1353"/>
    </row>
    <row r="11" spans="2:69" ht="9" customHeight="1" thickBot="1">
      <c r="F11" s="1259"/>
      <c r="G11" s="1259"/>
      <c r="I11" s="1256"/>
      <c r="J11" s="1256"/>
      <c r="K11" s="1256"/>
      <c r="L11" s="1256"/>
      <c r="M11" s="1256"/>
      <c r="N11" s="1256"/>
      <c r="O11" s="1256"/>
      <c r="P11" s="1256"/>
      <c r="Q11" s="1256"/>
      <c r="R11" s="1256"/>
      <c r="S11" s="1256"/>
      <c r="T11" s="1256"/>
      <c r="U11" s="1256"/>
      <c r="V11" s="1256"/>
      <c r="W11" s="1256"/>
      <c r="X11" s="1256"/>
      <c r="Y11" s="1256"/>
      <c r="Z11" s="1256"/>
      <c r="AA11" s="1256"/>
      <c r="AB11" s="1256"/>
      <c r="AC11" s="1256"/>
      <c r="AD11" s="1256"/>
      <c r="AE11" s="1256"/>
      <c r="AF11" s="1256"/>
      <c r="AG11" s="1256"/>
      <c r="AH11" s="1256"/>
      <c r="AI11" s="1256"/>
      <c r="AJ11" s="1256"/>
      <c r="AK11" s="1256"/>
      <c r="AL11" s="1256"/>
      <c r="AM11" s="1256"/>
      <c r="AN11" s="1256"/>
      <c r="AO11" s="1256"/>
      <c r="AP11" s="1256"/>
      <c r="AQ11" s="1256"/>
      <c r="AR11" s="1256"/>
      <c r="AS11" s="1256"/>
      <c r="AT11" s="1256"/>
      <c r="AU11" s="1256"/>
      <c r="AV11" s="1256"/>
      <c r="AW11" s="1256"/>
      <c r="AX11" s="1256"/>
      <c r="AY11" s="1256"/>
      <c r="AZ11" s="1258"/>
      <c r="BA11" s="1354"/>
      <c r="BB11" s="1355"/>
      <c r="BC11" s="1355"/>
      <c r="BD11" s="1355"/>
      <c r="BE11" s="1355"/>
      <c r="BF11" s="1355"/>
      <c r="BG11" s="1356"/>
    </row>
    <row r="12" spans="2:69" ht="9" customHeight="1" thickBot="1">
      <c r="AU12" s="1325" t="s">
        <v>116</v>
      </c>
      <c r="AV12" s="1326"/>
      <c r="AW12" s="1326"/>
      <c r="AX12" s="1326"/>
      <c r="AY12" s="1326"/>
      <c r="AZ12" s="1326"/>
      <c r="BA12" s="1326"/>
      <c r="BB12" s="1326"/>
      <c r="BC12" s="1326"/>
      <c r="BD12" s="1326"/>
      <c r="BE12" s="1326"/>
      <c r="BF12" s="1326"/>
      <c r="BG12" s="1327"/>
      <c r="BH12" s="226"/>
    </row>
    <row r="13" spans="2:69" ht="9" customHeight="1" thickBot="1">
      <c r="B13" s="573"/>
      <c r="C13" s="573"/>
      <c r="D13" s="573"/>
      <c r="E13" s="573"/>
      <c r="F13" s="573"/>
      <c r="G13" s="573"/>
      <c r="H13" s="573"/>
      <c r="I13" s="573"/>
      <c r="M13" s="573"/>
      <c r="N13" s="573"/>
      <c r="O13" s="573"/>
      <c r="P13" s="573"/>
      <c r="Q13" s="573"/>
      <c r="W13" s="573"/>
      <c r="X13" s="573"/>
      <c r="Y13" s="573"/>
      <c r="Z13" s="573"/>
      <c r="AA13" s="573"/>
      <c r="AB13" s="573"/>
      <c r="AI13" s="573"/>
      <c r="AJ13" s="573"/>
      <c r="AK13" s="573"/>
      <c r="AL13" s="573"/>
      <c r="AM13" s="573"/>
      <c r="AS13" s="573"/>
      <c r="AT13" s="573"/>
      <c r="AU13" s="1325"/>
      <c r="AV13" s="1326"/>
      <c r="AW13" s="1326"/>
      <c r="AX13" s="1326"/>
      <c r="AY13" s="1326"/>
      <c r="AZ13" s="1326"/>
      <c r="BA13" s="1326"/>
      <c r="BB13" s="1326"/>
      <c r="BC13" s="1326"/>
      <c r="BD13" s="1326"/>
      <c r="BE13" s="1326"/>
      <c r="BF13" s="1326"/>
      <c r="BG13" s="1327"/>
      <c r="BH13" s="226"/>
    </row>
    <row r="14" spans="2:69" ht="9" customHeight="1" thickBot="1">
      <c r="B14" s="573"/>
      <c r="C14" s="573"/>
      <c r="D14" s="573"/>
      <c r="E14" s="573"/>
      <c r="F14" s="573"/>
      <c r="G14" s="573"/>
      <c r="H14" s="573"/>
      <c r="I14" s="573"/>
      <c r="M14" s="573"/>
      <c r="N14" s="573"/>
      <c r="O14" s="573"/>
      <c r="P14" s="573"/>
      <c r="Q14" s="573"/>
      <c r="W14" s="573"/>
      <c r="X14" s="573"/>
      <c r="Y14" s="573"/>
      <c r="Z14" s="573"/>
      <c r="AA14" s="573"/>
      <c r="AB14" s="573"/>
      <c r="AI14" s="573"/>
      <c r="AJ14" s="573"/>
      <c r="AK14" s="573"/>
      <c r="AL14" s="573"/>
      <c r="AM14" s="573"/>
      <c r="AS14" s="573"/>
      <c r="AT14" s="573"/>
      <c r="AU14" s="1325" t="s">
        <v>117</v>
      </c>
      <c r="AV14" s="1326"/>
      <c r="AW14" s="1326"/>
      <c r="AX14" s="1326"/>
      <c r="AY14" s="1326"/>
      <c r="AZ14" s="1326"/>
      <c r="BA14" s="1326"/>
      <c r="BB14" s="1326"/>
      <c r="BC14" s="1326"/>
      <c r="BD14" s="1326"/>
      <c r="BE14" s="1326"/>
      <c r="BF14" s="1326"/>
      <c r="BG14" s="1327"/>
      <c r="BH14" s="226"/>
      <c r="BL14" s="562" t="str">
        <f>IF(BR14=FALSE,"","○")</f>
        <v/>
      </c>
      <c r="BM14" s="562"/>
      <c r="BN14" s="562"/>
      <c r="BO14" s="562"/>
      <c r="BP14" s="562"/>
      <c r="BQ14" s="562"/>
    </row>
    <row r="15" spans="2:69" ht="9" customHeight="1" thickBot="1">
      <c r="B15" s="573"/>
      <c r="C15" s="573"/>
      <c r="D15" s="573"/>
      <c r="E15" s="573"/>
      <c r="F15" s="573"/>
      <c r="G15" s="573"/>
      <c r="H15" s="573"/>
      <c r="I15" s="573"/>
      <c r="M15" s="573"/>
      <c r="N15" s="573"/>
      <c r="O15" s="573"/>
      <c r="P15" s="573"/>
      <c r="Q15" s="573"/>
      <c r="W15" s="573"/>
      <c r="X15" s="573"/>
      <c r="Y15" s="573"/>
      <c r="Z15" s="573"/>
      <c r="AA15" s="573"/>
      <c r="AB15" s="573"/>
      <c r="AI15" s="573"/>
      <c r="AJ15" s="573"/>
      <c r="AK15" s="573"/>
      <c r="AL15" s="573"/>
      <c r="AM15" s="573"/>
      <c r="AN15" s="42"/>
      <c r="AO15" s="42"/>
      <c r="AP15" s="42"/>
      <c r="AQ15" s="42"/>
      <c r="AR15" s="42"/>
      <c r="AS15" s="573"/>
      <c r="AT15" s="573"/>
      <c r="AU15" s="1325"/>
      <c r="AV15" s="1326"/>
      <c r="AW15" s="1326"/>
      <c r="AX15" s="1326"/>
      <c r="AY15" s="1326"/>
      <c r="AZ15" s="1326"/>
      <c r="BA15" s="1326"/>
      <c r="BB15" s="1326"/>
      <c r="BC15" s="1326"/>
      <c r="BD15" s="1326"/>
      <c r="BE15" s="1326"/>
      <c r="BF15" s="1326"/>
      <c r="BG15" s="1327"/>
      <c r="BH15" s="226"/>
      <c r="BL15" s="562"/>
      <c r="BM15" s="562"/>
      <c r="BN15" s="562"/>
      <c r="BO15" s="562"/>
      <c r="BP15" s="562"/>
      <c r="BQ15" s="562"/>
    </row>
    <row r="16" spans="2:69" ht="9" customHeight="1" thickBot="1">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8"/>
      <c r="AO16" s="228"/>
      <c r="AP16" s="228"/>
      <c r="AQ16" s="228"/>
      <c r="AR16" s="228"/>
      <c r="AS16" s="227"/>
      <c r="AT16" s="227"/>
      <c r="AU16" s="1325"/>
      <c r="AV16" s="1326"/>
      <c r="AW16" s="1326"/>
      <c r="AX16" s="1326"/>
      <c r="AY16" s="1326"/>
      <c r="AZ16" s="1326"/>
      <c r="BA16" s="1326"/>
      <c r="BB16" s="1326"/>
      <c r="BC16" s="1326"/>
      <c r="BD16" s="1326"/>
      <c r="BE16" s="1326"/>
      <c r="BF16" s="1326"/>
      <c r="BG16" s="1327"/>
      <c r="BH16" s="226"/>
    </row>
    <row r="17" spans="2:62" ht="9" customHeight="1">
      <c r="B17" s="964" t="s">
        <v>118</v>
      </c>
      <c r="C17" s="965"/>
      <c r="D17" s="965"/>
      <c r="E17" s="965"/>
      <c r="F17" s="965"/>
      <c r="G17" s="965"/>
      <c r="H17" s="965"/>
      <c r="I17" s="965"/>
      <c r="J17" s="965"/>
      <c r="K17" s="965"/>
      <c r="L17" s="965"/>
      <c r="M17" s="965"/>
      <c r="N17" s="965"/>
      <c r="O17" s="965"/>
      <c r="P17" s="965"/>
      <c r="Q17" s="965"/>
      <c r="R17" s="965"/>
      <c r="S17" s="965"/>
      <c r="T17" s="965"/>
      <c r="U17" s="965"/>
      <c r="V17" s="965"/>
      <c r="W17" s="965"/>
      <c r="X17" s="965"/>
      <c r="Y17" s="1328"/>
      <c r="Z17" s="1330" t="s">
        <v>119</v>
      </c>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5"/>
      <c r="AX17" s="965"/>
      <c r="AY17" s="965"/>
      <c r="AZ17" s="965"/>
      <c r="BA17" s="965"/>
      <c r="BB17" s="965"/>
      <c r="BC17" s="965"/>
      <c r="BD17" s="965"/>
      <c r="BE17" s="965"/>
      <c r="BF17" s="965"/>
      <c r="BG17" s="966"/>
      <c r="BH17" s="226"/>
    </row>
    <row r="18" spans="2:62" ht="9" customHeight="1">
      <c r="B18" s="1321"/>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329"/>
      <c r="Z18" s="1331"/>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322"/>
      <c r="BH18" s="226"/>
    </row>
    <row r="19" spans="2:62" ht="9" customHeight="1">
      <c r="B19" s="1298" t="s">
        <v>120</v>
      </c>
      <c r="C19" s="1660"/>
      <c r="D19" s="1660"/>
      <c r="E19" s="1660"/>
      <c r="F19" s="1660"/>
      <c r="G19" s="664"/>
      <c r="H19" s="664"/>
      <c r="I19" s="1663"/>
      <c r="J19" s="1663"/>
      <c r="K19" s="1663"/>
      <c r="L19" s="1663"/>
      <c r="M19" s="1663"/>
      <c r="N19" s="1663"/>
      <c r="O19" s="1663"/>
      <c r="P19" s="1663"/>
      <c r="Q19" s="1663"/>
      <c r="R19" s="1663"/>
      <c r="S19" s="1663"/>
      <c r="T19" s="1663"/>
      <c r="U19" s="1663"/>
      <c r="V19" s="1663"/>
      <c r="W19" s="1663"/>
      <c r="X19" s="1663"/>
      <c r="Y19" s="1664"/>
      <c r="Z19" s="1671"/>
      <c r="AA19" s="1668"/>
      <c r="AB19" s="1668"/>
      <c r="AC19" s="1668"/>
      <c r="AD19" s="1668"/>
      <c r="AE19" s="1668"/>
      <c r="AF19" s="1668"/>
      <c r="AG19" s="1668"/>
      <c r="AH19" s="1668"/>
      <c r="AI19" s="1668"/>
      <c r="AJ19" s="1668"/>
      <c r="AK19" s="1668"/>
      <c r="AL19" s="1668"/>
      <c r="AM19" s="1668"/>
      <c r="AN19" s="1668"/>
      <c r="AO19" s="1668"/>
      <c r="AP19" s="1668"/>
      <c r="AQ19" s="1668"/>
      <c r="AR19" s="1668"/>
      <c r="AS19" s="1668"/>
      <c r="AT19" s="1668"/>
      <c r="AU19" s="1668"/>
      <c r="AV19" s="1668"/>
      <c r="AW19" s="1668"/>
      <c r="AX19" s="1668"/>
      <c r="AY19" s="1668"/>
      <c r="AZ19" s="1668"/>
      <c r="BA19" s="1668"/>
      <c r="BB19" s="1668"/>
      <c r="BC19" s="1668"/>
      <c r="BD19" s="817"/>
      <c r="BE19" s="818"/>
      <c r="BF19" s="818"/>
      <c r="BG19" s="819"/>
      <c r="BH19" s="232"/>
    </row>
    <row r="20" spans="2:62" ht="9" customHeight="1">
      <c r="B20" s="1661"/>
      <c r="C20" s="1662"/>
      <c r="D20" s="1662"/>
      <c r="E20" s="1662"/>
      <c r="F20" s="1662"/>
      <c r="G20" s="664"/>
      <c r="H20" s="664"/>
      <c r="I20" s="1665"/>
      <c r="J20" s="1665"/>
      <c r="K20" s="1665"/>
      <c r="L20" s="1665"/>
      <c r="M20" s="1665"/>
      <c r="N20" s="1665"/>
      <c r="O20" s="1665"/>
      <c r="P20" s="1665"/>
      <c r="Q20" s="1665"/>
      <c r="R20" s="1665"/>
      <c r="S20" s="1665"/>
      <c r="T20" s="1665"/>
      <c r="U20" s="1665"/>
      <c r="V20" s="1665"/>
      <c r="W20" s="1665"/>
      <c r="X20" s="1665"/>
      <c r="Y20" s="1666"/>
      <c r="Z20" s="1672"/>
      <c r="AA20" s="1669"/>
      <c r="AB20" s="1669"/>
      <c r="AC20" s="1669"/>
      <c r="AD20" s="1669"/>
      <c r="AE20" s="1669"/>
      <c r="AF20" s="1669"/>
      <c r="AG20" s="1669"/>
      <c r="AH20" s="1669"/>
      <c r="AI20" s="1669"/>
      <c r="AJ20" s="1669"/>
      <c r="AK20" s="1669"/>
      <c r="AL20" s="1669"/>
      <c r="AM20" s="1669"/>
      <c r="AN20" s="1669"/>
      <c r="AO20" s="1669"/>
      <c r="AP20" s="1669"/>
      <c r="AQ20" s="1669"/>
      <c r="AR20" s="1669"/>
      <c r="AS20" s="1669"/>
      <c r="AT20" s="1669"/>
      <c r="AU20" s="1669"/>
      <c r="AV20" s="1669"/>
      <c r="AW20" s="1669"/>
      <c r="AX20" s="1669"/>
      <c r="AY20" s="1669"/>
      <c r="AZ20" s="1669"/>
      <c r="BA20" s="1669"/>
      <c r="BB20" s="1669"/>
      <c r="BC20" s="1669"/>
      <c r="BD20" s="817"/>
      <c r="BE20" s="818"/>
      <c r="BF20" s="818"/>
      <c r="BG20" s="819"/>
      <c r="BH20" s="232"/>
    </row>
    <row r="21" spans="2:62" ht="9" customHeight="1">
      <c r="B21" s="778"/>
      <c r="C21" s="779"/>
      <c r="D21" s="779"/>
      <c r="E21" s="779"/>
      <c r="F21" s="779"/>
      <c r="G21" s="779"/>
      <c r="H21" s="779"/>
      <c r="I21" s="780"/>
      <c r="J21" s="780"/>
      <c r="K21" s="780"/>
      <c r="L21" s="780"/>
      <c r="M21" s="780"/>
      <c r="N21" s="780"/>
      <c r="O21" s="780"/>
      <c r="P21" s="780"/>
      <c r="Q21" s="780"/>
      <c r="R21" s="780"/>
      <c r="S21" s="780"/>
      <c r="T21" s="780"/>
      <c r="U21" s="780"/>
      <c r="V21" s="780"/>
      <c r="W21" s="780"/>
      <c r="X21" s="780"/>
      <c r="Y21" s="781"/>
      <c r="Z21" s="1672"/>
      <c r="AA21" s="1669"/>
      <c r="AB21" s="1669"/>
      <c r="AC21" s="1669"/>
      <c r="AD21" s="1669"/>
      <c r="AE21" s="1669"/>
      <c r="AF21" s="1669"/>
      <c r="AG21" s="1669"/>
      <c r="AH21" s="1669"/>
      <c r="AI21" s="1669"/>
      <c r="AJ21" s="1669"/>
      <c r="AK21" s="1669"/>
      <c r="AL21" s="1669"/>
      <c r="AM21" s="1669"/>
      <c r="AN21" s="1669"/>
      <c r="AO21" s="1669"/>
      <c r="AP21" s="1669"/>
      <c r="AQ21" s="1669"/>
      <c r="AR21" s="1669"/>
      <c r="AS21" s="1669"/>
      <c r="AT21" s="1669"/>
      <c r="AU21" s="1669"/>
      <c r="AV21" s="1669"/>
      <c r="AW21" s="1669"/>
      <c r="AX21" s="1669"/>
      <c r="AY21" s="1669"/>
      <c r="AZ21" s="1669"/>
      <c r="BA21" s="1669"/>
      <c r="BB21" s="1669"/>
      <c r="BC21" s="1669"/>
      <c r="BD21" s="817"/>
      <c r="BE21" s="818"/>
      <c r="BF21" s="818"/>
      <c r="BG21" s="819"/>
      <c r="BH21" s="232"/>
    </row>
    <row r="22" spans="2:62" ht="9" customHeight="1">
      <c r="B22" s="674"/>
      <c r="C22" s="664"/>
      <c r="D22" s="1667"/>
      <c r="E22" s="1667"/>
      <c r="F22" s="1667"/>
      <c r="G22" s="1667"/>
      <c r="H22" s="1667"/>
      <c r="I22" s="1667"/>
      <c r="J22" s="1667"/>
      <c r="K22" s="1667"/>
      <c r="L22" s="1667"/>
      <c r="M22" s="1667"/>
      <c r="N22" s="1667"/>
      <c r="O22" s="1667"/>
      <c r="P22" s="1667"/>
      <c r="Q22" s="1667"/>
      <c r="R22" s="1667"/>
      <c r="S22" s="1667"/>
      <c r="T22" s="1667"/>
      <c r="U22" s="1667"/>
      <c r="V22" s="1667"/>
      <c r="W22" s="1667"/>
      <c r="X22" s="664"/>
      <c r="Y22" s="782"/>
      <c r="Z22" s="1673"/>
      <c r="AA22" s="1670"/>
      <c r="AB22" s="1670"/>
      <c r="AC22" s="1670"/>
      <c r="AD22" s="1670"/>
      <c r="AE22" s="1670"/>
      <c r="AF22" s="1670"/>
      <c r="AG22" s="1670"/>
      <c r="AH22" s="1670"/>
      <c r="AI22" s="1670"/>
      <c r="AJ22" s="1670"/>
      <c r="AK22" s="1670"/>
      <c r="AL22" s="1670"/>
      <c r="AM22" s="1670"/>
      <c r="AN22" s="1670"/>
      <c r="AO22" s="1670"/>
      <c r="AP22" s="1670"/>
      <c r="AQ22" s="1670"/>
      <c r="AR22" s="1670"/>
      <c r="AS22" s="1670"/>
      <c r="AT22" s="1670"/>
      <c r="AU22" s="1670"/>
      <c r="AV22" s="1670"/>
      <c r="AW22" s="1670"/>
      <c r="AX22" s="1670"/>
      <c r="AY22" s="1670"/>
      <c r="AZ22" s="1670"/>
      <c r="BA22" s="1670"/>
      <c r="BB22" s="1670"/>
      <c r="BC22" s="1670"/>
      <c r="BD22" s="817"/>
      <c r="BE22" s="818"/>
      <c r="BF22" s="818"/>
      <c r="BG22" s="819"/>
      <c r="BH22" s="232"/>
    </row>
    <row r="23" spans="2:62" ht="9" customHeight="1">
      <c r="B23" s="783"/>
      <c r="C23" s="784"/>
      <c r="D23" s="1667"/>
      <c r="E23" s="1667"/>
      <c r="F23" s="1667"/>
      <c r="G23" s="1667"/>
      <c r="H23" s="1667"/>
      <c r="I23" s="1667"/>
      <c r="J23" s="1667"/>
      <c r="K23" s="1667"/>
      <c r="L23" s="1667"/>
      <c r="M23" s="1667"/>
      <c r="N23" s="1667"/>
      <c r="O23" s="1667"/>
      <c r="P23" s="1667"/>
      <c r="Q23" s="1667"/>
      <c r="R23" s="1667"/>
      <c r="S23" s="1667"/>
      <c r="T23" s="1667"/>
      <c r="U23" s="1667"/>
      <c r="V23" s="1667"/>
      <c r="W23" s="1667"/>
      <c r="X23" s="785"/>
      <c r="Y23" s="786"/>
      <c r="Z23" s="1696" t="s">
        <v>121</v>
      </c>
      <c r="AA23" s="1676"/>
      <c r="AB23" s="1676"/>
      <c r="AC23" s="1676"/>
      <c r="AD23" s="1676"/>
      <c r="AE23" s="1676"/>
      <c r="AF23" s="1676"/>
      <c r="AG23" s="1676"/>
      <c r="AH23" s="1676"/>
      <c r="AI23" s="1676"/>
      <c r="AJ23" s="1676"/>
      <c r="AK23" s="1676"/>
      <c r="AL23" s="1676"/>
      <c r="AM23" s="1676"/>
      <c r="AN23" s="1676"/>
      <c r="AO23" s="1676"/>
      <c r="AP23" s="1676"/>
      <c r="AQ23" s="1676"/>
      <c r="AR23" s="1676"/>
      <c r="AS23" s="1676"/>
      <c r="AT23" s="1697"/>
      <c r="AU23" s="1676" t="s">
        <v>122</v>
      </c>
      <c r="AV23" s="1676"/>
      <c r="AW23" s="1676"/>
      <c r="AX23" s="1676"/>
      <c r="AY23" s="1676"/>
      <c r="AZ23" s="1676"/>
      <c r="BA23" s="1676"/>
      <c r="BB23" s="1676"/>
      <c r="BC23" s="1676"/>
      <c r="BD23" s="1676"/>
      <c r="BE23" s="1676"/>
      <c r="BF23" s="1676"/>
      <c r="BG23" s="1700"/>
      <c r="BH23" s="226"/>
    </row>
    <row r="24" spans="2:62" ht="9" customHeight="1">
      <c r="B24" s="783"/>
      <c r="C24" s="784"/>
      <c r="D24" s="1667"/>
      <c r="E24" s="1667"/>
      <c r="F24" s="1667"/>
      <c r="G24" s="1667"/>
      <c r="H24" s="1667"/>
      <c r="I24" s="1667"/>
      <c r="J24" s="1667"/>
      <c r="K24" s="1667"/>
      <c r="L24" s="1667"/>
      <c r="M24" s="1667"/>
      <c r="N24" s="1667"/>
      <c r="O24" s="1667"/>
      <c r="P24" s="1667"/>
      <c r="Q24" s="1667"/>
      <c r="R24" s="1667"/>
      <c r="S24" s="1667"/>
      <c r="T24" s="1667"/>
      <c r="U24" s="1667"/>
      <c r="V24" s="1667"/>
      <c r="W24" s="1667"/>
      <c r="X24" s="785"/>
      <c r="Y24" s="786"/>
      <c r="Z24" s="1698"/>
      <c r="AA24" s="1249"/>
      <c r="AB24" s="1249"/>
      <c r="AC24" s="1249"/>
      <c r="AD24" s="1249"/>
      <c r="AE24" s="1249"/>
      <c r="AF24" s="1249"/>
      <c r="AG24" s="1249"/>
      <c r="AH24" s="1249"/>
      <c r="AI24" s="1249"/>
      <c r="AJ24" s="1249"/>
      <c r="AK24" s="1249"/>
      <c r="AL24" s="1249"/>
      <c r="AM24" s="1249"/>
      <c r="AN24" s="1249"/>
      <c r="AO24" s="1249"/>
      <c r="AP24" s="1249"/>
      <c r="AQ24" s="1249"/>
      <c r="AR24" s="1249"/>
      <c r="AS24" s="1249"/>
      <c r="AT24" s="1699"/>
      <c r="AU24" s="1249"/>
      <c r="AV24" s="1249"/>
      <c r="AW24" s="1249"/>
      <c r="AX24" s="1249"/>
      <c r="AY24" s="1249"/>
      <c r="AZ24" s="1249"/>
      <c r="BA24" s="1249"/>
      <c r="BB24" s="1249"/>
      <c r="BC24" s="1249"/>
      <c r="BD24" s="1249"/>
      <c r="BE24" s="1249"/>
      <c r="BF24" s="1249"/>
      <c r="BG24" s="1701"/>
      <c r="BH24" s="226"/>
    </row>
    <row r="25" spans="2:62" ht="9" customHeight="1">
      <c r="B25" s="783"/>
      <c r="C25" s="784"/>
      <c r="D25" s="1667"/>
      <c r="E25" s="1667"/>
      <c r="F25" s="1667"/>
      <c r="G25" s="1667"/>
      <c r="H25" s="1667"/>
      <c r="I25" s="1667"/>
      <c r="J25" s="1667"/>
      <c r="K25" s="1667"/>
      <c r="L25" s="1667"/>
      <c r="M25" s="1667"/>
      <c r="N25" s="1667"/>
      <c r="O25" s="1667"/>
      <c r="P25" s="1667"/>
      <c r="Q25" s="1667"/>
      <c r="R25" s="1667"/>
      <c r="S25" s="1667"/>
      <c r="T25" s="1667"/>
      <c r="U25" s="1667"/>
      <c r="V25" s="1667"/>
      <c r="W25" s="1667"/>
      <c r="X25" s="785"/>
      <c r="Y25" s="786"/>
      <c r="Z25" s="801"/>
      <c r="AA25" s="802"/>
      <c r="AB25" s="1686" t="s">
        <v>361</v>
      </c>
      <c r="AC25" s="1686"/>
      <c r="AD25" s="1686"/>
      <c r="AE25" s="1686"/>
      <c r="AF25" s="1686"/>
      <c r="AG25" s="1686"/>
      <c r="AH25" s="1686"/>
      <c r="AI25" s="1686"/>
      <c r="AJ25" s="1686"/>
      <c r="AK25" s="1686"/>
      <c r="AL25" s="1686"/>
      <c r="AM25" s="1686"/>
      <c r="AN25" s="1686"/>
      <c r="AO25" s="1686"/>
      <c r="AP25" s="1686"/>
      <c r="AQ25" s="1686"/>
      <c r="AR25" s="1686"/>
      <c r="AS25" s="1686"/>
      <c r="AT25" s="1687"/>
      <c r="AU25" s="671"/>
      <c r="AV25" s="787"/>
      <c r="AW25" s="1676" t="s">
        <v>363</v>
      </c>
      <c r="AX25" s="1676"/>
      <c r="AY25" s="1676"/>
      <c r="AZ25" s="1677" t="s">
        <v>123</v>
      </c>
      <c r="BA25" s="1677"/>
      <c r="BB25" s="1677"/>
      <c r="BC25" s="1676" t="s">
        <v>362</v>
      </c>
      <c r="BD25" s="1676"/>
      <c r="BE25" s="1676"/>
      <c r="BF25" s="787"/>
      <c r="BG25" s="788"/>
      <c r="BH25" s="246"/>
      <c r="BI25" s="653"/>
      <c r="BJ25" s="247"/>
    </row>
    <row r="26" spans="2:62" ht="9" customHeight="1">
      <c r="B26" s="674"/>
      <c r="C26" s="664"/>
      <c r="D26" s="1667"/>
      <c r="E26" s="1667"/>
      <c r="F26" s="1667"/>
      <c r="G26" s="1667"/>
      <c r="H26" s="1667"/>
      <c r="I26" s="1667"/>
      <c r="J26" s="1667"/>
      <c r="K26" s="1667"/>
      <c r="L26" s="1667"/>
      <c r="M26" s="1667"/>
      <c r="N26" s="1667"/>
      <c r="O26" s="1667"/>
      <c r="P26" s="1667"/>
      <c r="Q26" s="1667"/>
      <c r="R26" s="1667"/>
      <c r="S26" s="1667"/>
      <c r="T26" s="1667"/>
      <c r="U26" s="1667"/>
      <c r="V26" s="1667"/>
      <c r="W26" s="1667"/>
      <c r="X26" s="785"/>
      <c r="Y26" s="786"/>
      <c r="Z26" s="803"/>
      <c r="AA26" s="804"/>
      <c r="AB26" s="1688"/>
      <c r="AC26" s="1688"/>
      <c r="AD26" s="1688"/>
      <c r="AE26" s="1688"/>
      <c r="AF26" s="1688"/>
      <c r="AG26" s="1688"/>
      <c r="AH26" s="1688"/>
      <c r="AI26" s="1688"/>
      <c r="AJ26" s="1688"/>
      <c r="AK26" s="1688"/>
      <c r="AL26" s="1688"/>
      <c r="AM26" s="1688"/>
      <c r="AN26" s="1688"/>
      <c r="AO26" s="1688"/>
      <c r="AP26" s="1688"/>
      <c r="AQ26" s="1688"/>
      <c r="AR26" s="1688"/>
      <c r="AS26" s="1688"/>
      <c r="AT26" s="1689"/>
      <c r="AU26" s="789"/>
      <c r="AV26" s="671"/>
      <c r="AW26" s="1593"/>
      <c r="AX26" s="1593"/>
      <c r="AY26" s="1593"/>
      <c r="AZ26" s="1678"/>
      <c r="BA26" s="1678"/>
      <c r="BB26" s="1678"/>
      <c r="BC26" s="1593"/>
      <c r="BD26" s="1593"/>
      <c r="BE26" s="1593"/>
      <c r="BF26" s="790"/>
      <c r="BG26" s="791"/>
      <c r="BH26" s="226"/>
      <c r="BI26" s="653"/>
      <c r="BJ26" s="247"/>
    </row>
    <row r="27" spans="2:62" ht="9" customHeight="1">
      <c r="B27" s="674"/>
      <c r="C27" s="664"/>
      <c r="D27" s="664"/>
      <c r="E27" s="664"/>
      <c r="F27" s="664"/>
      <c r="G27" s="664"/>
      <c r="H27" s="664"/>
      <c r="I27" s="664"/>
      <c r="J27" s="664"/>
      <c r="K27" s="664"/>
      <c r="L27" s="664"/>
      <c r="M27" s="664"/>
      <c r="N27" s="664"/>
      <c r="O27" s="664"/>
      <c r="P27" s="664"/>
      <c r="Q27" s="664"/>
      <c r="R27" s="664"/>
      <c r="S27" s="664"/>
      <c r="T27" s="664"/>
      <c r="U27" s="664"/>
      <c r="V27" s="664"/>
      <c r="W27" s="664"/>
      <c r="X27" s="664"/>
      <c r="Y27" s="782"/>
      <c r="Z27" s="805"/>
      <c r="AA27" s="806"/>
      <c r="AB27" s="1690"/>
      <c r="AC27" s="1690"/>
      <c r="AD27" s="1690"/>
      <c r="AE27" s="1690"/>
      <c r="AF27" s="1690"/>
      <c r="AG27" s="1690"/>
      <c r="AH27" s="1690"/>
      <c r="AI27" s="1690"/>
      <c r="AJ27" s="1690"/>
      <c r="AK27" s="1690"/>
      <c r="AL27" s="1690"/>
      <c r="AM27" s="1690"/>
      <c r="AN27" s="1690"/>
      <c r="AO27" s="1690"/>
      <c r="AP27" s="1690"/>
      <c r="AQ27" s="1690"/>
      <c r="AR27" s="1690"/>
      <c r="AS27" s="1690"/>
      <c r="AT27" s="1691"/>
      <c r="AU27" s="793"/>
      <c r="AV27" s="794"/>
      <c r="AW27" s="1249"/>
      <c r="AX27" s="1249"/>
      <c r="AY27" s="1249"/>
      <c r="AZ27" s="1679"/>
      <c r="BA27" s="1679"/>
      <c r="BB27" s="1679"/>
      <c r="BC27" s="1249"/>
      <c r="BD27" s="1249"/>
      <c r="BE27" s="1249"/>
      <c r="BF27" s="794"/>
      <c r="BG27" s="795"/>
      <c r="BH27" s="226"/>
      <c r="BI27" s="653"/>
      <c r="BJ27" s="247"/>
    </row>
    <row r="28" spans="2:62" ht="9" customHeight="1">
      <c r="B28" s="1319" t="s">
        <v>124</v>
      </c>
      <c r="C28" s="1178"/>
      <c r="D28" s="1178"/>
      <c r="E28" s="1178"/>
      <c r="F28" s="1178"/>
      <c r="G28" s="1178"/>
      <c r="H28" s="1178"/>
      <c r="I28" s="1178"/>
      <c r="J28" s="1178"/>
      <c r="K28" s="1178"/>
      <c r="L28" s="1178"/>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8"/>
      <c r="AM28" s="1178"/>
      <c r="AN28" s="1178"/>
      <c r="AO28" s="1178"/>
      <c r="AP28" s="1178"/>
      <c r="AQ28" s="1178"/>
      <c r="AR28" s="1178"/>
      <c r="AS28" s="1178"/>
      <c r="AT28" s="1178"/>
      <c r="AU28" s="1178"/>
      <c r="AV28" s="1178"/>
      <c r="AW28" s="1178"/>
      <c r="AX28" s="1178"/>
      <c r="AY28" s="1178"/>
      <c r="AZ28" s="1178"/>
      <c r="BA28" s="1178"/>
      <c r="BB28" s="1178"/>
      <c r="BC28" s="1178"/>
      <c r="BD28" s="1178"/>
      <c r="BE28" s="1178"/>
      <c r="BF28" s="1178"/>
      <c r="BG28" s="1320"/>
      <c r="BH28" s="226"/>
      <c r="BI28" s="578"/>
      <c r="BJ28" s="578"/>
    </row>
    <row r="29" spans="2:62" ht="9" customHeight="1">
      <c r="B29" s="1321"/>
      <c r="C29" s="1244"/>
      <c r="D29" s="1244"/>
      <c r="E29" s="1244"/>
      <c r="F29" s="1244"/>
      <c r="G29" s="1244"/>
      <c r="H29" s="1244"/>
      <c r="I29" s="1244"/>
      <c r="J29" s="1244"/>
      <c r="K29" s="1244"/>
      <c r="L29" s="1244"/>
      <c r="M29" s="1244"/>
      <c r="N29" s="1244"/>
      <c r="O29" s="1244"/>
      <c r="P29" s="1244"/>
      <c r="Q29" s="1244"/>
      <c r="R29" s="1244"/>
      <c r="S29" s="1244"/>
      <c r="T29" s="1244"/>
      <c r="U29" s="1244"/>
      <c r="V29" s="1244"/>
      <c r="W29" s="1244"/>
      <c r="X29" s="1244"/>
      <c r="Y29" s="1244"/>
      <c r="Z29" s="1244"/>
      <c r="AA29" s="1244"/>
      <c r="AB29" s="1244"/>
      <c r="AC29" s="1244"/>
      <c r="AD29" s="1244"/>
      <c r="AE29" s="1244"/>
      <c r="AF29" s="1244"/>
      <c r="AG29" s="1244"/>
      <c r="AH29" s="1244"/>
      <c r="AI29" s="1244"/>
      <c r="AJ29" s="1244"/>
      <c r="AK29" s="1244"/>
      <c r="AL29" s="1244"/>
      <c r="AM29" s="1244"/>
      <c r="AN29" s="1244"/>
      <c r="AO29" s="1244"/>
      <c r="AP29" s="1244"/>
      <c r="AQ29" s="1244"/>
      <c r="AR29" s="1244"/>
      <c r="AS29" s="1244"/>
      <c r="AT29" s="1244"/>
      <c r="AU29" s="1244"/>
      <c r="AV29" s="1244"/>
      <c r="AW29" s="1244"/>
      <c r="AX29" s="1244"/>
      <c r="AY29" s="1244"/>
      <c r="AZ29" s="1244"/>
      <c r="BA29" s="1244"/>
      <c r="BB29" s="1244"/>
      <c r="BC29" s="1244"/>
      <c r="BD29" s="1244"/>
      <c r="BE29" s="1244"/>
      <c r="BF29" s="1244"/>
      <c r="BG29" s="1322"/>
      <c r="BH29" s="226"/>
      <c r="BI29" s="578"/>
      <c r="BJ29" s="578"/>
    </row>
    <row r="30" spans="2:62" ht="9" customHeight="1">
      <c r="B30" s="1287" t="s">
        <v>125</v>
      </c>
      <c r="C30" s="974"/>
      <c r="D30" s="974"/>
      <c r="E30" s="974"/>
      <c r="F30" s="974"/>
      <c r="G30" s="974"/>
      <c r="H30" s="974"/>
      <c r="I30" s="974"/>
      <c r="J30" s="974"/>
      <c r="K30" s="974"/>
      <c r="L30" s="1288"/>
      <c r="M30" s="622"/>
      <c r="Y30" s="623"/>
      <c r="Z30" s="1680" t="s">
        <v>126</v>
      </c>
      <c r="AA30" s="1297"/>
      <c r="AB30" s="1297"/>
      <c r="AC30" s="1297"/>
      <c r="AD30" s="1297"/>
      <c r="AE30" s="1297"/>
      <c r="AF30" s="1297"/>
      <c r="AG30" s="1297"/>
      <c r="AH30" s="1297"/>
      <c r="AI30" s="1297"/>
      <c r="AJ30" s="1297"/>
      <c r="AK30" s="1681"/>
      <c r="AL30" s="1676" t="s">
        <v>51</v>
      </c>
      <c r="AM30" s="1676"/>
      <c r="AN30" s="796"/>
      <c r="AO30" s="1685"/>
      <c r="AP30" s="1685"/>
      <c r="AQ30" s="1685"/>
      <c r="AR30" s="1685"/>
      <c r="AS30" s="1685"/>
      <c r="AT30" s="1685"/>
      <c r="AU30" s="1685"/>
      <c r="AV30" s="664"/>
      <c r="AW30" s="664"/>
      <c r="AX30" s="664"/>
      <c r="AY30" s="664"/>
      <c r="AZ30" s="664"/>
      <c r="BA30" s="664"/>
      <c r="BB30" s="664"/>
      <c r="BC30" s="664"/>
      <c r="BD30" s="664"/>
      <c r="BE30" s="664"/>
      <c r="BH30" s="246"/>
    </row>
    <row r="31" spans="2:62" ht="9" customHeight="1">
      <c r="B31" s="1289"/>
      <c r="C31" s="975"/>
      <c r="D31" s="975"/>
      <c r="E31" s="975"/>
      <c r="F31" s="975"/>
      <c r="G31" s="975"/>
      <c r="H31" s="975"/>
      <c r="I31" s="975"/>
      <c r="J31" s="975"/>
      <c r="K31" s="975"/>
      <c r="L31" s="1290"/>
      <c r="M31" s="193"/>
      <c r="Y31" s="189"/>
      <c r="Z31" s="1682"/>
      <c r="AA31" s="1683"/>
      <c r="AB31" s="1683"/>
      <c r="AC31" s="1683"/>
      <c r="AD31" s="1683"/>
      <c r="AE31" s="1683"/>
      <c r="AF31" s="1683"/>
      <c r="AG31" s="1683"/>
      <c r="AH31" s="1683"/>
      <c r="AI31" s="1683"/>
      <c r="AJ31" s="1683"/>
      <c r="AK31" s="1684"/>
      <c r="AL31" s="1593"/>
      <c r="AM31" s="1593"/>
      <c r="AN31" s="772"/>
      <c r="AO31" s="1589"/>
      <c r="AP31" s="1589"/>
      <c r="AQ31" s="1589"/>
      <c r="AR31" s="1589"/>
      <c r="AS31" s="1589"/>
      <c r="AT31" s="1589"/>
      <c r="AU31" s="1589"/>
      <c r="AV31" s="664"/>
      <c r="AW31" s="664"/>
      <c r="AX31" s="664"/>
      <c r="AY31" s="664"/>
      <c r="AZ31" s="664"/>
      <c r="BA31" s="664"/>
      <c r="BB31" s="664"/>
      <c r="BC31" s="664"/>
      <c r="BD31" s="664"/>
      <c r="BE31" s="664"/>
      <c r="BH31" s="246"/>
    </row>
    <row r="32" spans="2:62" ht="9" customHeight="1">
      <c r="B32" s="246"/>
      <c r="D32" s="1702"/>
      <c r="E32" s="1702"/>
      <c r="F32" s="1702"/>
      <c r="G32" s="1702"/>
      <c r="H32" s="1702"/>
      <c r="I32" s="1702"/>
      <c r="J32" s="1702"/>
      <c r="K32" s="1702"/>
      <c r="L32" s="1702"/>
      <c r="M32" s="1702"/>
      <c r="N32" s="1702"/>
      <c r="O32" s="1702"/>
      <c r="P32" s="1702"/>
      <c r="Q32" s="1702"/>
      <c r="R32" s="1702"/>
      <c r="S32" s="1702"/>
      <c r="T32" s="1702"/>
      <c r="U32" s="1702"/>
      <c r="V32" s="1702"/>
      <c r="W32" s="1702"/>
      <c r="X32" s="256"/>
      <c r="Y32" s="257"/>
      <c r="Z32" s="664"/>
      <c r="AA32" s="664"/>
      <c r="AB32" s="1674"/>
      <c r="AC32" s="1674"/>
      <c r="AD32" s="1674"/>
      <c r="AE32" s="1674"/>
      <c r="AF32" s="1674"/>
      <c r="AG32" s="1674"/>
      <c r="AH32" s="1674"/>
      <c r="AI32" s="1674"/>
      <c r="AJ32" s="1674"/>
      <c r="AK32" s="1674"/>
      <c r="AL32" s="1674"/>
      <c r="AM32" s="1674"/>
      <c r="AN32" s="1674"/>
      <c r="AO32" s="1674"/>
      <c r="AP32" s="1674"/>
      <c r="AQ32" s="1674"/>
      <c r="AR32" s="1674"/>
      <c r="AS32" s="1674"/>
      <c r="AT32" s="1674"/>
      <c r="AU32" s="1674"/>
      <c r="AV32" s="1674"/>
      <c r="AW32" s="1674"/>
      <c r="AX32" s="1674"/>
      <c r="AY32" s="1674"/>
      <c r="AZ32" s="1674"/>
      <c r="BA32" s="1674"/>
      <c r="BB32" s="1674"/>
      <c r="BC32" s="1674"/>
      <c r="BD32" s="1674"/>
      <c r="BE32" s="1674"/>
      <c r="BH32" s="246"/>
    </row>
    <row r="33" spans="2:60" ht="9" customHeight="1">
      <c r="B33" s="246"/>
      <c r="D33" s="1702"/>
      <c r="E33" s="1702"/>
      <c r="F33" s="1702"/>
      <c r="G33" s="1702"/>
      <c r="H33" s="1702"/>
      <c r="I33" s="1702"/>
      <c r="J33" s="1702"/>
      <c r="K33" s="1702"/>
      <c r="L33" s="1702"/>
      <c r="M33" s="1702"/>
      <c r="N33" s="1702"/>
      <c r="O33" s="1702"/>
      <c r="P33" s="1702"/>
      <c r="Q33" s="1702"/>
      <c r="R33" s="1702"/>
      <c r="S33" s="1702"/>
      <c r="T33" s="1702"/>
      <c r="U33" s="1702"/>
      <c r="V33" s="1702"/>
      <c r="W33" s="1702"/>
      <c r="Y33" s="189"/>
      <c r="Z33" s="664"/>
      <c r="AA33" s="664"/>
      <c r="AB33" s="1674"/>
      <c r="AC33" s="1674"/>
      <c r="AD33" s="1674"/>
      <c r="AE33" s="1674"/>
      <c r="AF33" s="1674"/>
      <c r="AG33" s="1674"/>
      <c r="AH33" s="1674"/>
      <c r="AI33" s="1674"/>
      <c r="AJ33" s="1674"/>
      <c r="AK33" s="1674"/>
      <c r="AL33" s="1674"/>
      <c r="AM33" s="1674"/>
      <c r="AN33" s="1674"/>
      <c r="AO33" s="1674"/>
      <c r="AP33" s="1674"/>
      <c r="AQ33" s="1674"/>
      <c r="AR33" s="1674"/>
      <c r="AS33" s="1674"/>
      <c r="AT33" s="1674"/>
      <c r="AU33" s="1674"/>
      <c r="AV33" s="1674"/>
      <c r="AW33" s="1674"/>
      <c r="AX33" s="1674"/>
      <c r="AY33" s="1674"/>
      <c r="AZ33" s="1674"/>
      <c r="BA33" s="1674"/>
      <c r="BB33" s="1674"/>
      <c r="BC33" s="1674"/>
      <c r="BD33" s="1674"/>
      <c r="BE33" s="1674"/>
      <c r="BH33" s="246"/>
    </row>
    <row r="34" spans="2:60" ht="9" customHeight="1">
      <c r="B34" s="246"/>
      <c r="D34" s="1702"/>
      <c r="E34" s="1702"/>
      <c r="F34" s="1702"/>
      <c r="G34" s="1702"/>
      <c r="H34" s="1702"/>
      <c r="I34" s="1702"/>
      <c r="J34" s="1702"/>
      <c r="K34" s="1702"/>
      <c r="L34" s="1702"/>
      <c r="M34" s="1702"/>
      <c r="N34" s="1702"/>
      <c r="O34" s="1702"/>
      <c r="P34" s="1702"/>
      <c r="Q34" s="1702"/>
      <c r="R34" s="1702"/>
      <c r="S34" s="1702"/>
      <c r="T34" s="1702"/>
      <c r="U34" s="1702"/>
      <c r="V34" s="1702"/>
      <c r="W34" s="1702"/>
      <c r="X34" s="256"/>
      <c r="Y34" s="257"/>
      <c r="Z34" s="664"/>
      <c r="AA34" s="664"/>
      <c r="AB34" s="1674"/>
      <c r="AC34" s="1674"/>
      <c r="AD34" s="1674"/>
      <c r="AE34" s="1674"/>
      <c r="AF34" s="1674"/>
      <c r="AG34" s="1674"/>
      <c r="AH34" s="1674"/>
      <c r="AI34" s="1674"/>
      <c r="AJ34" s="1674"/>
      <c r="AK34" s="1674"/>
      <c r="AL34" s="1674"/>
      <c r="AM34" s="1674"/>
      <c r="AN34" s="1674"/>
      <c r="AO34" s="1674"/>
      <c r="AP34" s="1674"/>
      <c r="AQ34" s="1674"/>
      <c r="AR34" s="1674"/>
      <c r="AS34" s="1674"/>
      <c r="AT34" s="1674"/>
      <c r="AU34" s="1674"/>
      <c r="AV34" s="1674"/>
      <c r="AW34" s="1674"/>
      <c r="AX34" s="1674"/>
      <c r="AY34" s="1674"/>
      <c r="AZ34" s="1674"/>
      <c r="BA34" s="1674"/>
      <c r="BB34" s="1674"/>
      <c r="BC34" s="1674"/>
      <c r="BD34" s="1674"/>
      <c r="BE34" s="1674"/>
      <c r="BH34" s="246"/>
    </row>
    <row r="35" spans="2:60" ht="9" customHeight="1">
      <c r="B35" s="246"/>
      <c r="D35" s="1702"/>
      <c r="E35" s="1702"/>
      <c r="F35" s="1702"/>
      <c r="G35" s="1702"/>
      <c r="H35" s="1702"/>
      <c r="I35" s="1702"/>
      <c r="J35" s="1702"/>
      <c r="K35" s="1702"/>
      <c r="L35" s="1702"/>
      <c r="M35" s="1702"/>
      <c r="N35" s="1702"/>
      <c r="O35" s="1702"/>
      <c r="P35" s="1702"/>
      <c r="Q35" s="1702"/>
      <c r="R35" s="1702"/>
      <c r="S35" s="1702"/>
      <c r="T35" s="1702"/>
      <c r="U35" s="1702"/>
      <c r="V35" s="1702"/>
      <c r="W35" s="1702"/>
      <c r="Y35" s="189"/>
      <c r="Z35" s="664"/>
      <c r="AA35" s="664"/>
      <c r="AB35" s="664"/>
      <c r="AC35" s="664"/>
      <c r="AD35" s="664"/>
      <c r="AE35" s="664"/>
      <c r="AF35" s="664"/>
      <c r="AG35" s="664"/>
      <c r="AH35" s="797"/>
      <c r="AI35" s="1593" t="s">
        <v>30</v>
      </c>
      <c r="AJ35" s="1593"/>
      <c r="AK35" s="1593"/>
      <c r="AL35" s="1593"/>
      <c r="AM35" s="1593"/>
      <c r="AN35" s="798"/>
      <c r="AO35" s="1589"/>
      <c r="AP35" s="1589"/>
      <c r="AQ35" s="1589"/>
      <c r="AR35" s="1589"/>
      <c r="AS35" s="1589"/>
      <c r="AT35" s="1589"/>
      <c r="AU35" s="1589"/>
      <c r="AV35" s="1589"/>
      <c r="AW35" s="1589"/>
      <c r="AX35" s="1589"/>
      <c r="AY35" s="1589"/>
      <c r="AZ35" s="1589"/>
      <c r="BA35" s="772"/>
      <c r="BB35" s="772"/>
      <c r="BC35" s="772"/>
      <c r="BD35" s="772"/>
      <c r="BE35" s="772"/>
      <c r="BH35" s="246"/>
    </row>
    <row r="36" spans="2:60" ht="9" customHeight="1">
      <c r="B36" s="246"/>
      <c r="D36" s="1703"/>
      <c r="E36" s="1703"/>
      <c r="F36" s="1703"/>
      <c r="G36" s="1703"/>
      <c r="H36" s="1703"/>
      <c r="I36" s="1703"/>
      <c r="J36" s="1703"/>
      <c r="K36" s="1703"/>
      <c r="L36" s="1703"/>
      <c r="M36" s="1703"/>
      <c r="N36" s="1703"/>
      <c r="O36" s="1703"/>
      <c r="P36" s="1703"/>
      <c r="Q36" s="1703"/>
      <c r="R36" s="1703"/>
      <c r="S36" s="1703"/>
      <c r="T36" s="1703"/>
      <c r="U36" s="1703"/>
      <c r="V36" s="1703"/>
      <c r="W36" s="1703"/>
      <c r="X36" s="593"/>
      <c r="Y36" s="625"/>
      <c r="Z36" s="664"/>
      <c r="AA36" s="664"/>
      <c r="AB36" s="664"/>
      <c r="AC36" s="664"/>
      <c r="AD36" s="664"/>
      <c r="AE36" s="664"/>
      <c r="AF36" s="664"/>
      <c r="AG36" s="664"/>
      <c r="AH36" s="676"/>
      <c r="AI36" s="1249"/>
      <c r="AJ36" s="1249"/>
      <c r="AK36" s="1249"/>
      <c r="AL36" s="1249"/>
      <c r="AM36" s="1249"/>
      <c r="AN36" s="799"/>
      <c r="AO36" s="1692"/>
      <c r="AP36" s="1692"/>
      <c r="AQ36" s="1692"/>
      <c r="AR36" s="1692"/>
      <c r="AS36" s="1692"/>
      <c r="AT36" s="1692"/>
      <c r="AU36" s="1692"/>
      <c r="AV36" s="1692"/>
      <c r="AW36" s="1692"/>
      <c r="AX36" s="1692"/>
      <c r="AY36" s="1692"/>
      <c r="AZ36" s="1692"/>
      <c r="BA36" s="772"/>
      <c r="BB36" s="772"/>
      <c r="BC36" s="772"/>
      <c r="BD36" s="772"/>
      <c r="BE36" s="772"/>
      <c r="BH36" s="246"/>
    </row>
    <row r="37" spans="2:60" ht="9" customHeight="1">
      <c r="B37" s="1287" t="s">
        <v>133</v>
      </c>
      <c r="C37" s="974"/>
      <c r="D37" s="974"/>
      <c r="E37" s="974"/>
      <c r="F37" s="974"/>
      <c r="G37" s="974"/>
      <c r="H37" s="974"/>
      <c r="I37" s="974"/>
      <c r="J37" s="974"/>
      <c r="K37" s="974"/>
      <c r="L37" s="974"/>
      <c r="M37" s="974"/>
      <c r="N37" s="974"/>
      <c r="O37" s="974"/>
      <c r="P37" s="974"/>
      <c r="Q37" s="974"/>
      <c r="R37" s="974"/>
      <c r="S37" s="974"/>
      <c r="T37" s="974"/>
      <c r="U37" s="1288"/>
      <c r="V37" s="1291" t="s">
        <v>134</v>
      </c>
      <c r="W37" s="1291"/>
      <c r="X37" s="1291"/>
      <c r="Y37" s="1291"/>
      <c r="Z37" s="1291"/>
      <c r="AA37" s="1291"/>
      <c r="AB37" s="1291"/>
      <c r="AC37" s="1291"/>
      <c r="AD37" s="1291"/>
      <c r="AE37" s="1291"/>
      <c r="AF37" s="1291"/>
      <c r="AG37" s="1291"/>
      <c r="AH37" s="1291"/>
      <c r="AI37" s="1291"/>
      <c r="AJ37" s="1291"/>
      <c r="AK37" s="1291"/>
      <c r="AL37" s="1291"/>
      <c r="AM37" s="1291"/>
      <c r="AN37" s="1291"/>
      <c r="AO37" s="1291"/>
      <c r="AP37" s="1291"/>
      <c r="AQ37" s="1291"/>
      <c r="AR37" s="1291"/>
      <c r="AS37" s="1291"/>
      <c r="AT37" s="1291"/>
      <c r="AU37" s="1291"/>
      <c r="AV37" s="1291"/>
      <c r="AW37" s="1291"/>
      <c r="AX37" s="1291"/>
      <c r="AY37" s="1291"/>
      <c r="AZ37" s="1291"/>
      <c r="BA37" s="1291"/>
      <c r="BB37" s="1291"/>
      <c r="BC37" s="1291"/>
      <c r="BD37" s="1291"/>
      <c r="BE37" s="1291"/>
      <c r="BF37" s="1291"/>
      <c r="BG37" s="264"/>
      <c r="BH37" s="246"/>
    </row>
    <row r="38" spans="2:60" ht="9" customHeight="1">
      <c r="B38" s="1289"/>
      <c r="C38" s="975"/>
      <c r="D38" s="975"/>
      <c r="E38" s="975"/>
      <c r="F38" s="975"/>
      <c r="G38" s="975"/>
      <c r="H38" s="975"/>
      <c r="I38" s="975"/>
      <c r="J38" s="975"/>
      <c r="K38" s="975"/>
      <c r="L38" s="975"/>
      <c r="M38" s="975"/>
      <c r="N38" s="975"/>
      <c r="O38" s="975"/>
      <c r="P38" s="975"/>
      <c r="Q38" s="975"/>
      <c r="R38" s="975"/>
      <c r="S38" s="975"/>
      <c r="T38" s="975"/>
      <c r="U38" s="1290"/>
      <c r="V38" s="1292"/>
      <c r="W38" s="1292"/>
      <c r="X38" s="1292"/>
      <c r="Y38" s="1292"/>
      <c r="Z38" s="1292"/>
      <c r="AA38" s="1292"/>
      <c r="AB38" s="1292"/>
      <c r="AC38" s="1292"/>
      <c r="AD38" s="1292"/>
      <c r="AE38" s="1292"/>
      <c r="AF38" s="1292"/>
      <c r="AG38" s="1292"/>
      <c r="AH38" s="1292"/>
      <c r="AI38" s="1292"/>
      <c r="AJ38" s="1292"/>
      <c r="AK38" s="1292"/>
      <c r="AL38" s="1292"/>
      <c r="AM38" s="1292"/>
      <c r="AN38" s="1292"/>
      <c r="AO38" s="1292"/>
      <c r="AP38" s="1292"/>
      <c r="AQ38" s="1292"/>
      <c r="AR38" s="1292"/>
      <c r="AS38" s="1292"/>
      <c r="AT38" s="1292"/>
      <c r="AU38" s="1292"/>
      <c r="AV38" s="1292"/>
      <c r="AW38" s="1292"/>
      <c r="AX38" s="1292"/>
      <c r="AY38" s="1292"/>
      <c r="AZ38" s="1292"/>
      <c r="BA38" s="1292"/>
      <c r="BB38" s="1292"/>
      <c r="BC38" s="1292"/>
      <c r="BD38" s="1292"/>
      <c r="BE38" s="1292"/>
      <c r="BF38" s="1292"/>
      <c r="BG38" s="267"/>
      <c r="BH38" s="246"/>
    </row>
    <row r="39" spans="2:60" ht="9" customHeight="1">
      <c r="B39" s="627"/>
      <c r="C39" s="592"/>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F39" s="973" t="s">
        <v>307</v>
      </c>
      <c r="AG39" s="973"/>
      <c r="AH39" s="973"/>
      <c r="AI39" s="973"/>
      <c r="AJ39" s="973"/>
      <c r="AK39" s="973"/>
      <c r="AL39" s="973"/>
      <c r="AM39" s="973"/>
      <c r="AN39" s="973"/>
      <c r="AO39" s="973"/>
      <c r="AP39" s="973"/>
      <c r="AQ39" s="973"/>
      <c r="AR39" s="973"/>
      <c r="AS39" s="973"/>
      <c r="AT39" s="973"/>
      <c r="AU39" s="973"/>
      <c r="AV39" s="973"/>
      <c r="AW39" s="973"/>
      <c r="AX39" s="973"/>
      <c r="AY39" s="973"/>
      <c r="AZ39" s="973"/>
      <c r="BA39" s="973"/>
      <c r="BB39" s="973"/>
      <c r="BC39" s="973"/>
      <c r="BD39" s="973"/>
      <c r="BH39" s="246"/>
    </row>
    <row r="40" spans="2:60" ht="9" customHeight="1">
      <c r="B40" s="246"/>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F40" s="973"/>
      <c r="AG40" s="973"/>
      <c r="AH40" s="973"/>
      <c r="AI40" s="973"/>
      <c r="AJ40" s="973"/>
      <c r="AK40" s="973"/>
      <c r="AL40" s="973"/>
      <c r="AM40" s="973"/>
      <c r="AN40" s="973"/>
      <c r="AO40" s="973"/>
      <c r="AP40" s="973"/>
      <c r="AQ40" s="973"/>
      <c r="AR40" s="973"/>
      <c r="AS40" s="973"/>
      <c r="AT40" s="973"/>
      <c r="AU40" s="973"/>
      <c r="AV40" s="973"/>
      <c r="AW40" s="973"/>
      <c r="AX40" s="973"/>
      <c r="AY40" s="973"/>
      <c r="AZ40" s="973"/>
      <c r="BA40" s="973"/>
      <c r="BB40" s="973"/>
      <c r="BC40" s="973"/>
      <c r="BD40" s="973"/>
      <c r="BG40" s="632"/>
      <c r="BH40" s="246"/>
    </row>
    <row r="41" spans="2:60" ht="9" customHeight="1">
      <c r="B41" s="246"/>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F41" s="1293" t="s">
        <v>277</v>
      </c>
      <c r="AG41" s="1293"/>
      <c r="AH41" s="1293"/>
      <c r="AI41" s="1293"/>
      <c r="AJ41" s="1293"/>
      <c r="AK41" s="1293"/>
      <c r="AL41" s="1293"/>
      <c r="AM41" s="1293"/>
      <c r="AN41" s="1293"/>
      <c r="AO41" s="1293"/>
      <c r="AP41" s="1293"/>
      <c r="AQ41" s="1293"/>
      <c r="AR41" s="1293"/>
      <c r="AS41" s="1293"/>
      <c r="AT41" s="1293"/>
      <c r="AU41" s="1293"/>
      <c r="AV41" s="1293"/>
      <c r="AW41" s="1293"/>
      <c r="AX41" s="1293"/>
      <c r="AY41" s="276"/>
      <c r="AZ41" s="276"/>
      <c r="BG41" s="632"/>
      <c r="BH41" s="246"/>
    </row>
    <row r="42" spans="2:60" ht="9" customHeight="1">
      <c r="B42" s="246"/>
      <c r="C42" s="1250"/>
      <c r="D42" s="1250"/>
      <c r="E42" s="1250"/>
      <c r="F42" s="1250"/>
      <c r="G42" s="1250"/>
      <c r="H42" s="1250"/>
      <c r="I42" s="1250"/>
      <c r="J42" s="1250"/>
      <c r="K42" s="1250"/>
      <c r="L42" s="1250"/>
      <c r="M42" s="1250"/>
      <c r="N42" s="1250"/>
      <c r="O42" s="1250"/>
      <c r="P42" s="1250"/>
      <c r="Q42" s="1250"/>
      <c r="R42" s="1250"/>
      <c r="S42" s="1250"/>
      <c r="T42" s="1250"/>
      <c r="U42" s="1250"/>
      <c r="V42" s="1250"/>
      <c r="W42" s="1250"/>
      <c r="X42" s="1250"/>
      <c r="Y42" s="1250"/>
      <c r="Z42" s="1250"/>
      <c r="AA42" s="1250"/>
      <c r="AB42" s="1250"/>
      <c r="AC42" s="1250"/>
      <c r="AD42" s="1250"/>
      <c r="AF42" s="1293"/>
      <c r="AG42" s="1293"/>
      <c r="AH42" s="1293"/>
      <c r="AI42" s="1293"/>
      <c r="AJ42" s="1293"/>
      <c r="AK42" s="1293"/>
      <c r="AL42" s="1293"/>
      <c r="AM42" s="1293"/>
      <c r="AN42" s="1293"/>
      <c r="AO42" s="1293"/>
      <c r="AP42" s="1293"/>
      <c r="AQ42" s="1293"/>
      <c r="AR42" s="1293"/>
      <c r="AS42" s="1293"/>
      <c r="AT42" s="1293"/>
      <c r="AU42" s="1293"/>
      <c r="AV42" s="1293"/>
      <c r="AW42" s="1293"/>
      <c r="AX42" s="1293"/>
      <c r="AY42" s="276"/>
      <c r="AZ42" s="276"/>
      <c r="BG42" s="632"/>
      <c r="BH42" s="246"/>
    </row>
    <row r="43" spans="2:60" ht="9" customHeight="1">
      <c r="B43" s="1296" t="s">
        <v>311</v>
      </c>
      <c r="C43" s="1297"/>
      <c r="D43" s="1297"/>
      <c r="E43" s="1297"/>
      <c r="F43" s="1297"/>
      <c r="G43" s="1297"/>
      <c r="H43" s="1297"/>
      <c r="I43" s="1297"/>
      <c r="J43" s="1297"/>
      <c r="K43" s="1297"/>
      <c r="L43" s="1297"/>
      <c r="M43" s="1297"/>
      <c r="N43" s="1297"/>
      <c r="O43" s="1297"/>
      <c r="P43" s="1297"/>
      <c r="Q43" s="1297"/>
      <c r="R43" s="1297"/>
      <c r="S43" s="1297"/>
      <c r="T43" s="1297"/>
      <c r="U43" s="1297"/>
      <c r="V43" s="1297"/>
      <c r="W43" s="1297"/>
      <c r="X43" s="1297"/>
      <c r="Y43" s="1297"/>
      <c r="Z43" s="1297"/>
      <c r="AA43" s="1297"/>
      <c r="AB43" s="1297"/>
      <c r="AC43" s="1297"/>
      <c r="AD43" s="1297"/>
      <c r="AE43" s="1297"/>
      <c r="AF43" s="1297"/>
      <c r="AG43" s="1297"/>
      <c r="AH43" s="1297"/>
      <c r="AI43" s="1297"/>
      <c r="AJ43" s="1297"/>
      <c r="AK43" s="1297"/>
      <c r="AL43" s="1297"/>
      <c r="AM43" s="1297"/>
      <c r="AN43" s="1297"/>
      <c r="AO43" s="1297"/>
      <c r="AP43" s="1297"/>
      <c r="AQ43" s="1297"/>
      <c r="AR43" s="1297"/>
      <c r="AS43" s="1297"/>
      <c r="AT43" s="1297"/>
      <c r="AU43" s="1297"/>
      <c r="AV43" s="1297"/>
      <c r="AW43" s="1297"/>
      <c r="AX43" s="661"/>
      <c r="AY43" s="661"/>
      <c r="AZ43" s="661"/>
      <c r="BA43" s="670"/>
      <c r="BB43" s="670"/>
      <c r="BC43" s="670"/>
      <c r="BD43" s="670"/>
      <c r="BE43" s="670"/>
      <c r="BF43" s="673"/>
      <c r="BG43" s="662"/>
      <c r="BH43" s="246"/>
    </row>
    <row r="44" spans="2:60" ht="9" customHeight="1">
      <c r="B44" s="1298"/>
      <c r="C44" s="1299"/>
      <c r="D44" s="1299"/>
      <c r="E44" s="1299"/>
      <c r="F44" s="1299"/>
      <c r="G44" s="1299"/>
      <c r="H44" s="1299"/>
      <c r="I44" s="1299"/>
      <c r="J44" s="1299"/>
      <c r="K44" s="1299"/>
      <c r="L44" s="1299"/>
      <c r="M44" s="1299"/>
      <c r="N44" s="1299"/>
      <c r="O44" s="1299"/>
      <c r="P44" s="1299"/>
      <c r="Q44" s="1299"/>
      <c r="R44" s="1299"/>
      <c r="S44" s="1299"/>
      <c r="T44" s="1299"/>
      <c r="U44" s="1299"/>
      <c r="V44" s="1299"/>
      <c r="W44" s="1299"/>
      <c r="X44" s="1299"/>
      <c r="Y44" s="1299"/>
      <c r="Z44" s="1299"/>
      <c r="AA44" s="1299"/>
      <c r="AB44" s="1299"/>
      <c r="AC44" s="1299"/>
      <c r="AD44" s="1299"/>
      <c r="AE44" s="1299"/>
      <c r="AF44" s="1299"/>
      <c r="AG44" s="1299"/>
      <c r="AH44" s="1299"/>
      <c r="AI44" s="1299"/>
      <c r="AJ44" s="1299"/>
      <c r="AK44" s="1299"/>
      <c r="AL44" s="1299"/>
      <c r="AM44" s="1299"/>
      <c r="AN44" s="1299"/>
      <c r="AO44" s="1299"/>
      <c r="AP44" s="1299"/>
      <c r="AQ44" s="1299"/>
      <c r="AR44" s="1299"/>
      <c r="AS44" s="1299"/>
      <c r="AT44" s="1299"/>
      <c r="AU44" s="1299"/>
      <c r="AV44" s="1299"/>
      <c r="AW44" s="1299"/>
      <c r="AX44" s="665"/>
      <c r="AY44" s="665"/>
      <c r="AZ44" s="665"/>
      <c r="BA44" s="671"/>
      <c r="BB44" s="671"/>
      <c r="BC44" s="671"/>
      <c r="BD44" s="671"/>
      <c r="BE44" s="671"/>
      <c r="BF44" s="664"/>
      <c r="BG44" s="666"/>
      <c r="BH44" s="246"/>
    </row>
    <row r="45" spans="2:60" ht="9" customHeight="1">
      <c r="B45" s="1251" t="s">
        <v>312</v>
      </c>
      <c r="C45" s="1252"/>
      <c r="D45" s="1252"/>
      <c r="E45" s="1252"/>
      <c r="F45" s="1252"/>
      <c r="G45" s="1252"/>
      <c r="H45" s="1252"/>
      <c r="I45" s="1252"/>
      <c r="J45" s="1252"/>
      <c r="K45" s="1252"/>
      <c r="L45" s="1252"/>
      <c r="M45" s="1252"/>
      <c r="N45" s="1252"/>
      <c r="O45" s="1252"/>
      <c r="P45" s="1252"/>
      <c r="Q45" s="1247" t="s">
        <v>313</v>
      </c>
      <c r="R45" s="1247"/>
      <c r="S45" s="1247"/>
      <c r="T45" s="1247"/>
      <c r="U45" s="1247"/>
      <c r="V45" s="1247"/>
      <c r="W45" s="1247"/>
      <c r="X45" s="1247"/>
      <c r="Y45" s="1247"/>
      <c r="Z45" s="1247"/>
      <c r="AA45" s="1247"/>
      <c r="AB45" s="1247"/>
      <c r="AC45" s="1247"/>
      <c r="AD45" s="1247"/>
      <c r="AE45" s="1247"/>
      <c r="AF45" s="1247"/>
      <c r="AG45" s="1247"/>
      <c r="AH45" s="1247"/>
      <c r="AI45" s="1247"/>
      <c r="AJ45" s="1247"/>
      <c r="AK45" s="678"/>
      <c r="AL45" s="678"/>
      <c r="AM45" s="678"/>
      <c r="AN45" s="678"/>
      <c r="AO45" s="678"/>
      <c r="AP45" s="678"/>
      <c r="AQ45" s="678"/>
      <c r="AR45" s="678"/>
      <c r="AS45" s="678"/>
      <c r="AT45" s="678"/>
      <c r="AU45" s="678"/>
      <c r="AV45" s="678"/>
      <c r="AW45" s="678"/>
      <c r="AX45" s="678"/>
      <c r="AY45" s="678"/>
      <c r="AZ45" s="678"/>
      <c r="BA45" s="681"/>
      <c r="BB45" s="681"/>
      <c r="BC45" s="681"/>
      <c r="BD45" s="681"/>
      <c r="BE45" s="681"/>
      <c r="BF45" s="675"/>
      <c r="BG45" s="666"/>
      <c r="BH45" s="246"/>
    </row>
    <row r="46" spans="2:60" ht="9" customHeight="1">
      <c r="B46" s="1251"/>
      <c r="C46" s="1252"/>
      <c r="D46" s="1252"/>
      <c r="E46" s="1252"/>
      <c r="F46" s="1252"/>
      <c r="G46" s="1252"/>
      <c r="H46" s="1252"/>
      <c r="I46" s="1252"/>
      <c r="J46" s="1252"/>
      <c r="K46" s="1252"/>
      <c r="L46" s="1252"/>
      <c r="M46" s="1252"/>
      <c r="N46" s="1252"/>
      <c r="O46" s="1252"/>
      <c r="P46" s="1252"/>
      <c r="Q46" s="1247"/>
      <c r="R46" s="1247"/>
      <c r="S46" s="1247"/>
      <c r="T46" s="1247"/>
      <c r="U46" s="1247"/>
      <c r="V46" s="1247"/>
      <c r="W46" s="1247"/>
      <c r="X46" s="1247"/>
      <c r="Y46" s="1247"/>
      <c r="Z46" s="1247"/>
      <c r="AA46" s="1247"/>
      <c r="AB46" s="1247"/>
      <c r="AC46" s="1247"/>
      <c r="AD46" s="1247"/>
      <c r="AE46" s="1247"/>
      <c r="AF46" s="1247"/>
      <c r="AG46" s="1247"/>
      <c r="AH46" s="1247"/>
      <c r="AI46" s="1247"/>
      <c r="AJ46" s="1247"/>
      <c r="AK46" s="675"/>
      <c r="AL46" s="675"/>
      <c r="AM46" s="675"/>
      <c r="AN46" s="675"/>
      <c r="AO46" s="675"/>
      <c r="AP46" s="675"/>
      <c r="AQ46" s="675"/>
      <c r="AR46" s="675"/>
      <c r="AS46" s="675"/>
      <c r="AT46" s="675"/>
      <c r="AU46" s="681"/>
      <c r="AV46" s="681"/>
      <c r="AW46" s="681"/>
      <c r="AX46" s="681"/>
      <c r="AY46" s="681"/>
      <c r="AZ46" s="681"/>
      <c r="BA46" s="681"/>
      <c r="BB46" s="681"/>
      <c r="BC46" s="681"/>
      <c r="BD46" s="681"/>
      <c r="BE46" s="681"/>
      <c r="BF46" s="675"/>
      <c r="BG46" s="666"/>
      <c r="BH46" s="246"/>
    </row>
    <row r="47" spans="2:60" ht="9" customHeight="1">
      <c r="B47" s="674"/>
      <c r="C47" s="1300" t="s">
        <v>112</v>
      </c>
      <c r="D47" s="1300"/>
      <c r="E47" s="677"/>
      <c r="F47" s="1247" t="s">
        <v>314</v>
      </c>
      <c r="G47" s="1247"/>
      <c r="H47" s="1247"/>
      <c r="I47" s="1247"/>
      <c r="J47" s="1247"/>
      <c r="K47" s="1247"/>
      <c r="L47" s="1247"/>
      <c r="M47" s="1247"/>
      <c r="N47" s="1247"/>
      <c r="O47" s="1247"/>
      <c r="P47" s="1247"/>
      <c r="Q47" s="1247"/>
      <c r="R47" s="1247"/>
      <c r="S47" s="1247"/>
      <c r="T47" s="1247"/>
      <c r="U47" s="1248" t="s">
        <v>316</v>
      </c>
      <c r="V47" s="1248"/>
      <c r="W47" s="1248"/>
      <c r="X47" s="1248"/>
      <c r="Y47" s="1248"/>
      <c r="Z47" s="1248"/>
      <c r="AA47" s="1248"/>
      <c r="AB47" s="1248"/>
      <c r="AC47" s="1248"/>
      <c r="AD47" s="1248"/>
      <c r="AE47" s="1248"/>
      <c r="AF47" s="1248"/>
      <c r="AG47" s="1248"/>
      <c r="AH47" s="1301"/>
      <c r="AI47" s="1301"/>
      <c r="AJ47" s="1301"/>
      <c r="AK47" s="1301"/>
      <c r="AL47" s="1301"/>
      <c r="AM47" s="1301"/>
      <c r="AN47" s="1301"/>
      <c r="AO47" s="1301"/>
      <c r="AP47" s="1301"/>
      <c r="AQ47" s="1301"/>
      <c r="AR47" s="1301"/>
      <c r="AS47" s="1301"/>
      <c r="AT47" s="1301"/>
      <c r="AU47" s="1301"/>
      <c r="AV47" s="1301"/>
      <c r="AW47" s="1301"/>
      <c r="AX47" s="1301"/>
      <c r="AY47" s="1301"/>
      <c r="AZ47" s="1301"/>
      <c r="BA47" s="1301"/>
      <c r="BB47" s="1301"/>
      <c r="BC47" s="1301"/>
      <c r="BD47" s="1301"/>
      <c r="BE47" s="1301"/>
      <c r="BF47" s="1301"/>
      <c r="BG47" s="666"/>
      <c r="BH47" s="246"/>
    </row>
    <row r="48" spans="2:60" ht="9" customHeight="1">
      <c r="B48" s="246"/>
      <c r="C48" s="1300"/>
      <c r="D48" s="1300"/>
      <c r="E48" s="680"/>
      <c r="F48" s="1247"/>
      <c r="G48" s="1247"/>
      <c r="H48" s="1247"/>
      <c r="I48" s="1247"/>
      <c r="J48" s="1247"/>
      <c r="K48" s="1247"/>
      <c r="L48" s="1247"/>
      <c r="M48" s="1247"/>
      <c r="N48" s="1247"/>
      <c r="O48" s="1247"/>
      <c r="P48" s="1247"/>
      <c r="Q48" s="1247"/>
      <c r="R48" s="1247"/>
      <c r="S48" s="1247"/>
      <c r="T48" s="1247"/>
      <c r="U48" s="1249"/>
      <c r="V48" s="1249"/>
      <c r="W48" s="1249"/>
      <c r="X48" s="1249"/>
      <c r="Y48" s="1249"/>
      <c r="Z48" s="1249"/>
      <c r="AA48" s="1249"/>
      <c r="AB48" s="1249"/>
      <c r="AC48" s="1249"/>
      <c r="AD48" s="1249"/>
      <c r="AE48" s="1249"/>
      <c r="AF48" s="1249"/>
      <c r="AG48" s="1249"/>
      <c r="AH48" s="1302"/>
      <c r="AI48" s="1302"/>
      <c r="AJ48" s="1302"/>
      <c r="AK48" s="1302"/>
      <c r="AL48" s="1302"/>
      <c r="AM48" s="1302"/>
      <c r="AN48" s="1302"/>
      <c r="AO48" s="1302"/>
      <c r="AP48" s="1302"/>
      <c r="AQ48" s="1302"/>
      <c r="AR48" s="1302"/>
      <c r="AS48" s="1302"/>
      <c r="AT48" s="1302"/>
      <c r="AU48" s="1302"/>
      <c r="AV48" s="1302"/>
      <c r="AW48" s="1302"/>
      <c r="AX48" s="1302"/>
      <c r="AY48" s="1302"/>
      <c r="AZ48" s="1302"/>
      <c r="BA48" s="1302"/>
      <c r="BB48" s="1302"/>
      <c r="BC48" s="1302"/>
      <c r="BD48" s="1302"/>
      <c r="BE48" s="1302"/>
      <c r="BF48" s="1302"/>
      <c r="BG48" s="632"/>
      <c r="BH48" s="246"/>
    </row>
    <row r="49" spans="2:60" ht="9" customHeight="1">
      <c r="B49" s="246"/>
      <c r="C49" s="1300" t="s">
        <v>112</v>
      </c>
      <c r="D49" s="1300"/>
      <c r="E49" s="677"/>
      <c r="F49" s="1247" t="s">
        <v>315</v>
      </c>
      <c r="G49" s="1247"/>
      <c r="H49" s="1247"/>
      <c r="I49" s="1247"/>
      <c r="J49" s="1247"/>
      <c r="K49" s="1247"/>
      <c r="L49" s="1247"/>
      <c r="M49" s="1247"/>
      <c r="N49" s="1247"/>
      <c r="O49" s="1247"/>
      <c r="P49" s="1247"/>
      <c r="Q49" s="1247"/>
      <c r="R49" s="1247"/>
      <c r="S49" s="1247"/>
      <c r="T49" s="1247"/>
      <c r="U49" s="667"/>
      <c r="V49" s="667"/>
      <c r="W49" s="667"/>
      <c r="X49" s="667"/>
      <c r="Y49" s="597"/>
      <c r="Z49" s="597"/>
      <c r="BG49" s="632"/>
      <c r="BH49" s="246"/>
    </row>
    <row r="50" spans="2:60" ht="9" customHeight="1">
      <c r="B50" s="246"/>
      <c r="C50" s="1300"/>
      <c r="D50" s="1300"/>
      <c r="E50" s="680"/>
      <c r="F50" s="1247"/>
      <c r="G50" s="1247"/>
      <c r="H50" s="1247"/>
      <c r="I50" s="1247"/>
      <c r="J50" s="1247"/>
      <c r="K50" s="1247"/>
      <c r="L50" s="1247"/>
      <c r="M50" s="1247"/>
      <c r="N50" s="1247"/>
      <c r="O50" s="1247"/>
      <c r="P50" s="1247"/>
      <c r="Q50" s="1247"/>
      <c r="R50" s="1247"/>
      <c r="S50" s="1247"/>
      <c r="T50" s="1247"/>
      <c r="U50" s="667"/>
      <c r="V50" s="667"/>
      <c r="W50" s="672"/>
      <c r="X50" s="672"/>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632"/>
      <c r="BH50" s="246"/>
    </row>
    <row r="51" spans="2:60" ht="9" customHeight="1">
      <c r="B51" s="1276" t="s">
        <v>317</v>
      </c>
      <c r="C51" s="1277"/>
      <c r="D51" s="1277"/>
      <c r="E51" s="1277"/>
      <c r="F51" s="1277"/>
      <c r="G51" s="1277"/>
      <c r="H51" s="1277"/>
      <c r="I51" s="1277"/>
      <c r="J51" s="1277"/>
      <c r="K51" s="1277"/>
      <c r="L51" s="1277"/>
      <c r="M51" s="1277"/>
      <c r="N51" s="1277"/>
      <c r="O51" s="1277"/>
      <c r="P51" s="1277"/>
      <c r="Q51" s="1277"/>
      <c r="R51" s="1277"/>
      <c r="S51" s="1277"/>
      <c r="T51" s="1277"/>
      <c r="U51" s="1277"/>
      <c r="V51" s="1277"/>
      <c r="W51" s="1277"/>
      <c r="X51" s="1277"/>
      <c r="Y51" s="1277"/>
      <c r="Z51" s="1277"/>
      <c r="AA51" s="1277"/>
      <c r="AB51" s="1277"/>
      <c r="AC51" s="1277"/>
      <c r="AD51" s="1277"/>
      <c r="AE51" s="1277"/>
      <c r="AF51" s="1277"/>
      <c r="AG51" s="1277"/>
      <c r="AH51" s="1277"/>
      <c r="AI51" s="1277"/>
      <c r="AJ51" s="1277"/>
      <c r="AK51" s="1277"/>
      <c r="AL51" s="1277"/>
      <c r="AM51" s="1277"/>
      <c r="AN51" s="1277"/>
      <c r="AO51" s="1277"/>
      <c r="AP51" s="1277"/>
      <c r="AQ51" s="1277"/>
      <c r="AR51" s="1277"/>
      <c r="AS51" s="1277"/>
      <c r="AT51" s="1277"/>
      <c r="AU51" s="1277"/>
      <c r="AV51" s="1277"/>
      <c r="AW51" s="1277"/>
      <c r="AX51" s="1277"/>
      <c r="AY51" s="1277"/>
      <c r="AZ51" s="1277"/>
      <c r="BA51" s="1277"/>
      <c r="BB51" s="1277"/>
      <c r="BC51" s="1277"/>
      <c r="BD51" s="1277"/>
      <c r="BE51" s="1277"/>
      <c r="BF51" s="1277"/>
      <c r="BG51" s="1278"/>
      <c r="BH51" s="246"/>
    </row>
    <row r="52" spans="2:60" ht="9" customHeight="1">
      <c r="B52" s="1276"/>
      <c r="C52" s="1277"/>
      <c r="D52" s="1277"/>
      <c r="E52" s="1277"/>
      <c r="F52" s="1277"/>
      <c r="G52" s="1277"/>
      <c r="H52" s="1277"/>
      <c r="I52" s="1277"/>
      <c r="J52" s="1277"/>
      <c r="K52" s="1277"/>
      <c r="L52" s="1277"/>
      <c r="M52" s="1277"/>
      <c r="N52" s="1277"/>
      <c r="O52" s="1277"/>
      <c r="P52" s="1277"/>
      <c r="Q52" s="1277"/>
      <c r="R52" s="1277"/>
      <c r="S52" s="1277"/>
      <c r="T52" s="1277"/>
      <c r="U52" s="1277"/>
      <c r="V52" s="1277"/>
      <c r="W52" s="1277"/>
      <c r="X52" s="1277"/>
      <c r="Y52" s="1277"/>
      <c r="Z52" s="1277"/>
      <c r="AA52" s="1277"/>
      <c r="AB52" s="1277"/>
      <c r="AC52" s="1277"/>
      <c r="AD52" s="1277"/>
      <c r="AE52" s="1277"/>
      <c r="AF52" s="1277"/>
      <c r="AG52" s="1277"/>
      <c r="AH52" s="1277"/>
      <c r="AI52" s="1277"/>
      <c r="AJ52" s="1277"/>
      <c r="AK52" s="1277"/>
      <c r="AL52" s="1277"/>
      <c r="AM52" s="1277"/>
      <c r="AN52" s="1277"/>
      <c r="AO52" s="1277"/>
      <c r="AP52" s="1277"/>
      <c r="AQ52" s="1277"/>
      <c r="AR52" s="1277"/>
      <c r="AS52" s="1277"/>
      <c r="AT52" s="1277"/>
      <c r="AU52" s="1277"/>
      <c r="AV52" s="1277"/>
      <c r="AW52" s="1277"/>
      <c r="AX52" s="1277"/>
      <c r="AY52" s="1277"/>
      <c r="AZ52" s="1277"/>
      <c r="BA52" s="1277"/>
      <c r="BB52" s="1277"/>
      <c r="BC52" s="1277"/>
      <c r="BD52" s="1277"/>
      <c r="BE52" s="1277"/>
      <c r="BF52" s="1277"/>
      <c r="BG52" s="1278"/>
      <c r="BH52" s="246"/>
    </row>
    <row r="53" spans="2:60" ht="9" customHeight="1">
      <c r="B53" s="1276"/>
      <c r="C53" s="1277"/>
      <c r="D53" s="1277"/>
      <c r="E53" s="1277"/>
      <c r="F53" s="1277"/>
      <c r="G53" s="1277"/>
      <c r="H53" s="1277"/>
      <c r="I53" s="1277"/>
      <c r="J53" s="1277"/>
      <c r="K53" s="1277"/>
      <c r="L53" s="1277"/>
      <c r="M53" s="1277"/>
      <c r="N53" s="1277"/>
      <c r="O53" s="1277"/>
      <c r="P53" s="1277"/>
      <c r="Q53" s="1277"/>
      <c r="R53" s="1277"/>
      <c r="S53" s="1277"/>
      <c r="T53" s="1277"/>
      <c r="U53" s="1277"/>
      <c r="V53" s="1277"/>
      <c r="W53" s="1277"/>
      <c r="X53" s="1277"/>
      <c r="Y53" s="1277"/>
      <c r="Z53" s="1277"/>
      <c r="AA53" s="1277"/>
      <c r="AB53" s="1277"/>
      <c r="AC53" s="1277"/>
      <c r="AD53" s="1277"/>
      <c r="AE53" s="1277"/>
      <c r="AF53" s="1277"/>
      <c r="AG53" s="1277"/>
      <c r="AH53" s="1277"/>
      <c r="AI53" s="1277"/>
      <c r="AJ53" s="1277"/>
      <c r="AK53" s="1277"/>
      <c r="AL53" s="1277"/>
      <c r="AM53" s="1277"/>
      <c r="AN53" s="1277"/>
      <c r="AO53" s="1277"/>
      <c r="AP53" s="1277"/>
      <c r="AQ53" s="1277"/>
      <c r="AR53" s="1277"/>
      <c r="AS53" s="1277"/>
      <c r="AT53" s="1277"/>
      <c r="AU53" s="1277"/>
      <c r="AV53" s="1277"/>
      <c r="AW53" s="1277"/>
      <c r="AX53" s="1277"/>
      <c r="AY53" s="1277"/>
      <c r="AZ53" s="1277"/>
      <c r="BA53" s="1277"/>
      <c r="BB53" s="1277"/>
      <c r="BC53" s="1277"/>
      <c r="BD53" s="1277"/>
      <c r="BE53" s="1277"/>
      <c r="BF53" s="1277"/>
      <c r="BG53" s="1278"/>
      <c r="BH53" s="246"/>
    </row>
    <row r="54" spans="2:60" ht="9" customHeight="1">
      <c r="B54" s="1276"/>
      <c r="C54" s="1277"/>
      <c r="D54" s="1277"/>
      <c r="E54" s="1277"/>
      <c r="F54" s="1277"/>
      <c r="G54" s="1277"/>
      <c r="H54" s="1277"/>
      <c r="I54" s="1277"/>
      <c r="J54" s="1277"/>
      <c r="K54" s="1277"/>
      <c r="L54" s="1277"/>
      <c r="M54" s="1277"/>
      <c r="N54" s="1277"/>
      <c r="O54" s="1277"/>
      <c r="P54" s="1277"/>
      <c r="Q54" s="1277"/>
      <c r="R54" s="1277"/>
      <c r="S54" s="1277"/>
      <c r="T54" s="1277"/>
      <c r="U54" s="1277"/>
      <c r="V54" s="1277"/>
      <c r="W54" s="1277"/>
      <c r="X54" s="1277"/>
      <c r="Y54" s="1277"/>
      <c r="Z54" s="1277"/>
      <c r="AA54" s="1277"/>
      <c r="AB54" s="1277"/>
      <c r="AC54" s="1277"/>
      <c r="AD54" s="1277"/>
      <c r="AE54" s="1277"/>
      <c r="AF54" s="1277"/>
      <c r="AG54" s="1277"/>
      <c r="AH54" s="1277"/>
      <c r="AI54" s="1277"/>
      <c r="AJ54" s="1277"/>
      <c r="AK54" s="1277"/>
      <c r="AL54" s="1277"/>
      <c r="AM54" s="1277"/>
      <c r="AN54" s="1277"/>
      <c r="AO54" s="1277"/>
      <c r="AP54" s="1277"/>
      <c r="AQ54" s="1277"/>
      <c r="AR54" s="1277"/>
      <c r="AS54" s="1277"/>
      <c r="AT54" s="1277"/>
      <c r="AU54" s="1277"/>
      <c r="AV54" s="1277"/>
      <c r="AW54" s="1277"/>
      <c r="AX54" s="1277"/>
      <c r="AY54" s="1277"/>
      <c r="AZ54" s="1277"/>
      <c r="BA54" s="1277"/>
      <c r="BB54" s="1277"/>
      <c r="BC54" s="1277"/>
      <c r="BD54" s="1277"/>
      <c r="BE54" s="1277"/>
      <c r="BF54" s="1277"/>
      <c r="BG54" s="1278"/>
      <c r="BH54" s="246"/>
    </row>
    <row r="55" spans="2:60" ht="9" customHeight="1">
      <c r="B55" s="1276"/>
      <c r="C55" s="1277"/>
      <c r="D55" s="1277"/>
      <c r="E55" s="1277"/>
      <c r="F55" s="1277"/>
      <c r="G55" s="1277"/>
      <c r="H55" s="1277"/>
      <c r="I55" s="1277"/>
      <c r="J55" s="1277"/>
      <c r="K55" s="1277"/>
      <c r="L55" s="1277"/>
      <c r="M55" s="1277"/>
      <c r="N55" s="1277"/>
      <c r="O55" s="1277"/>
      <c r="P55" s="1277"/>
      <c r="Q55" s="1277"/>
      <c r="R55" s="1277"/>
      <c r="S55" s="1277"/>
      <c r="T55" s="1277"/>
      <c r="U55" s="1277"/>
      <c r="V55" s="1277"/>
      <c r="W55" s="1277"/>
      <c r="X55" s="1277"/>
      <c r="Y55" s="1277"/>
      <c r="Z55" s="1277"/>
      <c r="AA55" s="1277"/>
      <c r="AB55" s="1277"/>
      <c r="AC55" s="1277"/>
      <c r="AD55" s="1277"/>
      <c r="AE55" s="1277"/>
      <c r="AF55" s="1277"/>
      <c r="AG55" s="1277"/>
      <c r="AH55" s="1277"/>
      <c r="AI55" s="1277"/>
      <c r="AJ55" s="1277"/>
      <c r="AK55" s="1277"/>
      <c r="AL55" s="1277"/>
      <c r="AM55" s="1277"/>
      <c r="AN55" s="1277"/>
      <c r="AO55" s="1277"/>
      <c r="AP55" s="1277"/>
      <c r="AQ55" s="1277"/>
      <c r="AR55" s="1277"/>
      <c r="AS55" s="1277"/>
      <c r="AT55" s="1277"/>
      <c r="AU55" s="1277"/>
      <c r="AV55" s="1277"/>
      <c r="AW55" s="1277"/>
      <c r="AX55" s="1277"/>
      <c r="AY55" s="1277"/>
      <c r="AZ55" s="1277"/>
      <c r="BA55" s="1277"/>
      <c r="BB55" s="1277"/>
      <c r="BC55" s="1277"/>
      <c r="BD55" s="1277"/>
      <c r="BE55" s="1277"/>
      <c r="BF55" s="1277"/>
      <c r="BG55" s="1278"/>
      <c r="BH55" s="246"/>
    </row>
    <row r="56" spans="2:60" ht="9" customHeight="1">
      <c r="B56" s="1276"/>
      <c r="C56" s="1277"/>
      <c r="D56" s="1277"/>
      <c r="E56" s="1277"/>
      <c r="F56" s="1277"/>
      <c r="G56" s="1277"/>
      <c r="H56" s="1277"/>
      <c r="I56" s="1277"/>
      <c r="J56" s="1277"/>
      <c r="K56" s="1277"/>
      <c r="L56" s="1277"/>
      <c r="M56" s="1277"/>
      <c r="N56" s="1277"/>
      <c r="O56" s="1277"/>
      <c r="P56" s="1277"/>
      <c r="Q56" s="1277"/>
      <c r="R56" s="1277"/>
      <c r="S56" s="1277"/>
      <c r="T56" s="1277"/>
      <c r="U56" s="1277"/>
      <c r="V56" s="1277"/>
      <c r="W56" s="1277"/>
      <c r="X56" s="1277"/>
      <c r="Y56" s="1277"/>
      <c r="Z56" s="1277"/>
      <c r="AA56" s="1277"/>
      <c r="AB56" s="1277"/>
      <c r="AC56" s="1277"/>
      <c r="AD56" s="1277"/>
      <c r="AE56" s="1277"/>
      <c r="AF56" s="1277"/>
      <c r="AG56" s="1277"/>
      <c r="AH56" s="1277"/>
      <c r="AI56" s="1277"/>
      <c r="AJ56" s="1277"/>
      <c r="AK56" s="1277"/>
      <c r="AL56" s="1277"/>
      <c r="AM56" s="1277"/>
      <c r="AN56" s="1277"/>
      <c r="AO56" s="1277"/>
      <c r="AP56" s="1277"/>
      <c r="AQ56" s="1277"/>
      <c r="AR56" s="1277"/>
      <c r="AS56" s="1277"/>
      <c r="AT56" s="1277"/>
      <c r="AU56" s="1277"/>
      <c r="AV56" s="1277"/>
      <c r="AW56" s="1277"/>
      <c r="AX56" s="1277"/>
      <c r="AY56" s="1277"/>
      <c r="AZ56" s="1277"/>
      <c r="BA56" s="1277"/>
      <c r="BB56" s="1277"/>
      <c r="BC56" s="1277"/>
      <c r="BD56" s="1277"/>
      <c r="BE56" s="1277"/>
      <c r="BF56" s="1277"/>
      <c r="BG56" s="1278"/>
      <c r="BH56" s="246"/>
    </row>
    <row r="57" spans="2:60" ht="9" customHeight="1">
      <c r="B57" s="1276"/>
      <c r="C57" s="1277"/>
      <c r="D57" s="1277"/>
      <c r="E57" s="1277"/>
      <c r="F57" s="1277"/>
      <c r="G57" s="1277"/>
      <c r="H57" s="1277"/>
      <c r="I57" s="1277"/>
      <c r="J57" s="1277"/>
      <c r="K57" s="1277"/>
      <c r="L57" s="1277"/>
      <c r="M57" s="1277"/>
      <c r="N57" s="1277"/>
      <c r="O57" s="1277"/>
      <c r="P57" s="1277"/>
      <c r="Q57" s="1277"/>
      <c r="R57" s="1277"/>
      <c r="S57" s="1277"/>
      <c r="T57" s="1277"/>
      <c r="U57" s="1277"/>
      <c r="V57" s="1277"/>
      <c r="W57" s="1277"/>
      <c r="X57" s="1277"/>
      <c r="Y57" s="1277"/>
      <c r="Z57" s="1277"/>
      <c r="AA57" s="1277"/>
      <c r="AB57" s="1277"/>
      <c r="AC57" s="1277"/>
      <c r="AD57" s="1277"/>
      <c r="AE57" s="1277"/>
      <c r="AF57" s="1277"/>
      <c r="AG57" s="1277"/>
      <c r="AH57" s="1277"/>
      <c r="AI57" s="1277"/>
      <c r="AJ57" s="1277"/>
      <c r="AK57" s="1277"/>
      <c r="AL57" s="1277"/>
      <c r="AM57" s="1277"/>
      <c r="AN57" s="1277"/>
      <c r="AO57" s="1277"/>
      <c r="AP57" s="1277"/>
      <c r="AQ57" s="1277"/>
      <c r="AR57" s="1277"/>
      <c r="AS57" s="1277"/>
      <c r="AT57" s="1277"/>
      <c r="AU57" s="1277"/>
      <c r="AV57" s="1277"/>
      <c r="AW57" s="1277"/>
      <c r="AX57" s="1277"/>
      <c r="AY57" s="1277"/>
      <c r="AZ57" s="1277"/>
      <c r="BA57" s="1277"/>
      <c r="BB57" s="1277"/>
      <c r="BC57" s="1277"/>
      <c r="BD57" s="1277"/>
      <c r="BE57" s="1277"/>
      <c r="BF57" s="1277"/>
      <c r="BG57" s="1278"/>
      <c r="BH57" s="246"/>
    </row>
    <row r="58" spans="2:60" ht="9" customHeight="1">
      <c r="B58" s="1279"/>
      <c r="C58" s="1280"/>
      <c r="D58" s="1280"/>
      <c r="E58" s="1280"/>
      <c r="F58" s="1280"/>
      <c r="G58" s="1280"/>
      <c r="H58" s="1280"/>
      <c r="I58" s="1280"/>
      <c r="J58" s="1280"/>
      <c r="K58" s="1280"/>
      <c r="L58" s="1280"/>
      <c r="M58" s="1280"/>
      <c r="N58" s="1280"/>
      <c r="O58" s="1280"/>
      <c r="P58" s="1280"/>
      <c r="Q58" s="1280"/>
      <c r="R58" s="1280"/>
      <c r="S58" s="1280"/>
      <c r="T58" s="1280"/>
      <c r="U58" s="1280"/>
      <c r="V58" s="1280"/>
      <c r="W58" s="1280"/>
      <c r="X58" s="1280"/>
      <c r="Y58" s="1280"/>
      <c r="Z58" s="1280"/>
      <c r="AA58" s="1280"/>
      <c r="AB58" s="1280"/>
      <c r="AC58" s="1280"/>
      <c r="AD58" s="1280"/>
      <c r="AE58" s="1280"/>
      <c r="AF58" s="1280"/>
      <c r="AG58" s="1280"/>
      <c r="AH58" s="1280"/>
      <c r="AI58" s="1280"/>
      <c r="AJ58" s="1280"/>
      <c r="AK58" s="1280"/>
      <c r="AL58" s="1280"/>
      <c r="AM58" s="1280"/>
      <c r="AN58" s="1280"/>
      <c r="AO58" s="1280"/>
      <c r="AP58" s="1280"/>
      <c r="AQ58" s="1280"/>
      <c r="AR58" s="1280"/>
      <c r="AS58" s="1280"/>
      <c r="AT58" s="1280"/>
      <c r="AU58" s="1280"/>
      <c r="AV58" s="1280"/>
      <c r="AW58" s="1280"/>
      <c r="AX58" s="1280"/>
      <c r="AY58" s="1280"/>
      <c r="AZ58" s="1280"/>
      <c r="BA58" s="1280"/>
      <c r="BB58" s="1280"/>
      <c r="BC58" s="1280"/>
      <c r="BD58" s="1280"/>
      <c r="BE58" s="1280"/>
      <c r="BF58" s="1280"/>
      <c r="BG58" s="1281"/>
      <c r="BH58" s="246"/>
    </row>
    <row r="59" spans="2:60" ht="8.1" customHeight="1">
      <c r="B59" s="627"/>
      <c r="C59" s="1294" t="s">
        <v>41</v>
      </c>
      <c r="D59" s="1294"/>
      <c r="E59" s="1294"/>
      <c r="F59" s="1294"/>
      <c r="G59" s="1693"/>
      <c r="H59" s="1693"/>
      <c r="I59" s="1693"/>
      <c r="J59" s="1693"/>
      <c r="K59" s="974" t="s">
        <v>308</v>
      </c>
      <c r="L59" s="974"/>
      <c r="M59" s="974"/>
      <c r="N59" s="974"/>
      <c r="O59" s="974"/>
      <c r="P59" s="974"/>
      <c r="BG59" s="632"/>
      <c r="BH59" s="246"/>
    </row>
    <row r="60" spans="2:60" ht="8.1" customHeight="1">
      <c r="B60" s="246"/>
      <c r="C60" s="1224"/>
      <c r="D60" s="1224"/>
      <c r="E60" s="1224"/>
      <c r="F60" s="1224"/>
      <c r="G60" s="1581"/>
      <c r="H60" s="1581"/>
      <c r="I60" s="1581"/>
      <c r="J60" s="1581"/>
      <c r="K60" s="948"/>
      <c r="L60" s="948"/>
      <c r="M60" s="948"/>
      <c r="N60" s="948"/>
      <c r="O60" s="948"/>
      <c r="P60" s="948"/>
      <c r="BG60" s="632"/>
      <c r="BH60" s="246"/>
    </row>
    <row r="61" spans="2:60" ht="8.1" customHeight="1">
      <c r="B61" s="246"/>
      <c r="C61" s="1224"/>
      <c r="D61" s="1224"/>
      <c r="E61" s="1224"/>
      <c r="F61" s="1224"/>
      <c r="G61" s="1581"/>
      <c r="H61" s="1581"/>
      <c r="I61" s="1581"/>
      <c r="J61" s="1581"/>
      <c r="K61" s="948"/>
      <c r="L61" s="948"/>
      <c r="M61" s="948"/>
      <c r="N61" s="948"/>
      <c r="O61" s="948"/>
      <c r="P61" s="948"/>
      <c r="BG61" s="632"/>
      <c r="BH61" s="246"/>
    </row>
    <row r="62" spans="2:60" ht="8.1" customHeight="1">
      <c r="B62" s="246"/>
      <c r="C62" s="1285" t="s">
        <v>309</v>
      </c>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6"/>
      <c r="BH62" s="246"/>
    </row>
    <row r="63" spans="2:60" ht="8.1" customHeight="1">
      <c r="B63" s="246"/>
      <c r="C63" s="1285"/>
      <c r="D63" s="1285"/>
      <c r="E63" s="1285"/>
      <c r="F63" s="1285"/>
      <c r="G63" s="1285"/>
      <c r="H63" s="1285"/>
      <c r="I63" s="1285"/>
      <c r="J63" s="1285"/>
      <c r="K63" s="1285"/>
      <c r="L63" s="1285"/>
      <c r="M63" s="1285"/>
      <c r="N63" s="1285"/>
      <c r="O63" s="1285"/>
      <c r="P63" s="1285"/>
      <c r="Q63" s="1285"/>
      <c r="R63" s="1285"/>
      <c r="S63" s="1285"/>
      <c r="T63" s="1285"/>
      <c r="U63" s="1285"/>
      <c r="V63" s="1285"/>
      <c r="W63" s="1285"/>
      <c r="X63" s="1285"/>
      <c r="Y63" s="1285"/>
      <c r="Z63" s="1285"/>
      <c r="AA63" s="1285"/>
      <c r="AB63" s="1285"/>
      <c r="AC63" s="1285"/>
      <c r="AD63" s="1285"/>
      <c r="AE63" s="1285"/>
      <c r="AF63" s="1285"/>
      <c r="AG63" s="1285"/>
      <c r="AH63" s="1285"/>
      <c r="AI63" s="1285"/>
      <c r="AJ63" s="1285"/>
      <c r="AK63" s="1285"/>
      <c r="AL63" s="1285"/>
      <c r="AM63" s="1285"/>
      <c r="AN63" s="1285"/>
      <c r="AO63" s="1285"/>
      <c r="AP63" s="1285"/>
      <c r="AQ63" s="1285"/>
      <c r="AR63" s="1285"/>
      <c r="AS63" s="1285"/>
      <c r="AT63" s="1285"/>
      <c r="AU63" s="1285"/>
      <c r="AV63" s="1285"/>
      <c r="AW63" s="1285"/>
      <c r="AX63" s="1285"/>
      <c r="AY63" s="1285"/>
      <c r="AZ63" s="1285"/>
      <c r="BA63" s="1285"/>
      <c r="BB63" s="1285"/>
      <c r="BC63" s="1285"/>
      <c r="BD63" s="1285"/>
      <c r="BE63" s="1285"/>
      <c r="BF63" s="1285"/>
      <c r="BG63" s="1286"/>
      <c r="BH63" s="246"/>
    </row>
    <row r="64" spans="2:60" ht="8.1" customHeight="1">
      <c r="B64" s="246"/>
      <c r="C64" s="1285"/>
      <c r="D64" s="1285"/>
      <c r="E64" s="1285"/>
      <c r="F64" s="1285"/>
      <c r="G64" s="1285"/>
      <c r="H64" s="1285"/>
      <c r="I64" s="1285"/>
      <c r="J64" s="1285"/>
      <c r="K64" s="1285"/>
      <c r="L64" s="1285"/>
      <c r="M64" s="1285"/>
      <c r="N64" s="1285"/>
      <c r="O64" s="1285"/>
      <c r="P64" s="1285"/>
      <c r="Q64" s="1285"/>
      <c r="R64" s="1285"/>
      <c r="S64" s="1285"/>
      <c r="T64" s="1285"/>
      <c r="U64" s="1285"/>
      <c r="V64" s="1285"/>
      <c r="W64" s="1285"/>
      <c r="X64" s="1285"/>
      <c r="Y64" s="1285"/>
      <c r="Z64" s="1285"/>
      <c r="AA64" s="1285"/>
      <c r="AB64" s="1285"/>
      <c r="AC64" s="1285"/>
      <c r="AD64" s="1285"/>
      <c r="AE64" s="1285"/>
      <c r="AF64" s="1285"/>
      <c r="AG64" s="1285"/>
      <c r="AH64" s="1285"/>
      <c r="AI64" s="1285"/>
      <c r="AJ64" s="1285"/>
      <c r="AK64" s="1285"/>
      <c r="AL64" s="1285"/>
      <c r="AM64" s="1285"/>
      <c r="AN64" s="1285"/>
      <c r="AO64" s="1285"/>
      <c r="AP64" s="1285"/>
      <c r="AQ64" s="1285"/>
      <c r="AR64" s="1285"/>
      <c r="AS64" s="1285"/>
      <c r="AT64" s="1285"/>
      <c r="AU64" s="1285"/>
      <c r="AV64" s="1285"/>
      <c r="AW64" s="1285"/>
      <c r="AX64" s="1285"/>
      <c r="AY64" s="1285"/>
      <c r="AZ64" s="1285"/>
      <c r="BA64" s="1285"/>
      <c r="BB64" s="1285"/>
      <c r="BC64" s="1285"/>
      <c r="BD64" s="1285"/>
      <c r="BE64" s="1285"/>
      <c r="BF64" s="1285"/>
      <c r="BG64" s="1286"/>
      <c r="BH64" s="246"/>
    </row>
    <row r="65" spans="2:73" ht="8.1" customHeight="1">
      <c r="B65" s="246"/>
      <c r="C65" s="1285"/>
      <c r="D65" s="1285"/>
      <c r="E65" s="1285"/>
      <c r="F65" s="1285"/>
      <c r="G65" s="1285"/>
      <c r="H65" s="1285"/>
      <c r="I65" s="1285"/>
      <c r="J65" s="1285"/>
      <c r="K65" s="1285"/>
      <c r="L65" s="1285"/>
      <c r="M65" s="1285"/>
      <c r="N65" s="1285"/>
      <c r="O65" s="1285"/>
      <c r="P65" s="1285"/>
      <c r="Q65" s="1285"/>
      <c r="R65" s="1285"/>
      <c r="S65" s="1285"/>
      <c r="T65" s="1285"/>
      <c r="U65" s="1285"/>
      <c r="V65" s="1285"/>
      <c r="W65" s="1285"/>
      <c r="X65" s="1285"/>
      <c r="Y65" s="1285"/>
      <c r="Z65" s="1285"/>
      <c r="AA65" s="1285"/>
      <c r="AB65" s="1285"/>
      <c r="AC65" s="1285"/>
      <c r="AD65" s="1285"/>
      <c r="AE65" s="1285"/>
      <c r="AF65" s="1285"/>
      <c r="AG65" s="1285"/>
      <c r="AH65" s="1285"/>
      <c r="AI65" s="1285"/>
      <c r="AJ65" s="1285"/>
      <c r="AK65" s="1285"/>
      <c r="AL65" s="1285"/>
      <c r="AM65" s="1285"/>
      <c r="AN65" s="1285"/>
      <c r="AO65" s="1285"/>
      <c r="AP65" s="1285"/>
      <c r="AQ65" s="1285"/>
      <c r="AR65" s="1285"/>
      <c r="AS65" s="1285"/>
      <c r="AT65" s="1285"/>
      <c r="AU65" s="1285"/>
      <c r="AV65" s="1285"/>
      <c r="AW65" s="1285"/>
      <c r="AX65" s="1285"/>
      <c r="AY65" s="1285"/>
      <c r="AZ65" s="1285"/>
      <c r="BA65" s="1285"/>
      <c r="BB65" s="1285"/>
      <c r="BC65" s="1285"/>
      <c r="BD65" s="1285"/>
      <c r="BE65" s="1285"/>
      <c r="BF65" s="1285"/>
      <c r="BG65" s="1286"/>
      <c r="BH65" s="246"/>
    </row>
    <row r="66" spans="2:73" ht="8.1" customHeight="1">
      <c r="B66" s="246"/>
      <c r="BG66" s="632"/>
      <c r="BH66" s="246"/>
    </row>
    <row r="67" spans="2:73" ht="8.1" customHeight="1">
      <c r="B67" s="246"/>
      <c r="E67" s="970" t="s">
        <v>139</v>
      </c>
      <c r="F67" s="970"/>
      <c r="H67" s="973" t="s">
        <v>140</v>
      </c>
      <c r="I67" s="973"/>
      <c r="J67" s="973"/>
      <c r="K67" s="973"/>
      <c r="L67" s="973"/>
      <c r="M67" s="973"/>
      <c r="N67" s="973"/>
      <c r="O67" s="973"/>
      <c r="P67" s="973"/>
      <c r="R67" s="970" t="s">
        <v>141</v>
      </c>
      <c r="S67" s="970"/>
      <c r="U67" s="1175" t="s">
        <v>276</v>
      </c>
      <c r="V67" s="1175"/>
      <c r="W67" s="1175"/>
      <c r="X67" s="1175"/>
      <c r="Y67" s="1175"/>
      <c r="Z67" s="1175"/>
      <c r="AA67" s="1175"/>
      <c r="AB67" s="1175"/>
      <c r="AC67" s="1175"/>
      <c r="AD67" s="1175"/>
      <c r="AE67" s="1175"/>
      <c r="AF67" s="1175"/>
      <c r="AG67" s="1175"/>
      <c r="AH67" s="1175"/>
      <c r="AI67" s="1175"/>
      <c r="AJ67" s="1175"/>
      <c r="AK67" s="1175"/>
      <c r="AL67" s="1175"/>
      <c r="AM67" s="1175"/>
      <c r="AN67" s="1175"/>
      <c r="BG67" s="632"/>
      <c r="BH67" s="246"/>
    </row>
    <row r="68" spans="2:73" ht="8.1" customHeight="1">
      <c r="B68" s="246"/>
      <c r="E68" s="970"/>
      <c r="F68" s="970"/>
      <c r="H68" s="973"/>
      <c r="I68" s="973"/>
      <c r="J68" s="973"/>
      <c r="K68" s="973"/>
      <c r="L68" s="973"/>
      <c r="M68" s="973"/>
      <c r="N68" s="973"/>
      <c r="O68" s="973"/>
      <c r="P68" s="973"/>
      <c r="R68" s="970"/>
      <c r="S68" s="970"/>
      <c r="U68" s="1175"/>
      <c r="V68" s="1175"/>
      <c r="W68" s="1175"/>
      <c r="X68" s="1175"/>
      <c r="Y68" s="1175"/>
      <c r="Z68" s="1175"/>
      <c r="AA68" s="1175"/>
      <c r="AB68" s="1175"/>
      <c r="AC68" s="1175"/>
      <c r="AD68" s="1175"/>
      <c r="AE68" s="1175"/>
      <c r="AF68" s="1175"/>
      <c r="AG68" s="1175"/>
      <c r="AH68" s="1175"/>
      <c r="AI68" s="1175"/>
      <c r="AJ68" s="1175"/>
      <c r="AK68" s="1175"/>
      <c r="AL68" s="1175"/>
      <c r="AM68" s="1175"/>
      <c r="AN68" s="1175"/>
      <c r="BG68" s="632"/>
      <c r="BH68" s="246"/>
    </row>
    <row r="69" spans="2:73" ht="8.1" customHeight="1">
      <c r="B69" s="246"/>
      <c r="E69" s="970" t="s">
        <v>139</v>
      </c>
      <c r="F69" s="970"/>
      <c r="H69" s="1284" t="s">
        <v>142</v>
      </c>
      <c r="I69" s="1284"/>
      <c r="J69" s="1284"/>
      <c r="K69" s="1284"/>
      <c r="L69" s="1284"/>
      <c r="M69" s="1284"/>
      <c r="N69" s="1284"/>
      <c r="O69" s="1284"/>
      <c r="P69" s="1284"/>
      <c r="Q69" s="1284"/>
      <c r="R69" s="970" t="s">
        <v>141</v>
      </c>
      <c r="S69" s="970"/>
      <c r="U69" s="1175" t="s">
        <v>276</v>
      </c>
      <c r="V69" s="1175"/>
      <c r="W69" s="1175"/>
      <c r="X69" s="1175"/>
      <c r="Y69" s="1175"/>
      <c r="Z69" s="1175"/>
      <c r="AA69" s="1175"/>
      <c r="AB69" s="1175"/>
      <c r="AC69" s="1175"/>
      <c r="AD69" s="1175"/>
      <c r="AE69" s="1175"/>
      <c r="AF69" s="1175"/>
      <c r="AG69" s="1175"/>
      <c r="AH69" s="1175"/>
      <c r="AI69" s="1175"/>
      <c r="AJ69" s="1175"/>
      <c r="AK69" s="1175"/>
      <c r="AL69" s="1175"/>
      <c r="AM69" s="1175"/>
      <c r="AN69" s="1175"/>
      <c r="BG69" s="632"/>
      <c r="BH69" s="246"/>
    </row>
    <row r="70" spans="2:73" ht="8.1" customHeight="1">
      <c r="B70" s="246"/>
      <c r="E70" s="970"/>
      <c r="F70" s="970"/>
      <c r="H70" s="1284"/>
      <c r="I70" s="1284"/>
      <c r="J70" s="1284"/>
      <c r="K70" s="1284"/>
      <c r="L70" s="1284"/>
      <c r="M70" s="1284"/>
      <c r="N70" s="1284"/>
      <c r="O70" s="1284"/>
      <c r="P70" s="1284"/>
      <c r="Q70" s="1284"/>
      <c r="R70" s="970"/>
      <c r="S70" s="970"/>
      <c r="U70" s="1175"/>
      <c r="V70" s="1175"/>
      <c r="W70" s="1175"/>
      <c r="X70" s="1175"/>
      <c r="Y70" s="1175"/>
      <c r="Z70" s="1175"/>
      <c r="AA70" s="1175"/>
      <c r="AB70" s="1175"/>
      <c r="AC70" s="1175"/>
      <c r="AD70" s="1175"/>
      <c r="AE70" s="1175"/>
      <c r="AF70" s="1175"/>
      <c r="AG70" s="1175"/>
      <c r="AH70" s="1175"/>
      <c r="AI70" s="1175"/>
      <c r="AJ70" s="1175"/>
      <c r="AK70" s="1175"/>
      <c r="AL70" s="1175"/>
      <c r="AM70" s="1175"/>
      <c r="AN70" s="1175"/>
      <c r="BG70" s="632"/>
      <c r="BH70" s="246"/>
    </row>
    <row r="71" spans="2:73" ht="8.1" customHeight="1">
      <c r="B71" s="246"/>
      <c r="G71" s="973" t="s">
        <v>143</v>
      </c>
      <c r="H71" s="973"/>
      <c r="I71" s="973"/>
      <c r="J71" s="973"/>
      <c r="K71" s="973"/>
      <c r="L71" s="973"/>
      <c r="M71" s="973"/>
      <c r="R71" s="1695"/>
      <c r="S71" s="1695"/>
      <c r="T71" s="1695"/>
      <c r="U71" s="1695"/>
      <c r="V71" s="1695"/>
      <c r="W71" s="1695"/>
      <c r="X71" s="1695"/>
      <c r="Y71" s="1695"/>
      <c r="Z71" s="1695"/>
      <c r="AA71" s="1695"/>
      <c r="AB71" s="1695"/>
      <c r="AC71" s="1695"/>
      <c r="AD71" s="1695"/>
      <c r="AE71" s="1695"/>
      <c r="AF71" s="1695"/>
      <c r="AG71" s="1695"/>
      <c r="AH71" s="1695"/>
      <c r="AI71" s="1695"/>
      <c r="AJ71" s="1695"/>
      <c r="AK71" s="1695"/>
      <c r="AL71" s="800"/>
      <c r="AM71" s="1695"/>
      <c r="AN71" s="1695"/>
      <c r="AO71" s="1695"/>
      <c r="AP71" s="1695"/>
      <c r="AQ71" s="1695"/>
      <c r="AR71" s="1695"/>
      <c r="AS71" s="1695"/>
      <c r="AT71" s="1695"/>
      <c r="AU71" s="1695"/>
      <c r="AV71" s="1695"/>
      <c r="AW71" s="1695"/>
      <c r="AX71" s="1695"/>
      <c r="AY71" s="1695"/>
      <c r="AZ71" s="1695"/>
      <c r="BA71" s="1695"/>
      <c r="BB71" s="1695"/>
      <c r="BC71" s="1695"/>
      <c r="BD71" s="1695"/>
      <c r="BE71" s="1695"/>
      <c r="BG71" s="632"/>
      <c r="BH71" s="246"/>
      <c r="BM71" s="973">
        <f>基本情報!E19</f>
        <v>0</v>
      </c>
      <c r="BN71" s="973"/>
      <c r="BO71" s="973"/>
      <c r="BP71" s="973"/>
      <c r="BQ71" s="973"/>
      <c r="BR71" s="973"/>
      <c r="BS71" s="973"/>
      <c r="BT71" s="973"/>
      <c r="BU71" s="973"/>
    </row>
    <row r="72" spans="2:73" ht="8.1" customHeight="1">
      <c r="B72" s="246"/>
      <c r="G72" s="973"/>
      <c r="H72" s="973"/>
      <c r="I72" s="973"/>
      <c r="J72" s="973"/>
      <c r="K72" s="973"/>
      <c r="L72" s="973"/>
      <c r="M72" s="973"/>
      <c r="R72" s="1695"/>
      <c r="S72" s="1695"/>
      <c r="T72" s="1695"/>
      <c r="U72" s="1695"/>
      <c r="V72" s="1695"/>
      <c r="W72" s="1695"/>
      <c r="X72" s="1695"/>
      <c r="Y72" s="1695"/>
      <c r="Z72" s="1695"/>
      <c r="AA72" s="1695"/>
      <c r="AB72" s="1695"/>
      <c r="AC72" s="1695"/>
      <c r="AD72" s="1695"/>
      <c r="AE72" s="1695"/>
      <c r="AF72" s="1695"/>
      <c r="AG72" s="1695"/>
      <c r="AH72" s="1695"/>
      <c r="AI72" s="1695"/>
      <c r="AJ72" s="1695"/>
      <c r="AK72" s="1695"/>
      <c r="AL72" s="800"/>
      <c r="AM72" s="1695"/>
      <c r="AN72" s="1695"/>
      <c r="AO72" s="1695"/>
      <c r="AP72" s="1695"/>
      <c r="AQ72" s="1695"/>
      <c r="AR72" s="1695"/>
      <c r="AS72" s="1695"/>
      <c r="AT72" s="1695"/>
      <c r="AU72" s="1695"/>
      <c r="AV72" s="1695"/>
      <c r="AW72" s="1695"/>
      <c r="AX72" s="1695"/>
      <c r="AY72" s="1695"/>
      <c r="AZ72" s="1695"/>
      <c r="BA72" s="1695"/>
      <c r="BB72" s="1695"/>
      <c r="BC72" s="1695"/>
      <c r="BD72" s="1695"/>
      <c r="BE72" s="1695"/>
      <c r="BG72" s="632"/>
      <c r="BH72" s="246"/>
      <c r="BM72" s="973"/>
      <c r="BN72" s="973"/>
      <c r="BO72" s="973"/>
      <c r="BP72" s="973"/>
      <c r="BQ72" s="973"/>
      <c r="BR72" s="973"/>
      <c r="BS72" s="973"/>
      <c r="BT72" s="973"/>
      <c r="BU72" s="973"/>
    </row>
    <row r="73" spans="2:73" ht="8.1" customHeight="1">
      <c r="B73" s="246"/>
      <c r="S73" s="621"/>
      <c r="T73" s="621"/>
      <c r="U73" s="621"/>
      <c r="V73" s="621"/>
      <c r="W73" s="621"/>
      <c r="X73" s="621"/>
      <c r="Y73" s="621"/>
      <c r="Z73" s="1282" t="s">
        <v>30</v>
      </c>
      <c r="AA73" s="1282"/>
      <c r="AB73" s="1282"/>
      <c r="AC73" s="1282"/>
      <c r="AD73" s="1282"/>
      <c r="AE73" s="1282"/>
      <c r="AF73" s="654"/>
      <c r="AG73" s="1694"/>
      <c r="AH73" s="1694"/>
      <c r="AI73" s="1694"/>
      <c r="AJ73" s="1694"/>
      <c r="AK73" s="1694"/>
      <c r="AL73" s="1694"/>
      <c r="AM73" s="1694"/>
      <c r="AN73" s="1694"/>
      <c r="AO73" s="1694"/>
      <c r="AP73" s="1694"/>
      <c r="AQ73" s="1694"/>
      <c r="AR73" s="1694"/>
      <c r="AS73" s="1694"/>
      <c r="AT73" s="1694"/>
      <c r="AU73" s="1694"/>
      <c r="AV73" s="1694"/>
      <c r="AW73" s="1694"/>
      <c r="AX73" s="654"/>
      <c r="AY73" s="654"/>
      <c r="AZ73" s="654"/>
      <c r="BA73" s="654"/>
      <c r="BB73" s="654"/>
      <c r="BC73" s="654"/>
      <c r="BD73" s="654"/>
      <c r="BE73" s="654"/>
      <c r="BG73" s="632"/>
      <c r="BH73" s="246"/>
    </row>
    <row r="74" spans="2:73" ht="8.1" customHeight="1">
      <c r="B74" s="246"/>
      <c r="S74" s="621"/>
      <c r="T74" s="621"/>
      <c r="U74" s="621"/>
      <c r="V74" s="621"/>
      <c r="W74" s="621"/>
      <c r="X74" s="621"/>
      <c r="Y74" s="621"/>
      <c r="Z74" s="1282"/>
      <c r="AA74" s="1282"/>
      <c r="AB74" s="1282"/>
      <c r="AC74" s="1282"/>
      <c r="AD74" s="1282"/>
      <c r="AE74" s="1282"/>
      <c r="AF74" s="654"/>
      <c r="AG74" s="1694"/>
      <c r="AH74" s="1694"/>
      <c r="AI74" s="1694"/>
      <c r="AJ74" s="1694"/>
      <c r="AK74" s="1694"/>
      <c r="AL74" s="1694"/>
      <c r="AM74" s="1694"/>
      <c r="AN74" s="1694"/>
      <c r="AO74" s="1694"/>
      <c r="AP74" s="1694"/>
      <c r="AQ74" s="1694"/>
      <c r="AR74" s="1694"/>
      <c r="AS74" s="1694"/>
      <c r="AT74" s="1694"/>
      <c r="AU74" s="1694"/>
      <c r="AV74" s="1694"/>
      <c r="AW74" s="1694"/>
      <c r="BG74" s="632"/>
      <c r="BH74" s="246"/>
    </row>
    <row r="75" spans="2:73" ht="8.1" customHeight="1">
      <c r="B75" s="246"/>
      <c r="G75" s="973" t="s">
        <v>144</v>
      </c>
      <c r="H75" s="973"/>
      <c r="I75" s="973"/>
      <c r="J75" s="973"/>
      <c r="K75" s="973"/>
      <c r="L75" s="973"/>
      <c r="M75" s="973"/>
      <c r="N75" s="973"/>
      <c r="O75" s="973"/>
      <c r="P75" s="973"/>
      <c r="Q75" s="973"/>
      <c r="R75" s="973"/>
      <c r="U75" s="1272"/>
      <c r="V75" s="1272"/>
      <c r="W75" s="1272"/>
      <c r="X75" s="1272"/>
      <c r="Y75" s="1272"/>
      <c r="Z75" s="1272"/>
      <c r="AA75" s="1272"/>
      <c r="AB75" s="1272"/>
      <c r="AC75" s="1272"/>
      <c r="AD75" s="1272"/>
      <c r="AE75" s="1272"/>
      <c r="AF75" s="1272"/>
      <c r="AG75" s="1272"/>
      <c r="AH75" s="1272"/>
      <c r="AI75" s="1272"/>
      <c r="AJ75" s="1272"/>
      <c r="AK75" s="1272"/>
      <c r="AL75" s="1272"/>
      <c r="AM75" s="1272"/>
      <c r="AN75" s="1272"/>
      <c r="BG75" s="632"/>
      <c r="BH75" s="246"/>
    </row>
    <row r="76" spans="2:73" ht="8.1" customHeight="1">
      <c r="B76" s="246"/>
      <c r="G76" s="973"/>
      <c r="H76" s="973"/>
      <c r="I76" s="973"/>
      <c r="J76" s="973"/>
      <c r="K76" s="973"/>
      <c r="L76" s="973"/>
      <c r="M76" s="973"/>
      <c r="N76" s="973"/>
      <c r="O76" s="973"/>
      <c r="P76" s="973"/>
      <c r="Q76" s="973"/>
      <c r="R76" s="973"/>
      <c r="U76" s="1272"/>
      <c r="V76" s="1272"/>
      <c r="W76" s="1272"/>
      <c r="X76" s="1272"/>
      <c r="Y76" s="1272"/>
      <c r="Z76" s="1272"/>
      <c r="AA76" s="1272"/>
      <c r="AB76" s="1272"/>
      <c r="AC76" s="1272"/>
      <c r="AD76" s="1272"/>
      <c r="AE76" s="1272"/>
      <c r="AF76" s="1272"/>
      <c r="AG76" s="1272"/>
      <c r="AH76" s="1272"/>
      <c r="AI76" s="1272"/>
      <c r="AJ76" s="1272"/>
      <c r="AK76" s="1272"/>
      <c r="AL76" s="1272"/>
      <c r="AM76" s="1272"/>
      <c r="AN76" s="1272"/>
      <c r="BG76" s="632"/>
      <c r="BH76" s="246"/>
    </row>
    <row r="77" spans="2:73" ht="8.1" customHeight="1">
      <c r="B77" s="246"/>
      <c r="U77" s="621"/>
      <c r="V77" s="621"/>
      <c r="W77" s="621"/>
      <c r="X77" s="621"/>
      <c r="Y77" s="621"/>
      <c r="Z77" s="621"/>
      <c r="AA77" s="621"/>
      <c r="AB77" s="621"/>
      <c r="AC77" s="621"/>
      <c r="AD77" s="621"/>
      <c r="AE77" s="621"/>
      <c r="AF77" s="621"/>
      <c r="AG77" s="621"/>
      <c r="AH77" s="621"/>
      <c r="AI77" s="621"/>
      <c r="AJ77" s="621"/>
      <c r="AK77" s="621"/>
      <c r="AL77" s="621"/>
      <c r="AM77" s="621"/>
      <c r="AN77" s="621"/>
      <c r="BG77" s="632"/>
      <c r="BH77" s="597"/>
    </row>
    <row r="78" spans="2:73" ht="8.1" customHeight="1">
      <c r="B78" s="246"/>
      <c r="BG78" s="632"/>
    </row>
    <row r="79" spans="2:73" ht="9" customHeight="1">
      <c r="B79" s="627"/>
      <c r="C79" s="592"/>
      <c r="D79" s="669"/>
      <c r="E79" s="669"/>
      <c r="F79" s="669"/>
      <c r="G79" s="1178" t="s">
        <v>146</v>
      </c>
      <c r="H79" s="1178"/>
      <c r="I79" s="1178"/>
      <c r="J79" s="1178"/>
      <c r="K79" s="1178"/>
      <c r="L79" s="1178"/>
      <c r="M79" s="1178"/>
      <c r="N79" s="1178"/>
      <c r="O79" s="1178"/>
      <c r="P79" s="669"/>
      <c r="Q79" s="669"/>
      <c r="R79" s="669"/>
      <c r="S79" s="592"/>
      <c r="T79" s="592"/>
      <c r="U79" s="1273" t="str">
        <f>基本情報!E12</f>
        <v>□□　□□</v>
      </c>
      <c r="V79" s="1273"/>
      <c r="W79" s="1273"/>
      <c r="X79" s="1273"/>
      <c r="Y79" s="1273"/>
      <c r="Z79" s="1273"/>
      <c r="AA79" s="1273"/>
      <c r="AB79" s="1273"/>
      <c r="AC79" s="1273"/>
      <c r="AD79" s="1273"/>
      <c r="AE79" s="1273"/>
      <c r="AF79" s="1273"/>
      <c r="AG79" s="1273"/>
      <c r="AH79" s="1273"/>
      <c r="AI79" s="1273"/>
      <c r="AJ79" s="1273"/>
      <c r="AK79" s="1273"/>
      <c r="AL79" s="592"/>
      <c r="AM79" s="592"/>
      <c r="AN79" s="592"/>
      <c r="AO79" s="592"/>
      <c r="AP79" s="592"/>
      <c r="AQ79" s="592"/>
      <c r="AR79" s="592"/>
      <c r="AS79" s="592"/>
      <c r="AT79" s="592"/>
      <c r="AU79" s="592"/>
      <c r="AV79" s="592"/>
      <c r="AW79" s="592"/>
      <c r="AX79" s="592"/>
      <c r="AY79" s="592"/>
      <c r="AZ79" s="592"/>
      <c r="BA79" s="592"/>
      <c r="BB79" s="592"/>
      <c r="BC79" s="592"/>
      <c r="BD79" s="592"/>
      <c r="BE79" s="592"/>
      <c r="BF79" s="592"/>
      <c r="BG79" s="278"/>
    </row>
    <row r="80" spans="2:73" ht="9" customHeight="1">
      <c r="B80" s="246"/>
      <c r="C80" s="597"/>
      <c r="D80" s="682"/>
      <c r="E80" s="682"/>
      <c r="F80" s="682"/>
      <c r="G80" s="954"/>
      <c r="H80" s="954"/>
      <c r="I80" s="954"/>
      <c r="J80" s="954"/>
      <c r="K80" s="954"/>
      <c r="L80" s="954"/>
      <c r="M80" s="954"/>
      <c r="N80" s="954"/>
      <c r="O80" s="954"/>
      <c r="P80" s="682"/>
      <c r="Q80" s="682"/>
      <c r="R80" s="682"/>
      <c r="S80" s="684"/>
      <c r="T80" s="684"/>
      <c r="U80" s="1274"/>
      <c r="V80" s="1274"/>
      <c r="W80" s="1274"/>
      <c r="X80" s="1274"/>
      <c r="Y80" s="1274"/>
      <c r="Z80" s="1274"/>
      <c r="AA80" s="1274"/>
      <c r="AB80" s="1274"/>
      <c r="AC80" s="1274"/>
      <c r="AD80" s="1274"/>
      <c r="AE80" s="1274"/>
      <c r="AF80" s="1274"/>
      <c r="AG80" s="1274"/>
      <c r="AH80" s="1274"/>
      <c r="AI80" s="1274"/>
      <c r="AJ80" s="1274"/>
      <c r="AK80" s="1274"/>
      <c r="AL80" s="597"/>
      <c r="AM80" s="597"/>
      <c r="AN80" s="597"/>
      <c r="AO80" s="597"/>
      <c r="AP80" s="597"/>
      <c r="AQ80" s="597"/>
      <c r="AR80" s="597"/>
      <c r="AS80" s="597"/>
      <c r="AT80" s="597"/>
      <c r="AU80" s="597"/>
      <c r="AV80" s="597"/>
      <c r="AW80" s="597"/>
      <c r="AX80" s="597"/>
      <c r="AY80" s="597"/>
      <c r="AZ80" s="597"/>
      <c r="BA80" s="597"/>
      <c r="BB80" s="597"/>
      <c r="BC80" s="597"/>
      <c r="BD80" s="597"/>
      <c r="BE80" s="597"/>
      <c r="BF80" s="597"/>
      <c r="BG80" s="632"/>
    </row>
    <row r="81" spans="2:60" ht="9" customHeight="1">
      <c r="B81" s="628"/>
      <c r="C81" s="593"/>
      <c r="D81" s="668"/>
      <c r="E81" s="668"/>
      <c r="F81" s="668"/>
      <c r="G81" s="1244"/>
      <c r="H81" s="1244"/>
      <c r="I81" s="1244"/>
      <c r="J81" s="1244"/>
      <c r="K81" s="1244"/>
      <c r="L81" s="1244"/>
      <c r="M81" s="1244"/>
      <c r="N81" s="1244"/>
      <c r="O81" s="1244"/>
      <c r="P81" s="668"/>
      <c r="Q81" s="668"/>
      <c r="R81" s="668"/>
      <c r="S81" s="593"/>
      <c r="T81" s="593"/>
      <c r="U81" s="1275"/>
      <c r="V81" s="1275"/>
      <c r="W81" s="1275"/>
      <c r="X81" s="1275"/>
      <c r="Y81" s="1275"/>
      <c r="Z81" s="1275"/>
      <c r="AA81" s="1275"/>
      <c r="AB81" s="1275"/>
      <c r="AC81" s="1275"/>
      <c r="AD81" s="1275"/>
      <c r="AE81" s="1275"/>
      <c r="AF81" s="1275"/>
      <c r="AG81" s="1275"/>
      <c r="AH81" s="1275"/>
      <c r="AI81" s="1275"/>
      <c r="AJ81" s="1275"/>
      <c r="AK81" s="1275"/>
      <c r="AL81" s="593"/>
      <c r="AM81" s="593"/>
      <c r="AN81" s="593"/>
      <c r="AO81" s="593"/>
      <c r="AP81" s="593"/>
      <c r="AQ81" s="593"/>
      <c r="AR81" s="593"/>
      <c r="AS81" s="593"/>
      <c r="AT81" s="593"/>
      <c r="AU81" s="593"/>
      <c r="AV81" s="593"/>
      <c r="AW81" s="593"/>
      <c r="AX81" s="593"/>
      <c r="AY81" s="593"/>
      <c r="AZ81" s="593"/>
      <c r="BA81" s="593"/>
      <c r="BB81" s="593"/>
      <c r="BC81" s="593"/>
      <c r="BD81" s="593"/>
      <c r="BE81" s="593"/>
      <c r="BF81" s="593"/>
      <c r="BG81" s="277"/>
    </row>
    <row r="82" spans="2:60" ht="9" customHeight="1">
      <c r="B82" s="629"/>
      <c r="C82" s="606"/>
      <c r="D82" s="606"/>
      <c r="E82" s="606"/>
      <c r="F82" s="606"/>
      <c r="G82" s="606"/>
      <c r="H82" s="606"/>
      <c r="I82" s="606"/>
      <c r="J82" s="606"/>
      <c r="K82" s="606"/>
      <c r="L82" s="606"/>
      <c r="M82" s="617"/>
      <c r="N82" s="1260" t="s">
        <v>147</v>
      </c>
      <c r="O82" s="1260"/>
      <c r="P82" s="1260"/>
      <c r="Q82" s="1260"/>
      <c r="R82" s="1260"/>
      <c r="S82" s="1260"/>
      <c r="T82" s="1260"/>
      <c r="U82" s="1260"/>
      <c r="V82" s="1260"/>
      <c r="W82" s="1260"/>
      <c r="X82" s="1260"/>
      <c r="Y82" s="1260"/>
      <c r="Z82" s="1260"/>
      <c r="AA82" s="1260"/>
      <c r="AB82" s="1260"/>
      <c r="AC82" s="1260"/>
      <c r="AD82" s="1260"/>
      <c r="AE82" s="1260"/>
      <c r="AF82" s="1260"/>
      <c r="AG82" s="1260"/>
      <c r="AH82" s="1260"/>
      <c r="AI82" s="1260"/>
      <c r="AJ82" s="1260"/>
      <c r="AK82" s="1260"/>
      <c r="AL82" s="1260"/>
      <c r="AM82" s="1260"/>
      <c r="AN82" s="1260"/>
      <c r="AO82" s="1260"/>
      <c r="AP82" s="1260"/>
      <c r="AQ82" s="1260"/>
      <c r="AR82" s="1260"/>
      <c r="AS82" s="1260"/>
      <c r="AT82" s="1260"/>
      <c r="AU82" s="1260"/>
      <c r="AV82" s="1260"/>
      <c r="AW82" s="1260"/>
      <c r="AX82" s="1260"/>
      <c r="AY82" s="1260"/>
      <c r="AZ82" s="1260"/>
      <c r="BA82" s="1260"/>
      <c r="BB82" s="1260"/>
      <c r="BC82" s="1260"/>
      <c r="BD82" s="1260"/>
      <c r="BE82" s="606"/>
      <c r="BF82" s="606"/>
      <c r="BG82" s="264"/>
    </row>
    <row r="83" spans="2:60" ht="9" customHeight="1">
      <c r="B83" s="265"/>
      <c r="C83" s="607"/>
      <c r="D83" s="607"/>
      <c r="E83" s="607"/>
      <c r="F83" s="607"/>
      <c r="G83" s="607"/>
      <c r="H83" s="607"/>
      <c r="I83" s="607"/>
      <c r="J83" s="607"/>
      <c r="K83" s="607"/>
      <c r="L83" s="607"/>
      <c r="M83" s="620"/>
      <c r="N83" s="1078"/>
      <c r="O83" s="1078"/>
      <c r="P83" s="1078"/>
      <c r="Q83" s="1078"/>
      <c r="R83" s="1078"/>
      <c r="S83" s="1078"/>
      <c r="T83" s="1078"/>
      <c r="U83" s="1078"/>
      <c r="V83" s="1078"/>
      <c r="W83" s="1078"/>
      <c r="X83" s="1078"/>
      <c r="Y83" s="1078"/>
      <c r="Z83" s="1078"/>
      <c r="AA83" s="1078"/>
      <c r="AB83" s="1078"/>
      <c r="AC83" s="1078"/>
      <c r="AD83" s="1078"/>
      <c r="AE83" s="1078"/>
      <c r="AF83" s="1078"/>
      <c r="AG83" s="1078"/>
      <c r="AH83" s="1078"/>
      <c r="AI83" s="1078"/>
      <c r="AJ83" s="1078"/>
      <c r="AK83" s="1078"/>
      <c r="AL83" s="1078"/>
      <c r="AM83" s="1078"/>
      <c r="AN83" s="1078"/>
      <c r="AO83" s="1078"/>
      <c r="AP83" s="1078"/>
      <c r="AQ83" s="1078"/>
      <c r="AR83" s="1078"/>
      <c r="AS83" s="1078"/>
      <c r="AT83" s="1078"/>
      <c r="AU83" s="1078"/>
      <c r="AV83" s="1078"/>
      <c r="AW83" s="1078"/>
      <c r="AX83" s="1078"/>
      <c r="AY83" s="1078"/>
      <c r="AZ83" s="1078"/>
      <c r="BA83" s="1078"/>
      <c r="BB83" s="1078"/>
      <c r="BC83" s="1078"/>
      <c r="BD83" s="1078"/>
      <c r="BE83" s="607"/>
      <c r="BF83" s="607"/>
      <c r="BG83" s="267"/>
    </row>
    <row r="84" spans="2:60" ht="9" customHeight="1">
      <c r="B84" s="265"/>
      <c r="C84" s="1006" t="s">
        <v>148</v>
      </c>
      <c r="D84" s="1006"/>
      <c r="E84" s="1006"/>
      <c r="F84" s="1006"/>
      <c r="G84" s="1006"/>
      <c r="H84" s="1006"/>
      <c r="I84" s="1006"/>
      <c r="J84" s="1006"/>
      <c r="K84" s="1006"/>
      <c r="L84" s="607"/>
      <c r="M84" s="618"/>
      <c r="N84" s="1081"/>
      <c r="O84" s="1081"/>
      <c r="P84" s="1081"/>
      <c r="Q84" s="1081"/>
      <c r="R84" s="1081"/>
      <c r="S84" s="1081"/>
      <c r="T84" s="1081"/>
      <c r="U84" s="1081"/>
      <c r="V84" s="1081"/>
      <c r="W84" s="1081"/>
      <c r="X84" s="1081"/>
      <c r="Y84" s="1081"/>
      <c r="Z84" s="1081"/>
      <c r="AA84" s="1081"/>
      <c r="AB84" s="1081"/>
      <c r="AC84" s="1081"/>
      <c r="AD84" s="1081"/>
      <c r="AE84" s="1081"/>
      <c r="AF84" s="1081"/>
      <c r="AG84" s="1081"/>
      <c r="AH84" s="1081"/>
      <c r="AI84" s="1081"/>
      <c r="AJ84" s="1081"/>
      <c r="AK84" s="1081"/>
      <c r="AL84" s="1081"/>
      <c r="AM84" s="1081"/>
      <c r="AN84" s="1081"/>
      <c r="AO84" s="1081"/>
      <c r="AP84" s="1081"/>
      <c r="AQ84" s="1081"/>
      <c r="AR84" s="1081"/>
      <c r="AS84" s="1081"/>
      <c r="AT84" s="1081"/>
      <c r="AU84" s="1081"/>
      <c r="AV84" s="1081"/>
      <c r="AW84" s="1081"/>
      <c r="AX84" s="1081"/>
      <c r="AY84" s="1081"/>
      <c r="AZ84" s="1081"/>
      <c r="BA84" s="1081"/>
      <c r="BB84" s="1081"/>
      <c r="BC84" s="1081"/>
      <c r="BD84" s="1081"/>
      <c r="BE84" s="610"/>
      <c r="BF84" s="610"/>
      <c r="BG84" s="271"/>
    </row>
    <row r="85" spans="2:60" ht="9" customHeight="1">
      <c r="B85" s="265"/>
      <c r="C85" s="1006"/>
      <c r="D85" s="1006"/>
      <c r="E85" s="1006"/>
      <c r="F85" s="1006"/>
      <c r="G85" s="1006"/>
      <c r="H85" s="1006"/>
      <c r="I85" s="1006"/>
      <c r="J85" s="1006"/>
      <c r="K85" s="1006"/>
      <c r="L85" s="607"/>
      <c r="M85" s="193"/>
      <c r="Y85" s="282"/>
      <c r="Z85" s="1261">
        <f>基本情報!E11</f>
        <v>170500100</v>
      </c>
      <c r="AA85" s="1262"/>
      <c r="AB85" s="1262"/>
      <c r="AC85" s="1262"/>
      <c r="AD85" s="1262"/>
      <c r="AE85" s="1262"/>
      <c r="AF85" s="1262"/>
      <c r="AG85" s="1262"/>
      <c r="AH85" s="1262"/>
      <c r="AI85" s="1262"/>
      <c r="AJ85" s="1262"/>
      <c r="AK85" s="1262"/>
      <c r="AL85" s="1262"/>
      <c r="AM85" s="1262"/>
      <c r="AN85" s="1262"/>
      <c r="AO85" s="1262"/>
      <c r="AP85" s="1262"/>
      <c r="AQ85" s="1262"/>
      <c r="AR85" s="1262"/>
      <c r="AS85" s="1262"/>
      <c r="AT85" s="1262"/>
      <c r="AU85" s="1262"/>
      <c r="AV85" s="1262"/>
      <c r="AW85" s="1262"/>
      <c r="AX85" s="1262"/>
      <c r="AY85" s="1262"/>
      <c r="AZ85" s="1262"/>
      <c r="BA85" s="1262"/>
      <c r="BB85" s="1262"/>
      <c r="BC85" s="1263"/>
      <c r="BD85" s="283"/>
      <c r="BE85" s="283"/>
      <c r="BG85" s="632"/>
    </row>
    <row r="86" spans="2:60" ht="9" customHeight="1">
      <c r="B86" s="265"/>
      <c r="C86" s="1006"/>
      <c r="D86" s="1006"/>
      <c r="E86" s="1006"/>
      <c r="F86" s="1006"/>
      <c r="G86" s="1006"/>
      <c r="H86" s="1006"/>
      <c r="I86" s="1006"/>
      <c r="J86" s="1006"/>
      <c r="K86" s="1006"/>
      <c r="L86" s="607"/>
      <c r="M86" s="193"/>
      <c r="Y86" s="282"/>
      <c r="Z86" s="1264"/>
      <c r="AA86" s="1265"/>
      <c r="AB86" s="1265"/>
      <c r="AC86" s="1265"/>
      <c r="AD86" s="1265"/>
      <c r="AE86" s="1265"/>
      <c r="AF86" s="1265"/>
      <c r="AG86" s="1265"/>
      <c r="AH86" s="1265"/>
      <c r="AI86" s="1265"/>
      <c r="AJ86" s="1265"/>
      <c r="AK86" s="1265"/>
      <c r="AL86" s="1265"/>
      <c r="AM86" s="1265"/>
      <c r="AN86" s="1265"/>
      <c r="AO86" s="1265"/>
      <c r="AP86" s="1265"/>
      <c r="AQ86" s="1265"/>
      <c r="AR86" s="1265"/>
      <c r="AS86" s="1265"/>
      <c r="AT86" s="1265"/>
      <c r="AU86" s="1265"/>
      <c r="AV86" s="1265"/>
      <c r="AW86" s="1265"/>
      <c r="AX86" s="1265"/>
      <c r="AY86" s="1265"/>
      <c r="AZ86" s="1265"/>
      <c r="BA86" s="1265"/>
      <c r="BB86" s="1265"/>
      <c r="BC86" s="1266"/>
      <c r="BD86" s="283"/>
      <c r="BE86" s="283"/>
      <c r="BG86" s="632"/>
    </row>
    <row r="87" spans="2:60" ht="9" customHeight="1">
      <c r="B87" s="265"/>
      <c r="C87" s="607"/>
      <c r="D87" s="607"/>
      <c r="E87" s="607"/>
      <c r="F87" s="607"/>
      <c r="G87" s="607"/>
      <c r="H87" s="607"/>
      <c r="I87" s="607"/>
      <c r="J87" s="607"/>
      <c r="K87" s="607"/>
      <c r="L87" s="607"/>
      <c r="M87" s="193"/>
      <c r="Y87" s="282"/>
      <c r="Z87" s="1264"/>
      <c r="AA87" s="1265"/>
      <c r="AB87" s="1265"/>
      <c r="AC87" s="1265"/>
      <c r="AD87" s="1265"/>
      <c r="AE87" s="1265"/>
      <c r="AF87" s="1265"/>
      <c r="AG87" s="1265"/>
      <c r="AH87" s="1265"/>
      <c r="AI87" s="1265"/>
      <c r="AJ87" s="1265"/>
      <c r="AK87" s="1265"/>
      <c r="AL87" s="1265"/>
      <c r="AM87" s="1265"/>
      <c r="AN87" s="1265"/>
      <c r="AO87" s="1265"/>
      <c r="AP87" s="1265"/>
      <c r="AQ87" s="1265"/>
      <c r="AR87" s="1265"/>
      <c r="AS87" s="1265"/>
      <c r="AT87" s="1265"/>
      <c r="AU87" s="1265"/>
      <c r="AV87" s="1265"/>
      <c r="AW87" s="1265"/>
      <c r="AX87" s="1265"/>
      <c r="AY87" s="1265"/>
      <c r="AZ87" s="1265"/>
      <c r="BA87" s="1265"/>
      <c r="BB87" s="1265"/>
      <c r="BC87" s="1266"/>
      <c r="BD87" s="283"/>
      <c r="BE87" s="283"/>
      <c r="BG87" s="632"/>
    </row>
    <row r="88" spans="2:60" ht="9" customHeight="1" thickBot="1">
      <c r="B88" s="284"/>
      <c r="C88" s="285"/>
      <c r="D88" s="285"/>
      <c r="E88" s="285"/>
      <c r="F88" s="285"/>
      <c r="G88" s="285"/>
      <c r="H88" s="285"/>
      <c r="I88" s="285"/>
      <c r="J88" s="285"/>
      <c r="K88" s="285"/>
      <c r="L88" s="285"/>
      <c r="M88" s="286"/>
      <c r="N88" s="227"/>
      <c r="O88" s="227"/>
      <c r="P88" s="227"/>
      <c r="Q88" s="227"/>
      <c r="R88" s="227"/>
      <c r="S88" s="227"/>
      <c r="T88" s="227"/>
      <c r="U88" s="227"/>
      <c r="V88" s="227"/>
      <c r="W88" s="227"/>
      <c r="X88" s="227"/>
      <c r="Y88" s="287"/>
      <c r="Z88" s="1267"/>
      <c r="AA88" s="1268"/>
      <c r="AB88" s="1268"/>
      <c r="AC88" s="1268"/>
      <c r="AD88" s="1268"/>
      <c r="AE88" s="1268"/>
      <c r="AF88" s="1268"/>
      <c r="AG88" s="1268"/>
      <c r="AH88" s="1268"/>
      <c r="AI88" s="1268"/>
      <c r="AJ88" s="1268"/>
      <c r="AK88" s="1268"/>
      <c r="AL88" s="1268"/>
      <c r="AM88" s="1268"/>
      <c r="AN88" s="1268"/>
      <c r="AO88" s="1268"/>
      <c r="AP88" s="1268"/>
      <c r="AQ88" s="1268"/>
      <c r="AR88" s="1268"/>
      <c r="AS88" s="1268"/>
      <c r="AT88" s="1268"/>
      <c r="AU88" s="1268"/>
      <c r="AV88" s="1268"/>
      <c r="AW88" s="1268"/>
      <c r="AX88" s="1268"/>
      <c r="AY88" s="1268"/>
      <c r="AZ88" s="1268"/>
      <c r="BA88" s="1268"/>
      <c r="BB88" s="1268"/>
      <c r="BC88" s="1269"/>
      <c r="BD88" s="288"/>
      <c r="BE88" s="288"/>
      <c r="BF88" s="227"/>
      <c r="BG88" s="289"/>
    </row>
    <row r="89" spans="2:60" ht="9" customHeight="1">
      <c r="C89" s="290"/>
      <c r="D89" s="290"/>
      <c r="E89" s="290"/>
      <c r="F89" s="290"/>
      <c r="G89" s="1270" t="s">
        <v>149</v>
      </c>
      <c r="H89" s="1270"/>
      <c r="I89" s="1270"/>
      <c r="J89" s="1270"/>
      <c r="K89" s="1270"/>
      <c r="L89" s="1270"/>
      <c r="M89" s="1270"/>
      <c r="N89" s="1270"/>
      <c r="O89" s="1270"/>
      <c r="P89" s="1270"/>
      <c r="Q89" s="1270"/>
      <c r="R89" s="1270"/>
      <c r="S89" s="1270"/>
      <c r="T89" s="1270"/>
      <c r="U89" s="1270"/>
      <c r="V89" s="1270"/>
      <c r="W89" s="1270"/>
      <c r="X89" s="1270"/>
      <c r="Y89" s="1270"/>
      <c r="Z89" s="1270"/>
      <c r="AA89" s="1270"/>
      <c r="AB89" s="1270"/>
      <c r="AC89" s="1270"/>
      <c r="AD89" s="1270"/>
      <c r="AE89" s="1270"/>
      <c r="AF89" s="1270"/>
      <c r="AG89" s="1270"/>
      <c r="AH89" s="1270"/>
      <c r="AI89" s="1270"/>
      <c r="AJ89" s="1270"/>
      <c r="AK89" s="1270"/>
      <c r="AL89" s="1270"/>
      <c r="AM89" s="1270"/>
      <c r="AN89" s="1270"/>
      <c r="AO89" s="1270"/>
      <c r="AP89" s="1270"/>
      <c r="AQ89" s="1270"/>
      <c r="AR89" s="1270"/>
      <c r="AS89" s="1270"/>
      <c r="AT89" s="1270"/>
      <c r="AU89" s="1270"/>
      <c r="AV89" s="1270"/>
      <c r="AW89" s="1270"/>
      <c r="AX89" s="1270"/>
      <c r="AY89" s="1270"/>
      <c r="AZ89" s="1270"/>
      <c r="BA89" s="1270"/>
      <c r="BB89" s="1270"/>
      <c r="BC89" s="1270"/>
      <c r="BD89" s="1270"/>
      <c r="BE89" s="1270"/>
      <c r="BF89" s="1270"/>
      <c r="BG89" s="1270"/>
      <c r="BH89" s="1270"/>
    </row>
    <row r="90" spans="2:60" ht="9" customHeight="1">
      <c r="C90" s="633"/>
      <c r="D90" s="633"/>
      <c r="E90" s="633"/>
      <c r="F90" s="633"/>
      <c r="G90" s="1270"/>
      <c r="H90" s="1270"/>
      <c r="I90" s="1270"/>
      <c r="J90" s="1270"/>
      <c r="K90" s="1270"/>
      <c r="L90" s="1270"/>
      <c r="M90" s="1270"/>
      <c r="N90" s="1270"/>
      <c r="O90" s="1270"/>
      <c r="P90" s="1270"/>
      <c r="Q90" s="1270"/>
      <c r="R90" s="1270"/>
      <c r="S90" s="1270"/>
      <c r="T90" s="1270"/>
      <c r="U90" s="1270"/>
      <c r="V90" s="1270"/>
      <c r="W90" s="1270"/>
      <c r="X90" s="1270"/>
      <c r="Y90" s="1270"/>
      <c r="Z90" s="1270"/>
      <c r="AA90" s="1270"/>
      <c r="AB90" s="1270"/>
      <c r="AC90" s="1270"/>
      <c r="AD90" s="1270"/>
      <c r="AE90" s="1270"/>
      <c r="AF90" s="1270"/>
      <c r="AG90" s="1270"/>
      <c r="AH90" s="1270"/>
      <c r="AI90" s="1270"/>
      <c r="AJ90" s="1270"/>
      <c r="AK90" s="1270"/>
      <c r="AL90" s="1270"/>
      <c r="AM90" s="1270"/>
      <c r="AN90" s="1270"/>
      <c r="AO90" s="1270"/>
      <c r="AP90" s="1270"/>
      <c r="AQ90" s="1270"/>
      <c r="AR90" s="1270"/>
      <c r="AS90" s="1270"/>
      <c r="AT90" s="1270"/>
      <c r="AU90" s="1270"/>
      <c r="AV90" s="1270"/>
      <c r="AW90" s="1270"/>
      <c r="AX90" s="1270"/>
      <c r="AY90" s="1270"/>
      <c r="AZ90" s="1270"/>
      <c r="BA90" s="1270"/>
      <c r="BB90" s="1270"/>
      <c r="BC90" s="1270"/>
      <c r="BD90" s="1270"/>
      <c r="BE90" s="1270"/>
      <c r="BF90" s="1270"/>
      <c r="BG90" s="1270"/>
      <c r="BH90" s="1270"/>
    </row>
    <row r="91" spans="2:60" ht="9" customHeight="1">
      <c r="C91" s="655"/>
      <c r="D91" s="655"/>
      <c r="E91" s="655"/>
      <c r="F91" s="655"/>
      <c r="G91" s="1271" t="s">
        <v>150</v>
      </c>
      <c r="H91" s="1270"/>
      <c r="I91" s="1270"/>
      <c r="J91" s="1270"/>
      <c r="K91" s="1270"/>
      <c r="L91" s="1270"/>
      <c r="M91" s="1270"/>
      <c r="N91" s="1270"/>
      <c r="O91" s="1270"/>
      <c r="P91" s="1270"/>
      <c r="Q91" s="1270"/>
      <c r="R91" s="1270"/>
      <c r="S91" s="1270"/>
      <c r="T91" s="1270"/>
      <c r="U91" s="1270"/>
      <c r="V91" s="1270"/>
      <c r="W91" s="1270"/>
      <c r="X91" s="1270"/>
      <c r="Y91" s="1270"/>
      <c r="Z91" s="1270"/>
      <c r="AA91" s="1270"/>
      <c r="AB91" s="1270"/>
      <c r="AC91" s="1270"/>
      <c r="AD91" s="1270"/>
      <c r="AE91" s="1270"/>
      <c r="AF91" s="1270"/>
      <c r="AG91" s="1270"/>
      <c r="AH91" s="1270"/>
      <c r="AI91" s="1270"/>
      <c r="AJ91" s="1270"/>
      <c r="AK91" s="1270"/>
      <c r="AL91" s="1270"/>
      <c r="AM91" s="1270"/>
      <c r="AN91" s="1270"/>
      <c r="AO91" s="1270"/>
      <c r="AP91" s="1270"/>
      <c r="AQ91" s="1270"/>
      <c r="AR91" s="1270"/>
      <c r="AS91" s="1270"/>
      <c r="AT91" s="1270"/>
      <c r="AU91" s="1270"/>
      <c r="AV91" s="1270"/>
      <c r="AW91" s="1270"/>
      <c r="AX91" s="1270"/>
      <c r="AY91" s="1270"/>
      <c r="AZ91" s="1270"/>
      <c r="BA91" s="1270"/>
      <c r="BB91" s="1270"/>
      <c r="BC91" s="1270"/>
      <c r="BD91" s="1270"/>
      <c r="BE91" s="1270"/>
      <c r="BF91" s="1270"/>
      <c r="BG91" s="1270"/>
      <c r="BH91" s="1270"/>
    </row>
    <row r="92" spans="2:60" ht="9" customHeight="1">
      <c r="C92" s="655"/>
      <c r="D92" s="655"/>
      <c r="E92" s="655"/>
      <c r="F92" s="655"/>
      <c r="G92" s="1270"/>
      <c r="H92" s="1270"/>
      <c r="I92" s="1270"/>
      <c r="J92" s="1270"/>
      <c r="K92" s="1270"/>
      <c r="L92" s="1270"/>
      <c r="M92" s="1270"/>
      <c r="N92" s="1270"/>
      <c r="O92" s="1270"/>
      <c r="P92" s="1270"/>
      <c r="Q92" s="1270"/>
      <c r="R92" s="1270"/>
      <c r="S92" s="1270"/>
      <c r="T92" s="1270"/>
      <c r="U92" s="1270"/>
      <c r="V92" s="1270"/>
      <c r="W92" s="1270"/>
      <c r="X92" s="1270"/>
      <c r="Y92" s="1270"/>
      <c r="Z92" s="1270"/>
      <c r="AA92" s="1270"/>
      <c r="AB92" s="1270"/>
      <c r="AC92" s="1270"/>
      <c r="AD92" s="1270"/>
      <c r="AE92" s="1270"/>
      <c r="AF92" s="1270"/>
      <c r="AG92" s="1270"/>
      <c r="AH92" s="1270"/>
      <c r="AI92" s="1270"/>
      <c r="AJ92" s="1270"/>
      <c r="AK92" s="1270"/>
      <c r="AL92" s="1270"/>
      <c r="AM92" s="1270"/>
      <c r="AN92" s="1270"/>
      <c r="AO92" s="1270"/>
      <c r="AP92" s="1270"/>
      <c r="AQ92" s="1270"/>
      <c r="AR92" s="1270"/>
      <c r="AS92" s="1270"/>
      <c r="AT92" s="1270"/>
      <c r="AU92" s="1270"/>
      <c r="AV92" s="1270"/>
      <c r="AW92" s="1270"/>
      <c r="AX92" s="1270"/>
      <c r="AY92" s="1270"/>
      <c r="AZ92" s="1270"/>
      <c r="BA92" s="1270"/>
      <c r="BB92" s="1270"/>
      <c r="BC92" s="1270"/>
      <c r="BD92" s="1270"/>
      <c r="BE92" s="1270"/>
      <c r="BF92" s="1270"/>
      <c r="BG92" s="1270"/>
      <c r="BH92" s="1270"/>
    </row>
    <row r="93" spans="2:60" ht="9" customHeight="1">
      <c r="C93" s="633"/>
      <c r="D93" s="633"/>
      <c r="E93" s="633"/>
      <c r="F93" s="633"/>
      <c r="G93" s="1270"/>
      <c r="H93" s="1270"/>
      <c r="I93" s="1270"/>
      <c r="J93" s="1270"/>
      <c r="K93" s="1270"/>
      <c r="L93" s="1270"/>
      <c r="M93" s="1270"/>
      <c r="N93" s="1270"/>
      <c r="O93" s="1270"/>
      <c r="P93" s="1270"/>
      <c r="Q93" s="1270"/>
      <c r="R93" s="1270"/>
      <c r="S93" s="1270"/>
      <c r="T93" s="1270"/>
      <c r="U93" s="1270"/>
      <c r="V93" s="1270"/>
      <c r="W93" s="1270"/>
      <c r="X93" s="1270"/>
      <c r="Y93" s="1270"/>
      <c r="Z93" s="1270"/>
      <c r="AA93" s="1270"/>
      <c r="AB93" s="1270"/>
      <c r="AC93" s="1270"/>
      <c r="AD93" s="1270"/>
      <c r="AE93" s="1270"/>
      <c r="AF93" s="1270"/>
      <c r="AG93" s="1270"/>
      <c r="AH93" s="1270"/>
      <c r="AI93" s="1270"/>
      <c r="AJ93" s="1270"/>
      <c r="AK93" s="1270"/>
      <c r="AL93" s="1270"/>
      <c r="AM93" s="1270"/>
      <c r="AN93" s="1270"/>
      <c r="AO93" s="1270"/>
      <c r="AP93" s="1270"/>
      <c r="AQ93" s="1270"/>
      <c r="AR93" s="1270"/>
      <c r="AS93" s="1270"/>
      <c r="AT93" s="1270"/>
      <c r="AU93" s="1270"/>
      <c r="AV93" s="1270"/>
      <c r="AW93" s="1270"/>
      <c r="AX93" s="1270"/>
      <c r="AY93" s="1270"/>
      <c r="AZ93" s="1270"/>
      <c r="BA93" s="1270"/>
      <c r="BB93" s="1270"/>
      <c r="BC93" s="1270"/>
      <c r="BD93" s="1270"/>
      <c r="BE93" s="1270"/>
      <c r="BF93" s="1270"/>
      <c r="BG93" s="1270"/>
      <c r="BH93" s="1270"/>
    </row>
    <row r="94" spans="2:60" ht="9" customHeight="1">
      <c r="C94" s="633"/>
      <c r="D94" s="633"/>
      <c r="E94" s="633"/>
      <c r="F94" s="633"/>
      <c r="G94" s="1271" t="s">
        <v>151</v>
      </c>
      <c r="H94" s="1271"/>
      <c r="I94" s="1271"/>
      <c r="J94" s="1271"/>
      <c r="K94" s="1271"/>
      <c r="L94" s="1271"/>
      <c r="M94" s="1271"/>
      <c r="N94" s="1271"/>
      <c r="O94" s="1271"/>
      <c r="P94" s="1271"/>
      <c r="Q94" s="1271"/>
      <c r="R94" s="1271"/>
      <c r="S94" s="1271"/>
      <c r="T94" s="1271"/>
      <c r="U94" s="1271"/>
      <c r="V94" s="1271"/>
      <c r="W94" s="1271"/>
      <c r="X94" s="1271"/>
      <c r="Y94" s="1271"/>
      <c r="Z94" s="1271"/>
      <c r="AA94" s="1271"/>
      <c r="AB94" s="1271"/>
      <c r="AC94" s="1271"/>
      <c r="AD94" s="1271"/>
      <c r="AE94" s="1271"/>
      <c r="AF94" s="1271"/>
      <c r="AG94" s="1271"/>
      <c r="AH94" s="1271"/>
      <c r="AI94" s="1271"/>
      <c r="AJ94" s="1271"/>
      <c r="AK94" s="1271"/>
      <c r="AL94" s="1271"/>
      <c r="AM94" s="1271"/>
      <c r="AN94" s="1271"/>
      <c r="AO94" s="1271"/>
      <c r="AP94" s="1271"/>
      <c r="AQ94" s="1271"/>
      <c r="AR94" s="1271"/>
      <c r="AS94" s="1271"/>
      <c r="AT94" s="1271"/>
      <c r="AU94" s="1271"/>
      <c r="AV94" s="1271"/>
      <c r="AW94" s="1271"/>
      <c r="AX94" s="1271"/>
      <c r="AY94" s="1271"/>
      <c r="AZ94" s="1271"/>
      <c r="BA94" s="1271"/>
      <c r="BB94" s="1271"/>
      <c r="BC94" s="1271"/>
      <c r="BD94" s="1271"/>
      <c r="BE94" s="1271"/>
      <c r="BF94" s="1271"/>
      <c r="BG94" s="1271"/>
      <c r="BH94" s="1271"/>
    </row>
    <row r="95" spans="2:60" ht="9" customHeight="1">
      <c r="C95" s="633"/>
      <c r="D95" s="633"/>
      <c r="E95" s="633"/>
      <c r="F95" s="633"/>
      <c r="G95" s="1271"/>
      <c r="H95" s="1271"/>
      <c r="I95" s="1271"/>
      <c r="J95" s="1271"/>
      <c r="K95" s="1271"/>
      <c r="L95" s="1271"/>
      <c r="M95" s="1271"/>
      <c r="N95" s="1271"/>
      <c r="O95" s="1271"/>
      <c r="P95" s="1271"/>
      <c r="Q95" s="1271"/>
      <c r="R95" s="1271"/>
      <c r="S95" s="1271"/>
      <c r="T95" s="1271"/>
      <c r="U95" s="1271"/>
      <c r="V95" s="1271"/>
      <c r="W95" s="1271"/>
      <c r="X95" s="1271"/>
      <c r="Y95" s="1271"/>
      <c r="Z95" s="1271"/>
      <c r="AA95" s="1271"/>
      <c r="AB95" s="1271"/>
      <c r="AC95" s="1271"/>
      <c r="AD95" s="1271"/>
      <c r="AE95" s="1271"/>
      <c r="AF95" s="1271"/>
      <c r="AG95" s="1271"/>
      <c r="AH95" s="1271"/>
      <c r="AI95" s="1271"/>
      <c r="AJ95" s="1271"/>
      <c r="AK95" s="1271"/>
      <c r="AL95" s="1271"/>
      <c r="AM95" s="1271"/>
      <c r="AN95" s="1271"/>
      <c r="AO95" s="1271"/>
      <c r="AP95" s="1271"/>
      <c r="AQ95" s="1271"/>
      <c r="AR95" s="1271"/>
      <c r="AS95" s="1271"/>
      <c r="AT95" s="1271"/>
      <c r="AU95" s="1271"/>
      <c r="AV95" s="1271"/>
      <c r="AW95" s="1271"/>
      <c r="AX95" s="1271"/>
      <c r="AY95" s="1271"/>
      <c r="AZ95" s="1271"/>
      <c r="BA95" s="1271"/>
      <c r="BB95" s="1271"/>
      <c r="BC95" s="1271"/>
      <c r="BD95" s="1271"/>
      <c r="BE95" s="1271"/>
      <c r="BF95" s="1271"/>
      <c r="BG95" s="1271"/>
      <c r="BH95" s="1271"/>
    </row>
    <row r="96" spans="2:60" ht="9" customHeight="1">
      <c r="C96" s="633"/>
      <c r="D96" s="633"/>
      <c r="E96" s="633"/>
      <c r="F96" s="633"/>
      <c r="G96" s="1271"/>
      <c r="H96" s="1271"/>
      <c r="I96" s="1271"/>
      <c r="J96" s="1271"/>
      <c r="K96" s="1271"/>
      <c r="L96" s="1271"/>
      <c r="M96" s="1271"/>
      <c r="N96" s="1271"/>
      <c r="O96" s="1271"/>
      <c r="P96" s="1271"/>
      <c r="Q96" s="1271"/>
      <c r="R96" s="1271"/>
      <c r="S96" s="1271"/>
      <c r="T96" s="1271"/>
      <c r="U96" s="1271"/>
      <c r="V96" s="1271"/>
      <c r="W96" s="1271"/>
      <c r="X96" s="1271"/>
      <c r="Y96" s="1271"/>
      <c r="Z96" s="1271"/>
      <c r="AA96" s="1271"/>
      <c r="AB96" s="1271"/>
      <c r="AC96" s="1271"/>
      <c r="AD96" s="1271"/>
      <c r="AE96" s="1271"/>
      <c r="AF96" s="1271"/>
      <c r="AG96" s="1271"/>
      <c r="AH96" s="1271"/>
      <c r="AI96" s="1271"/>
      <c r="AJ96" s="1271"/>
      <c r="AK96" s="1271"/>
      <c r="AL96" s="1271"/>
      <c r="AM96" s="1271"/>
      <c r="AN96" s="1271"/>
      <c r="AO96" s="1271"/>
      <c r="AP96" s="1271"/>
      <c r="AQ96" s="1271"/>
      <c r="AR96" s="1271"/>
      <c r="AS96" s="1271"/>
      <c r="AT96" s="1271"/>
      <c r="AU96" s="1271"/>
      <c r="AV96" s="1271"/>
      <c r="AW96" s="1271"/>
      <c r="AX96" s="1271"/>
      <c r="AY96" s="1271"/>
      <c r="AZ96" s="1271"/>
      <c r="BA96" s="1271"/>
      <c r="BB96" s="1271"/>
      <c r="BC96" s="1271"/>
      <c r="BD96" s="1271"/>
      <c r="BE96" s="1271"/>
      <c r="BF96" s="1271"/>
      <c r="BG96" s="1271"/>
      <c r="BH96" s="1271"/>
    </row>
    <row r="97" spans="3:60" ht="9" customHeight="1">
      <c r="C97" s="633"/>
      <c r="D97" s="633"/>
      <c r="E97" s="633"/>
      <c r="F97" s="633"/>
      <c r="G97" s="1271"/>
      <c r="H97" s="1271"/>
      <c r="I97" s="1271"/>
      <c r="J97" s="1271"/>
      <c r="K97" s="1271"/>
      <c r="L97" s="1271"/>
      <c r="M97" s="1271"/>
      <c r="N97" s="1271"/>
      <c r="O97" s="1271"/>
      <c r="P97" s="1271"/>
      <c r="Q97" s="1271"/>
      <c r="R97" s="1271"/>
      <c r="S97" s="1271"/>
      <c r="T97" s="1271"/>
      <c r="U97" s="1271"/>
      <c r="V97" s="1271"/>
      <c r="W97" s="1271"/>
      <c r="X97" s="1271"/>
      <c r="Y97" s="1271"/>
      <c r="Z97" s="1271"/>
      <c r="AA97" s="1271"/>
      <c r="AB97" s="1271"/>
      <c r="AC97" s="1271"/>
      <c r="AD97" s="1271"/>
      <c r="AE97" s="1271"/>
      <c r="AF97" s="1271"/>
      <c r="AG97" s="1271"/>
      <c r="AH97" s="1271"/>
      <c r="AI97" s="1271"/>
      <c r="AJ97" s="1271"/>
      <c r="AK97" s="1271"/>
      <c r="AL97" s="1271"/>
      <c r="AM97" s="1271"/>
      <c r="AN97" s="1271"/>
      <c r="AO97" s="1271"/>
      <c r="AP97" s="1271"/>
      <c r="AQ97" s="1271"/>
      <c r="AR97" s="1271"/>
      <c r="AS97" s="1271"/>
      <c r="AT97" s="1271"/>
      <c r="AU97" s="1271"/>
      <c r="AV97" s="1271"/>
      <c r="AW97" s="1271"/>
      <c r="AX97" s="1271"/>
      <c r="AY97" s="1271"/>
      <c r="AZ97" s="1271"/>
      <c r="BA97" s="1271"/>
      <c r="BB97" s="1271"/>
      <c r="BC97" s="1271"/>
      <c r="BD97" s="1271"/>
      <c r="BE97" s="1271"/>
      <c r="BF97" s="1271"/>
      <c r="BG97" s="1271"/>
      <c r="BH97" s="1271"/>
    </row>
    <row r="98" spans="3:60" ht="9" customHeight="1">
      <c r="C98" s="633"/>
      <c r="D98" s="633"/>
      <c r="E98" s="633"/>
      <c r="F98" s="633"/>
      <c r="G98" s="633"/>
      <c r="H98" s="633"/>
      <c r="I98" s="633"/>
      <c r="J98" s="633"/>
      <c r="K98" s="633"/>
      <c r="L98" s="633"/>
      <c r="M98" s="633"/>
      <c r="N98" s="633"/>
      <c r="O98" s="633"/>
      <c r="P98" s="633"/>
      <c r="Q98" s="633"/>
      <c r="R98" s="633"/>
      <c r="S98" s="633"/>
      <c r="T98" s="633"/>
      <c r="U98" s="633"/>
      <c r="V98" s="633"/>
      <c r="W98" s="633"/>
      <c r="X98" s="633"/>
      <c r="Y98" s="633"/>
      <c r="Z98" s="633"/>
      <c r="AA98" s="633"/>
      <c r="AB98" s="633"/>
      <c r="AC98" s="633"/>
      <c r="AD98" s="633"/>
      <c r="AE98" s="633"/>
      <c r="AF98" s="633"/>
      <c r="AG98" s="633"/>
      <c r="AH98" s="633"/>
      <c r="AI98" s="633"/>
      <c r="AJ98" s="633"/>
      <c r="AK98" s="633"/>
      <c r="AL98" s="633"/>
      <c r="AM98" s="633"/>
      <c r="AN98" s="633"/>
      <c r="AO98" s="633"/>
      <c r="AP98" s="633"/>
      <c r="AQ98" s="633"/>
      <c r="AR98" s="633"/>
      <c r="AS98" s="633"/>
      <c r="AT98" s="633"/>
      <c r="AU98" s="633"/>
      <c r="AV98" s="633"/>
      <c r="AW98" s="633"/>
      <c r="AX98" s="633"/>
      <c r="AY98" s="633"/>
      <c r="AZ98" s="633"/>
      <c r="BA98" s="633"/>
      <c r="BB98" s="633"/>
      <c r="BC98" s="633"/>
      <c r="BD98" s="633"/>
      <c r="BE98" s="633"/>
      <c r="BF98" s="633"/>
      <c r="BG98" s="633"/>
      <c r="BH98" s="633"/>
    </row>
    <row r="99" spans="3:60" ht="9" customHeight="1">
      <c r="D99" s="1255" t="s">
        <v>310</v>
      </c>
      <c r="E99" s="1255"/>
      <c r="F99" s="1255"/>
      <c r="G99" s="1255"/>
      <c r="H99" s="1255"/>
      <c r="I99" s="1255"/>
      <c r="J99" s="1255"/>
      <c r="K99" s="1255"/>
      <c r="L99" s="1255"/>
      <c r="M99" s="1255"/>
      <c r="N99" s="1255"/>
      <c r="O99" s="1255"/>
      <c r="P99" s="1255"/>
      <c r="Q99" s="1255"/>
      <c r="R99" s="1255"/>
      <c r="S99" s="1255"/>
      <c r="T99" s="1255"/>
      <c r="U99" s="1255"/>
      <c r="V99" s="1255"/>
      <c r="W99" s="1255"/>
      <c r="X99" s="1255"/>
      <c r="Y99" s="1255"/>
      <c r="Z99" s="1255"/>
      <c r="AA99" s="1255"/>
      <c r="AB99" s="1255"/>
      <c r="AC99" s="1255"/>
      <c r="AD99" s="1255"/>
      <c r="AE99" s="1255"/>
      <c r="AF99" s="1255"/>
      <c r="AG99" s="1255"/>
      <c r="AH99" s="1255"/>
      <c r="AI99" s="1255"/>
      <c r="AJ99" s="1255"/>
      <c r="AK99" s="1255"/>
      <c r="AL99" s="1255"/>
      <c r="AM99" s="1255"/>
      <c r="AN99" s="1255"/>
      <c r="AO99" s="1255"/>
      <c r="AP99" s="1255"/>
      <c r="AQ99" s="1255"/>
      <c r="AR99" s="1255"/>
      <c r="AS99" s="1255"/>
      <c r="AT99" s="1255"/>
      <c r="AU99" s="1255"/>
      <c r="AV99" s="1255"/>
      <c r="AW99" s="1255"/>
      <c r="AX99" s="1255"/>
      <c r="AY99" s="1255"/>
      <c r="AZ99" s="1255"/>
      <c r="BA99" s="1255"/>
      <c r="BB99" s="1255"/>
      <c r="BC99" s="1255"/>
      <c r="BD99" s="1255"/>
      <c r="BE99" s="1255"/>
      <c r="BF99" s="1255"/>
    </row>
    <row r="100" spans="3:60" ht="9" customHeight="1">
      <c r="D100" s="1255"/>
      <c r="E100" s="1255"/>
      <c r="F100" s="1255"/>
      <c r="G100" s="1255"/>
      <c r="H100" s="1255"/>
      <c r="I100" s="1255"/>
      <c r="J100" s="1255"/>
      <c r="K100" s="1255"/>
      <c r="L100" s="1255"/>
      <c r="M100" s="1255"/>
      <c r="N100" s="1255"/>
      <c r="O100" s="1255"/>
      <c r="P100" s="1255"/>
      <c r="Q100" s="1255"/>
      <c r="R100" s="1255"/>
      <c r="S100" s="1255"/>
      <c r="T100" s="1255"/>
      <c r="U100" s="1255"/>
      <c r="V100" s="1255"/>
      <c r="W100" s="1255"/>
      <c r="X100" s="1255"/>
      <c r="Y100" s="1255"/>
      <c r="Z100" s="1255"/>
      <c r="AA100" s="1255"/>
      <c r="AB100" s="1255"/>
      <c r="AC100" s="1255"/>
      <c r="AD100" s="1255"/>
      <c r="AE100" s="1255"/>
      <c r="AF100" s="1255"/>
      <c r="AG100" s="1255"/>
      <c r="AH100" s="1255"/>
      <c r="AI100" s="1255"/>
      <c r="AJ100" s="1255"/>
      <c r="AK100" s="1255"/>
      <c r="AL100" s="1255"/>
      <c r="AM100" s="1255"/>
      <c r="AN100" s="1255"/>
      <c r="AO100" s="1255"/>
      <c r="AP100" s="1255"/>
      <c r="AQ100" s="1255"/>
      <c r="AR100" s="1255"/>
      <c r="AS100" s="1255"/>
      <c r="AT100" s="1255"/>
      <c r="AU100" s="1255"/>
      <c r="AV100" s="1255"/>
      <c r="AW100" s="1255"/>
      <c r="AX100" s="1255"/>
      <c r="AY100" s="1255"/>
      <c r="AZ100" s="1255"/>
      <c r="BA100" s="1255"/>
      <c r="BB100" s="1255"/>
      <c r="BC100" s="1255"/>
      <c r="BD100" s="1255"/>
      <c r="BE100" s="1255"/>
      <c r="BF100" s="1255"/>
    </row>
    <row r="101" spans="3:60" ht="9" customHeight="1"/>
    <row r="102" spans="3:60" ht="9" customHeight="1"/>
    <row r="103" spans="3:60" ht="9" customHeight="1"/>
  </sheetData>
  <mergeCells count="96">
    <mergeCell ref="D99:BF100"/>
    <mergeCell ref="AC19:AE22"/>
    <mergeCell ref="AF19:AH22"/>
    <mergeCell ref="AI19:AK22"/>
    <mergeCell ref="AL19:AN22"/>
    <mergeCell ref="AO19:AQ22"/>
    <mergeCell ref="AR19:AT22"/>
    <mergeCell ref="AU19:AW22"/>
    <mergeCell ref="AX19:AZ22"/>
    <mergeCell ref="BA19:BC22"/>
    <mergeCell ref="N82:BD84"/>
    <mergeCell ref="C84:K86"/>
    <mergeCell ref="Z85:BC88"/>
    <mergeCell ref="G89:BH90"/>
    <mergeCell ref="G91:BH93"/>
    <mergeCell ref="G94:BH97"/>
    <mergeCell ref="BM71:BU72"/>
    <mergeCell ref="Z73:AE74"/>
    <mergeCell ref="AG73:AW74"/>
    <mergeCell ref="G75:R76"/>
    <mergeCell ref="U75:AN76"/>
    <mergeCell ref="G79:O81"/>
    <mergeCell ref="U79:AK81"/>
    <mergeCell ref="E69:F70"/>
    <mergeCell ref="H69:Q70"/>
    <mergeCell ref="R69:S70"/>
    <mergeCell ref="U69:AN70"/>
    <mergeCell ref="G71:M72"/>
    <mergeCell ref="R71:AK72"/>
    <mergeCell ref="AM71:BE72"/>
    <mergeCell ref="E67:F68"/>
    <mergeCell ref="H67:P68"/>
    <mergeCell ref="R67:S68"/>
    <mergeCell ref="U67:AN68"/>
    <mergeCell ref="C47:D48"/>
    <mergeCell ref="F47:T48"/>
    <mergeCell ref="U47:AG48"/>
    <mergeCell ref="AH47:BF48"/>
    <mergeCell ref="C49:D50"/>
    <mergeCell ref="F49:T50"/>
    <mergeCell ref="B51:BG58"/>
    <mergeCell ref="C59:F61"/>
    <mergeCell ref="G59:J61"/>
    <mergeCell ref="K59:P61"/>
    <mergeCell ref="C62:BG65"/>
    <mergeCell ref="AF39:BD40"/>
    <mergeCell ref="C40:AD42"/>
    <mergeCell ref="AF41:AX42"/>
    <mergeCell ref="B43:AW44"/>
    <mergeCell ref="B45:P46"/>
    <mergeCell ref="Q45:AJ46"/>
    <mergeCell ref="D32:W36"/>
    <mergeCell ref="AB32:BE34"/>
    <mergeCell ref="AI35:AM36"/>
    <mergeCell ref="AO35:AZ36"/>
    <mergeCell ref="B37:U38"/>
    <mergeCell ref="V37:BF38"/>
    <mergeCell ref="AW25:AY27"/>
    <mergeCell ref="AZ25:BB27"/>
    <mergeCell ref="BC25:BE27"/>
    <mergeCell ref="B28:BG29"/>
    <mergeCell ref="B30:L31"/>
    <mergeCell ref="Z30:AK31"/>
    <mergeCell ref="AL30:AM31"/>
    <mergeCell ref="AO30:AU31"/>
    <mergeCell ref="D22:W26"/>
    <mergeCell ref="Z23:AT24"/>
    <mergeCell ref="AU23:BG24"/>
    <mergeCell ref="Z19:AB22"/>
    <mergeCell ref="AB25:AT27"/>
    <mergeCell ref="AU14:BG16"/>
    <mergeCell ref="B17:Y18"/>
    <mergeCell ref="Z17:BG18"/>
    <mergeCell ref="B19:F20"/>
    <mergeCell ref="I19:Y20"/>
    <mergeCell ref="BJ2:BO4"/>
    <mergeCell ref="D4:BD5"/>
    <mergeCell ref="F7:G8"/>
    <mergeCell ref="I7:AZ8"/>
    <mergeCell ref="AU12:BG13"/>
    <mergeCell ref="F10:G11"/>
    <mergeCell ref="I10:AZ11"/>
    <mergeCell ref="BA10:BG11"/>
    <mergeCell ref="BF1:BH1"/>
    <mergeCell ref="BC1:BE1"/>
    <mergeCell ref="Q1:X1"/>
    <mergeCell ref="Y1:AA1"/>
    <mergeCell ref="AB1:AD1"/>
    <mergeCell ref="AE1:AG1"/>
    <mergeCell ref="AH1:AJ1"/>
    <mergeCell ref="AK1:AM1"/>
    <mergeCell ref="AN1:AP1"/>
    <mergeCell ref="AQ1:AS1"/>
    <mergeCell ref="AT1:AV1"/>
    <mergeCell ref="AW1:AY1"/>
    <mergeCell ref="AZ1:BB1"/>
  </mergeCells>
  <phoneticPr fontId="1"/>
  <dataValidations count="2">
    <dataValidation imeMode="hiragana" allowBlank="1" showInputMessage="1" showErrorMessage="1" sqref="C40:AD42 AH47:BF48" xr:uid="{2A47B022-AE22-4AE3-BB68-C60EB1234DDD}"/>
    <dataValidation type="list" allowBlank="1" showInputMessage="1" showErrorMessage="1" sqref="F7:G8 F10 C47:D50" xr:uid="{ADD0A697-C1F8-441C-A2E8-B4487A02EDF0}">
      <formula1>"□,☑"</formula1>
    </dataValidation>
  </dataValidations>
  <printOptions horizontalCentered="1"/>
  <pageMargins left="0.19685039370078741" right="0.19685039370078741" top="0.47244094488188981" bottom="0.19685039370078741" header="0.19685039370078741" footer="0"/>
  <pageSetup paperSize="9" scale="9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基本情報</vt:lpstr>
      <vt:lpstr>認定申請</vt:lpstr>
      <vt:lpstr>小多機届出</vt:lpstr>
      <vt:lpstr>居宅届出</vt:lpstr>
      <vt:lpstr>情報提供</vt:lpstr>
      <vt:lpstr>区分変更</vt:lpstr>
      <vt:lpstr>様式 認定申請</vt:lpstr>
      <vt:lpstr>様式 居宅届出</vt:lpstr>
      <vt:lpstr>様式 小多機届出</vt:lpstr>
      <vt:lpstr>様式 情報提供</vt:lpstr>
      <vt:lpstr>様式 区分変更</vt:lpstr>
      <vt:lpstr>様式 認定取下</vt:lpstr>
      <vt:lpstr>様式 申請代行計画</vt:lpstr>
      <vt:lpstr>様式 情報提供２</vt:lpstr>
      <vt:lpstr>様式 情報提供３</vt:lpstr>
      <vt:lpstr>設定等</vt:lpstr>
      <vt:lpstr>基本情報!Print_Area</vt:lpstr>
      <vt:lpstr>居宅届出!Print_Area</vt:lpstr>
      <vt:lpstr>区分変更!Print_Area</vt:lpstr>
      <vt:lpstr>小多機届出!Print_Area</vt:lpstr>
      <vt:lpstr>情報提供!Print_Area</vt:lpstr>
      <vt:lpstr>認定申請!Print_Area</vt:lpstr>
      <vt:lpstr>'様式 居宅届出'!Print_Area</vt:lpstr>
      <vt:lpstr>'様式 区分変更'!Print_Area</vt:lpstr>
      <vt:lpstr>'様式 小多機届出'!Print_Area</vt:lpstr>
      <vt:lpstr>'様式 情報提供'!Print_Area</vt:lpstr>
      <vt:lpstr>'様式 情報提供２'!Print_Area</vt:lpstr>
      <vt:lpstr>'様式 情報提供３'!Print_Area</vt:lpstr>
      <vt:lpstr>'様式 申請代行計画'!Print_Area</vt:lpstr>
      <vt:lpstr>'様式 認定取下'!Print_Area</vt:lpstr>
      <vt:lpstr>'様式 認定申請'!Print_Area</vt:lpstr>
      <vt:lpstr>介護度</vt:lpstr>
      <vt:lpstr>区別</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勝手に使う人用</dc:creator>
  <cp:lastModifiedBy>USER</cp:lastModifiedBy>
  <cp:lastPrinted>2019-10-11T00:30:29Z</cp:lastPrinted>
  <dcterms:created xsi:type="dcterms:W3CDTF">2013-04-03T07:07:31Z</dcterms:created>
  <dcterms:modified xsi:type="dcterms:W3CDTF">2019-11-01T08:31:25Z</dcterms:modified>
</cp:coreProperties>
</file>