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F:\■04札幌市ケママネ連協　ホームページ関係\新規作成の様式\"/>
    </mc:Choice>
  </mc:AlternateContent>
  <xr:revisionPtr revIDLastSave="0" documentId="13_ncr:1_{579AE400-89B4-4771-8A2E-4248A448A432}" xr6:coauthVersionLast="46" xr6:coauthVersionMax="46" xr10:uidLastSave="{00000000-0000-0000-0000-000000000000}"/>
  <bookViews>
    <workbookView xWindow="-120" yWindow="-120" windowWidth="29040" windowHeight="15840" tabRatio="785" xr2:uid="{00000000-000D-0000-FFFF-FFFF00000000}"/>
  </bookViews>
  <sheets>
    <sheet name="基本情報" sheetId="23" r:id="rId1"/>
    <sheet name="認定申請" sheetId="24" r:id="rId2"/>
    <sheet name="区分変更" sheetId="27" r:id="rId3"/>
    <sheet name="居宅届出" sheetId="25" r:id="rId4"/>
    <sheet name="小多機届出" sheetId="39" r:id="rId5"/>
    <sheet name="情報提供" sheetId="26" r:id="rId6"/>
    <sheet name="様式 認定申請" sheetId="40" r:id="rId7"/>
    <sheet name="様式 区分変更" sheetId="41" r:id="rId8"/>
    <sheet name="様式 居宅届出" sheetId="42" r:id="rId9"/>
    <sheet name="様式 小多機届出" sheetId="43" r:id="rId10"/>
    <sheet name="様式 情報提供" sheetId="44" r:id="rId11"/>
    <sheet name="様式 認定取下" sheetId="29" r:id="rId12"/>
    <sheet name="様式 申請代行計画" sheetId="31" r:id="rId13"/>
    <sheet name="様式 情報提供２号" sheetId="45" r:id="rId14"/>
    <sheet name="様式 情報提供３" sheetId="38" r:id="rId15"/>
    <sheet name="設定等" sheetId="28" r:id="rId16"/>
  </sheets>
  <externalReferences>
    <externalReference r:id="rId17"/>
    <externalReference r:id="rId18"/>
  </externalReferences>
  <definedNames>
    <definedName name="_xlnm.Print_Area" localSheetId="0">基本情報!$A$1:$N$26</definedName>
    <definedName name="_xlnm.Print_Area" localSheetId="3">居宅届出!$A$1:$BF$100</definedName>
    <definedName name="_xlnm.Print_Area" localSheetId="2">区分変更!$A$1:$BH$202</definedName>
    <definedName name="_xlnm.Print_Area" localSheetId="4">小多機届出!$A$1:$BF$100</definedName>
    <definedName name="_xlnm.Print_Area" localSheetId="5">情報提供!$A$1:$AU$89</definedName>
    <definedName name="_xlnm.Print_Area" localSheetId="1">認定申請!$A$1:$BH$201</definedName>
    <definedName name="_xlnm.Print_Area" localSheetId="8">'様式 居宅届出'!$A$1:$BF$100</definedName>
    <definedName name="_xlnm.Print_Area" localSheetId="7">'様式 区分変更'!$A$1:$BH$202</definedName>
    <definedName name="_xlnm.Print_Area" localSheetId="9">'様式 小多機届出'!$A$1:$BF$100</definedName>
    <definedName name="_xlnm.Print_Area" localSheetId="10">'様式 情報提供'!$A$1:$AU$89</definedName>
    <definedName name="_xlnm.Print_Area" localSheetId="13">'様式 情報提供２号'!$A$1:$AU$89</definedName>
    <definedName name="_xlnm.Print_Area" localSheetId="14">'様式 情報提供３'!$A$1:$BH$92</definedName>
    <definedName name="_xlnm.Print_Area" localSheetId="12">'様式 申請代行計画'!$A$1:$CJ$48</definedName>
    <definedName name="_xlnm.Print_Area" localSheetId="11">'様式 認定取下'!$A$1:$BH$88</definedName>
    <definedName name="_xlnm.Print_Area" localSheetId="6">'様式 認定申請'!$A$1:$BH$201</definedName>
    <definedName name="Z_69A2FFCB_681F_43F0_B8DA_2F4561D13998_.wvu.PrintArea" localSheetId="2" hidden="1">区分変更!$A$2:$BH$106</definedName>
    <definedName name="Z_69A2FFCB_681F_43F0_B8DA_2F4561D13998_.wvu.PrintArea" localSheetId="1" hidden="1">認定申請!$A$3:$BH$107</definedName>
    <definedName name="Z_69A2FFCB_681F_43F0_B8DA_2F4561D13998_.wvu.PrintArea" localSheetId="7" hidden="1">'様式 区分変更'!$A$2:$BH$106</definedName>
    <definedName name="Z_69A2FFCB_681F_43F0_B8DA_2F4561D13998_.wvu.PrintArea" localSheetId="6" hidden="1">'様式 認定申請'!$A$3:$BH$107</definedName>
    <definedName name="Z_8730FB14_41DB_4F72_B0CF_BF78C3F86D18_.wvu.PrintArea" localSheetId="3" hidden="1">居宅届出!$A$2:$BG$100</definedName>
    <definedName name="Z_8730FB14_41DB_4F72_B0CF_BF78C3F86D18_.wvu.PrintArea" localSheetId="4" hidden="1">小多機届出!$A$2:$BG$100</definedName>
    <definedName name="Z_8730FB14_41DB_4F72_B0CF_BF78C3F86D18_.wvu.PrintArea" localSheetId="5" hidden="1">情報提供!$A$1:$BA$89</definedName>
    <definedName name="Z_8730FB14_41DB_4F72_B0CF_BF78C3F86D18_.wvu.PrintArea" localSheetId="1" hidden="1">認定申請!$A$3:$BH$107</definedName>
    <definedName name="Z_8730FB14_41DB_4F72_B0CF_BF78C3F86D18_.wvu.PrintArea" localSheetId="8" hidden="1">'様式 居宅届出'!$A$2:$BG$100</definedName>
    <definedName name="Z_8730FB14_41DB_4F72_B0CF_BF78C3F86D18_.wvu.PrintArea" localSheetId="9" hidden="1">'様式 小多機届出'!$A$2:$BG$100</definedName>
    <definedName name="Z_8730FB14_41DB_4F72_B0CF_BF78C3F86D18_.wvu.PrintArea" localSheetId="10" hidden="1">'様式 情報提供'!$A$1:$BA$89</definedName>
    <definedName name="Z_8730FB14_41DB_4F72_B0CF_BF78C3F86D18_.wvu.PrintArea" localSheetId="13" hidden="1">'様式 情報提供２号'!$A$1:$BA$89</definedName>
    <definedName name="Z_8730FB14_41DB_4F72_B0CF_BF78C3F86D18_.wvu.PrintArea" localSheetId="14" hidden="1">'様式 情報提供３'!$A$1:$BH$88</definedName>
    <definedName name="Z_8730FB14_41DB_4F72_B0CF_BF78C3F86D18_.wvu.PrintArea" localSheetId="6" hidden="1">'様式 認定申請'!$A$3:$BH$107</definedName>
    <definedName name="ケアマネ氏名">[1]設定等!$B$16:$B$18</definedName>
    <definedName name="介護度">設定等!$B$4:$B$12</definedName>
    <definedName name="区別">設定等!$G$5:$G$15</definedName>
    <definedName name="性別">設定等!$B$2:$B$3</definedName>
    <definedName name="要介護度">[2]設定等!$B$12:$B$18</definedName>
  </definedNames>
  <calcPr calcId="181029"/>
</workbook>
</file>

<file path=xl/calcChain.xml><?xml version="1.0" encoding="utf-8"?>
<calcChain xmlns="http://schemas.openxmlformats.org/spreadsheetml/2006/main">
  <c r="R24" i="44" l="1"/>
  <c r="N24" i="44"/>
  <c r="M22" i="44"/>
  <c r="M18" i="44"/>
  <c r="M15" i="44"/>
  <c r="AC86" i="43"/>
  <c r="T79" i="43"/>
  <c r="BL71" i="43"/>
  <c r="AR35" i="43"/>
  <c r="AE32" i="43"/>
  <c r="C32" i="43"/>
  <c r="AR30" i="43"/>
  <c r="BK14" i="43"/>
  <c r="AC85" i="42"/>
  <c r="AR40" i="42"/>
  <c r="AR80" i="40"/>
  <c r="AE35" i="42"/>
  <c r="N82" i="40"/>
  <c r="AR32" i="42"/>
  <c r="N80" i="40"/>
  <c r="E36" i="42"/>
  <c r="N76" i="40"/>
  <c r="BL68" i="42"/>
  <c r="AL68" i="42"/>
  <c r="BK16" i="42"/>
  <c r="N81" i="41"/>
  <c r="AR79" i="41"/>
  <c r="N79" i="41"/>
  <c r="N75" i="41"/>
  <c r="AB68" i="41"/>
  <c r="O35" i="41"/>
  <c r="BJ30" i="41"/>
  <c r="BJ28" i="41"/>
  <c r="BJ27" i="41"/>
  <c r="BJ26" i="41"/>
  <c r="AB70" i="40"/>
  <c r="O38" i="40"/>
  <c r="AC86" i="39"/>
  <c r="T79" i="39"/>
  <c r="AF73" i="39"/>
  <c r="BL71" i="39"/>
  <c r="AL71" i="39"/>
  <c r="Q71" i="39"/>
  <c r="AR35" i="39"/>
  <c r="C32" i="39"/>
  <c r="AE32" i="39"/>
  <c r="AR30" i="39"/>
  <c r="AC25" i="39"/>
  <c r="C22" i="39"/>
  <c r="AC19" i="39"/>
  <c r="F19" i="39"/>
  <c r="BK14" i="39"/>
  <c r="E25" i="28"/>
  <c r="F25" i="28" s="1"/>
  <c r="AX25" i="39" s="1"/>
  <c r="M22" i="26" l="1"/>
  <c r="M18" i="26"/>
  <c r="I10" i="31" l="1"/>
  <c r="BL10" i="31"/>
  <c r="BL6" i="31"/>
  <c r="I6" i="31"/>
  <c r="L82" i="29" l="1"/>
  <c r="AP80" i="29"/>
  <c r="L80" i="29"/>
  <c r="M74" i="29"/>
  <c r="BN50" i="28" l="1"/>
  <c r="BL50" i="28"/>
  <c r="BJ50" i="28"/>
  <c r="F23" i="28"/>
  <c r="N81" i="27"/>
  <c r="AR79" i="27"/>
  <c r="N79" i="27"/>
  <c r="N75" i="27"/>
  <c r="AB68" i="27"/>
  <c r="AN37" i="27"/>
  <c r="O31" i="27"/>
  <c r="BJ30" i="27"/>
  <c r="BJ28" i="27"/>
  <c r="BJ27" i="27"/>
  <c r="BJ26" i="27"/>
  <c r="R24" i="26"/>
  <c r="N24" i="26"/>
  <c r="M15" i="26"/>
  <c r="AC85" i="25"/>
  <c r="AN78" i="25"/>
  <c r="C78" i="25"/>
  <c r="AR40" i="25"/>
  <c r="E36" i="25"/>
  <c r="AE35" i="25"/>
  <c r="AR32" i="25"/>
  <c r="BK16" i="25"/>
  <c r="N82" i="24"/>
  <c r="AR80" i="24"/>
  <c r="N80" i="24"/>
  <c r="N76" i="24"/>
  <c r="AB70" i="24"/>
  <c r="AN40" i="24"/>
  <c r="O34" i="24"/>
  <c r="Q68" i="25" l="1"/>
  <c r="AL68" i="25" l="1"/>
  <c r="BL68" i="25"/>
  <c r="E26" i="28"/>
  <c r="O35" i="27"/>
  <c r="R35" i="26"/>
  <c r="O38" i="24"/>
  <c r="E36" i="28"/>
  <c r="F36" i="28" s="1"/>
  <c r="AZ40" i="24" s="1"/>
  <c r="E35" i="28"/>
  <c r="F35" i="28" s="1"/>
  <c r="E31" i="28"/>
  <c r="F31" i="28" s="1"/>
  <c r="E33" i="28"/>
  <c r="F33" i="28" s="1"/>
  <c r="E32" i="28"/>
  <c r="F32" i="28" s="1"/>
  <c r="E29" i="28"/>
  <c r="F29" i="28" s="1"/>
  <c r="E37" i="28"/>
  <c r="F37" i="28" s="1"/>
  <c r="BD40" i="24" s="1"/>
  <c r="E30" i="28"/>
  <c r="F30" i="28" s="1"/>
  <c r="E34" i="28"/>
  <c r="F34" i="28" s="1"/>
  <c r="M28" i="26"/>
  <c r="C24" i="25"/>
  <c r="M29" i="24"/>
  <c r="M27" i="27"/>
  <c r="Y41" i="27"/>
  <c r="Y44" i="24"/>
  <c r="AQ34" i="24"/>
  <c r="AF70" i="25"/>
  <c r="AQ31" i="27"/>
  <c r="AR41" i="27"/>
  <c r="AR44" i="24"/>
  <c r="AK28" i="26"/>
  <c r="L12" i="27"/>
  <c r="L15" i="24"/>
  <c r="AC21" i="25"/>
  <c r="F21" i="25"/>
  <c r="M24" i="27"/>
  <c r="M27" i="24"/>
  <c r="AC27" i="25"/>
  <c r="AO24" i="27"/>
  <c r="BB7" i="27" s="1"/>
  <c r="AO27" i="24"/>
  <c r="BB10" i="24" s="1"/>
  <c r="M31" i="26"/>
  <c r="R33" i="26"/>
  <c r="E5" i="28"/>
  <c r="E4" i="28" s="1"/>
  <c r="F59" i="39" s="1"/>
  <c r="O33" i="27"/>
  <c r="O36" i="24"/>
  <c r="M8" i="26" l="1"/>
  <c r="N58" i="25"/>
  <c r="AB37" i="27"/>
  <c r="AB40" i="24"/>
  <c r="Y37" i="27"/>
  <c r="Y40" i="24"/>
  <c r="AK37" i="27"/>
  <c r="AK40" i="24"/>
  <c r="AT40" i="24"/>
  <c r="BB37" i="27"/>
  <c r="G25" i="28"/>
  <c r="AL31" i="26" s="1"/>
  <c r="AQ31" i="24"/>
  <c r="F8" i="27"/>
  <c r="F11" i="24"/>
  <c r="AT37" i="27"/>
  <c r="AO40" i="24"/>
  <c r="AH40" i="24"/>
  <c r="AH37" i="27"/>
  <c r="AE37" i="27"/>
  <c r="AE40" i="24"/>
  <c r="F26" i="28"/>
  <c r="BD25" i="39" s="1"/>
  <c r="G26" i="28"/>
  <c r="AQ31" i="26" s="1"/>
  <c r="BD27" i="25" l="1"/>
  <c r="BA28" i="27"/>
  <c r="BA31" i="24"/>
  <c r="AX27" i="25"/>
  <c r="AQ28"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ARMERIA04</author>
    <author>あいぜんケアプランセンター</author>
  </authors>
  <commentList>
    <comment ref="E5" authorId="0" shapeId="0" xr:uid="{34621A8A-7AC8-447B-853A-1F94C2017DD4}">
      <text>
        <r>
          <rPr>
            <sz val="9"/>
            <color indexed="81"/>
            <rFont val="MS P ゴシック"/>
            <family val="3"/>
            <charset val="128"/>
          </rPr>
          <t>介護予防支援事業所の場合、
「介護予防サービス計画作成
依頼(変更)届出書」に名称は
反映されません。</t>
        </r>
      </text>
    </comment>
    <comment ref="E6" authorId="1" shapeId="0" xr:uid="{00000000-0006-0000-0000-000001000000}">
      <text>
        <r>
          <rPr>
            <sz val="9"/>
            <color indexed="81"/>
            <rFont val="ＭＳ Ｐゴシック"/>
            <family val="3"/>
            <charset val="128"/>
          </rPr>
          <t>「000-0000」と入力
してください</t>
        </r>
      </text>
    </comment>
    <comment ref="E8" authorId="1" shapeId="0" xr:uid="{00000000-0006-0000-0000-000002000000}">
      <text>
        <r>
          <rPr>
            <sz val="9"/>
            <color indexed="81"/>
            <rFont val="ＭＳ Ｐゴシック"/>
            <family val="3"/>
            <charset val="128"/>
          </rPr>
          <t>マンション、アパート名を入力</t>
        </r>
      </text>
    </comment>
    <comment ref="E11" authorId="1" shapeId="0" xr:uid="{00000000-0006-0000-0000-000003000000}">
      <text>
        <r>
          <rPr>
            <sz val="9"/>
            <color indexed="81"/>
            <rFont val="ＭＳ Ｐゴシック"/>
            <family val="3"/>
            <charset val="128"/>
          </rPr>
          <t>この欄には最初の「0」が
表示されませんが、
各帳票には、「0」が表示
されます</t>
        </r>
      </text>
    </comment>
    <comment ref="H11" authorId="0" shapeId="0" xr:uid="{FE64B2FF-D0AC-4BBA-B8D0-1CBB1FBE21A9}">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4" authorId="2" shapeId="0" xr:uid="{00000000-0006-0000-0000-000004000000}">
      <text>
        <r>
          <rPr>
            <sz val="9"/>
            <color indexed="81"/>
            <rFont val="ＭＳ ゴシック"/>
            <family val="3"/>
            <charset val="128"/>
          </rPr>
          <t>カナ入力</t>
        </r>
      </text>
    </comment>
    <comment ref="E16" authorId="2" shapeId="0" xr:uid="{00000000-0006-0000-0000-000005000000}">
      <text>
        <r>
          <rPr>
            <sz val="9"/>
            <color indexed="81"/>
            <rFont val="ＭＳ ゴシック"/>
            <family val="3"/>
            <charset val="128"/>
          </rPr>
          <t>リストから選択</t>
        </r>
      </text>
    </comment>
    <comment ref="H16" authorId="0" shapeId="0" xr:uid="{A2274581-AA0D-40DC-B07E-022FF3BAF6EB}">
      <text>
        <r>
          <rPr>
            <sz val="9"/>
            <color indexed="81"/>
            <rFont val="MS P ゴシック"/>
            <family val="3"/>
            <charset val="128"/>
          </rPr>
          <t>本人または家族が、閲覧または写しの提供を受ける際に使用する様式
「認定情報閲覧申出書（別記様式第２号）」は、別にあり。
また、特別養護老人ホームへの入所申込みに必要となる認定調査票の
写しの提供を申出する際には、「特別養護老人ホーム入所に係る認定
調査票提供申出書（別記様式第３号）」が別にあり。</t>
        </r>
      </text>
    </comment>
    <comment ref="E17" authorId="1" shapeId="0" xr:uid="{00000000-0006-0000-0000-000006000000}">
      <text>
        <r>
          <rPr>
            <sz val="9"/>
            <color indexed="81"/>
            <rFont val="ＭＳ Ｐゴシック"/>
            <family val="3"/>
            <charset val="128"/>
          </rPr>
          <t>「000-0000」と入力
してください</t>
        </r>
      </text>
    </comment>
    <comment ref="E18" authorId="2" shapeId="0" xr:uid="{00000000-0006-0000-0000-000007000000}">
      <text>
        <r>
          <rPr>
            <sz val="9"/>
            <color indexed="81"/>
            <rFont val="ＭＳ ゴシック"/>
            <family val="3"/>
            <charset val="128"/>
          </rPr>
          <t>札幌市から入力</t>
        </r>
      </text>
    </comment>
    <comment ref="E19" authorId="1" shapeId="0" xr:uid="{00000000-0006-0000-0000-000008000000}">
      <text>
        <r>
          <rPr>
            <sz val="9"/>
            <color indexed="81"/>
            <rFont val="ＭＳ Ｐゴシック"/>
            <family val="3"/>
            <charset val="128"/>
          </rPr>
          <t>マンション、アパート名を入力</t>
        </r>
      </text>
    </comment>
    <comment ref="H19" authorId="0" shapeId="0" xr:uid="{99625608-A36D-45DD-B3A3-26F6E86C6041}">
      <text>
        <r>
          <rPr>
            <sz val="9"/>
            <color indexed="81"/>
            <rFont val="MS P ゴシック"/>
            <family val="3"/>
            <charset val="128"/>
          </rPr>
          <t>本人または家族が、閲覧または写しの提供を受ける際に使用する様式</t>
        </r>
      </text>
    </comment>
    <comment ref="H20" authorId="0" shapeId="0" xr:uid="{BFEC06F0-A5DE-4D75-8A01-BE1B7944933A}">
      <text>
        <r>
          <rPr>
            <sz val="9"/>
            <color indexed="81"/>
            <rFont val="MS P ゴシック"/>
            <family val="3"/>
            <charset val="128"/>
          </rPr>
          <t>特別養護老人ホームへの入所申込みに必要となる認定調査票の
写しの提供を申出する際に使用する様式</t>
        </r>
      </text>
    </comment>
    <comment ref="E21" authorId="2" shapeId="0" xr:uid="{00000000-0006-0000-0000-000009000000}">
      <text>
        <r>
          <rPr>
            <sz val="9"/>
            <color indexed="81"/>
            <rFont val="ＭＳ ゴシック"/>
            <family val="3"/>
            <charset val="128"/>
          </rPr>
          <t>10ケタの入力をしないと
エラーメッセージが出ます</t>
        </r>
      </text>
    </comment>
    <comment ref="E22" authorId="2" shapeId="0" xr:uid="{00000000-0006-0000-0000-00000A000000}">
      <text>
        <r>
          <rPr>
            <sz val="9"/>
            <color indexed="81"/>
            <rFont val="ＭＳ ゴシック"/>
            <family val="3"/>
            <charset val="128"/>
          </rPr>
          <t>リストから選択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ARMERIA04</author>
    <author>USER</author>
  </authors>
  <commentList>
    <comment ref="D6" authorId="0" shapeId="0" xr:uid="{00000000-0006-0000-0200-000001000000}">
      <text>
        <r>
          <rPr>
            <sz val="9"/>
            <color indexed="81"/>
            <rFont val="ＭＳ Ｐゴシック"/>
            <family val="3"/>
            <charset val="128"/>
          </rPr>
          <t>□、☑のいずれか
を選択してください</t>
        </r>
      </text>
    </comment>
    <comment ref="D9" authorId="0" shapeId="0" xr:uid="{00000000-0006-0000-0200-000002000000}">
      <text>
        <r>
          <rPr>
            <sz val="9"/>
            <color indexed="81"/>
            <rFont val="ＭＳ Ｐゴシック"/>
            <family val="3"/>
            <charset val="128"/>
          </rPr>
          <t>□、☑のいずれか
を選択してください</t>
        </r>
      </text>
    </comment>
    <comment ref="B34" authorId="0" shapeId="0" xr:uid="{00000000-0006-0000-0200-000003000000}">
      <text>
        <r>
          <rPr>
            <sz val="9"/>
            <color indexed="81"/>
            <rFont val="ＭＳ Ｐゴシック"/>
            <family val="3"/>
            <charset val="128"/>
          </rPr>
          <t>□、☑のいずれか
を選択してください</t>
        </r>
      </text>
    </comment>
    <comment ref="B38" authorId="0" shapeId="0" xr:uid="{00000000-0006-0000-0200-000004000000}">
      <text>
        <r>
          <rPr>
            <sz val="9"/>
            <color indexed="81"/>
            <rFont val="ＭＳ Ｐゴシック"/>
            <family val="3"/>
            <charset val="128"/>
          </rPr>
          <t>□、☑のいずれか
を選択してください</t>
        </r>
      </text>
    </comment>
    <comment ref="E40" authorId="1" shapeId="0" xr:uid="{D2DC59A4-6156-406A-8F44-142FAFBE55CC}">
      <text>
        <r>
          <rPr>
            <sz val="9"/>
            <color indexed="81"/>
            <rFont val="MS P ゴシック"/>
            <family val="3"/>
            <charset val="128"/>
          </rPr>
          <t>直接入力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D7" authorId="0" shapeId="0" xr:uid="{B55CBD4C-2B60-4C1E-B75E-38CA3EC898E9}">
      <text>
        <r>
          <rPr>
            <sz val="9"/>
            <color indexed="81"/>
            <rFont val="ＭＳ Ｐゴシック"/>
            <family val="3"/>
            <charset val="128"/>
          </rPr>
          <t>□、☑のいずれか
を選択してください</t>
        </r>
      </text>
    </comment>
    <comment ref="D9" authorId="0" shapeId="0" xr:uid="{03D66F3F-4E1B-4277-AEC6-8E765014FEDF}">
      <text>
        <r>
          <rPr>
            <sz val="9"/>
            <color indexed="81"/>
            <rFont val="ＭＳ Ｐゴシック"/>
            <family val="3"/>
            <charset val="128"/>
          </rPr>
          <t>□、☑のいずれか
を選択してください</t>
        </r>
      </text>
    </comment>
    <comment ref="B47" authorId="0" shapeId="0" xr:uid="{E30B3CD4-5AC4-4F58-A56E-B43F18CA7B47}">
      <text>
        <r>
          <rPr>
            <sz val="9"/>
            <color indexed="81"/>
            <rFont val="ＭＳ Ｐゴシック"/>
            <family val="3"/>
            <charset val="128"/>
          </rPr>
          <t>□、☑のいずれか
を選択してください</t>
        </r>
      </text>
    </comment>
    <comment ref="B49" authorId="0" shapeId="0" xr:uid="{80823B2B-ECCA-4849-834E-EE28E368EBD2}">
      <text>
        <r>
          <rPr>
            <sz val="9"/>
            <color indexed="81"/>
            <rFont val="ＭＳ Ｐゴシック"/>
            <family val="3"/>
            <charset val="128"/>
          </rPr>
          <t>□、☑のいずれか
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AF14" authorId="0" shapeId="0" xr:uid="{00000000-0006-0000-0300-000001000000}">
      <text>
        <r>
          <rPr>
            <sz val="9"/>
            <color indexed="81"/>
            <rFont val="ＭＳ Ｐゴシック"/>
            <family val="3"/>
            <charset val="128"/>
          </rPr>
          <t>□、☑のいずれか
を選択してください</t>
        </r>
      </text>
    </comment>
    <comment ref="AF16" authorId="0" shapeId="0" xr:uid="{00000000-0006-0000-0300-000002000000}">
      <text>
        <r>
          <rPr>
            <sz val="9"/>
            <color indexed="81"/>
            <rFont val="ＭＳ Ｐゴシック"/>
            <family val="3"/>
            <charset val="128"/>
          </rPr>
          <t>□、☑のいずれか
を選択してください</t>
        </r>
      </text>
    </comment>
    <comment ref="AF18" authorId="0" shapeId="0" xr:uid="{00000000-0006-0000-0300-000003000000}">
      <text>
        <r>
          <rPr>
            <sz val="9"/>
            <color indexed="81"/>
            <rFont val="ＭＳ Ｐゴシック"/>
            <family val="3"/>
            <charset val="128"/>
          </rPr>
          <t>□、☑のいずれか
を選択してください</t>
        </r>
      </text>
    </comment>
    <comment ref="AF20" authorId="0" shapeId="0" xr:uid="{00000000-0006-0000-0300-000004000000}">
      <text>
        <r>
          <rPr>
            <sz val="9"/>
            <color indexed="81"/>
            <rFont val="ＭＳ Ｐゴシック"/>
            <family val="3"/>
            <charset val="128"/>
          </rPr>
          <t>□、☑のいずれか
を選択してください</t>
        </r>
      </text>
    </comment>
    <comment ref="AF22" authorId="0" shapeId="0" xr:uid="{00000000-0006-0000-0300-000005000000}">
      <text>
        <r>
          <rPr>
            <sz val="9"/>
            <color indexed="81"/>
            <rFont val="ＭＳ Ｐゴシック"/>
            <family val="3"/>
            <charset val="128"/>
          </rPr>
          <t>□、☑のいずれか
を選択してください</t>
        </r>
      </text>
    </comment>
    <comment ref="L37" authorId="0" shapeId="0" xr:uid="{00000000-0006-0000-0300-000006000000}">
      <text>
        <r>
          <rPr>
            <sz val="9"/>
            <color indexed="81"/>
            <rFont val="ＭＳ Ｐゴシック"/>
            <family val="3"/>
            <charset val="128"/>
          </rPr>
          <t>□、☑のいずれか
を選択してください</t>
        </r>
      </text>
    </comment>
    <comment ref="AM37" authorId="0" shapeId="0" xr:uid="{00000000-0006-0000-0300-000007000000}">
      <text>
        <r>
          <rPr>
            <sz val="9"/>
            <color indexed="81"/>
            <rFont val="ＭＳ Ｐゴシック"/>
            <family val="3"/>
            <charset val="128"/>
          </rPr>
          <t>□、☑のいずれか
を選択してください</t>
        </r>
      </text>
    </comment>
    <comment ref="L39" authorId="0" shapeId="0" xr:uid="{00000000-0006-0000-0300-000008000000}">
      <text>
        <r>
          <rPr>
            <sz val="9"/>
            <color indexed="81"/>
            <rFont val="ＭＳ Ｐゴシック"/>
            <family val="3"/>
            <charset val="128"/>
          </rPr>
          <t>□、☑のいずれか
を選択してください</t>
        </r>
      </text>
    </comment>
    <comment ref="AA39" authorId="0" shapeId="0" xr:uid="{00000000-0006-0000-0300-00000A000000}">
      <text>
        <r>
          <rPr>
            <sz val="9"/>
            <color indexed="81"/>
            <rFont val="ＭＳ Ｐゴシック"/>
            <family val="3"/>
            <charset val="128"/>
          </rPr>
          <t>□、☑のいずれか
を選択してください</t>
        </r>
      </text>
    </comment>
    <comment ref="AM39" authorId="0" shapeId="0" xr:uid="{00000000-0006-0000-0300-000009000000}">
      <text>
        <r>
          <rPr>
            <sz val="9"/>
            <color indexed="81"/>
            <rFont val="ＭＳ Ｐゴシック"/>
            <family val="3"/>
            <charset val="128"/>
          </rPr>
          <t>□、☑のいずれか
を選択してください</t>
        </r>
      </text>
    </comment>
    <comment ref="A48" authorId="0" shapeId="0" xr:uid="{00000000-0006-0000-0300-00000B000000}">
      <text>
        <r>
          <rPr>
            <sz val="9"/>
            <color indexed="81"/>
            <rFont val="ＭＳ Ｐゴシック"/>
            <family val="3"/>
            <charset val="128"/>
          </rPr>
          <t>□、☑のいずれか
を選択してください</t>
        </r>
      </text>
    </comment>
    <comment ref="A50" authorId="0" shapeId="0" xr:uid="{00000000-0006-0000-0300-00000C000000}">
      <text>
        <r>
          <rPr>
            <sz val="9"/>
            <color indexed="81"/>
            <rFont val="ＭＳ Ｐゴシック"/>
            <family val="3"/>
            <charset val="128"/>
          </rPr>
          <t>□、☑のいずれか
を選択してください</t>
        </r>
      </text>
    </comment>
    <comment ref="O50" authorId="0" shapeId="0" xr:uid="{00000000-0006-0000-0300-00000D000000}">
      <text>
        <r>
          <rPr>
            <sz val="9"/>
            <color indexed="81"/>
            <rFont val="ＭＳ Ｐゴシック"/>
            <family val="3"/>
            <charset val="128"/>
          </rPr>
          <t>□、☑のいずれか
を選択してください</t>
        </r>
      </text>
    </comment>
    <comment ref="AB50" authorId="0" shapeId="0" xr:uid="{00000000-0006-0000-0300-00000E000000}">
      <text>
        <r>
          <rPr>
            <sz val="9"/>
            <color indexed="81"/>
            <rFont val="ＭＳ Ｐゴシック"/>
            <family val="3"/>
            <charset val="128"/>
          </rPr>
          <t>□、☑のいずれか
を選択してください</t>
        </r>
      </text>
    </comment>
    <comment ref="AL50" authorId="0" shapeId="0" xr:uid="{00000000-0006-0000-0300-00000F000000}">
      <text>
        <r>
          <rPr>
            <sz val="9"/>
            <color indexed="81"/>
            <rFont val="ＭＳ Ｐゴシック"/>
            <family val="3"/>
            <charset val="128"/>
          </rPr>
          <t>□、☑のいずれか
を選択してください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ARMERIA04</author>
    <author>USER</author>
  </authors>
  <commentList>
    <comment ref="D6" authorId="0" shapeId="0" xr:uid="{BCC597AB-67FC-49FE-A900-37A4CE8397B1}">
      <text>
        <r>
          <rPr>
            <sz val="9"/>
            <color indexed="81"/>
            <rFont val="ＭＳ Ｐゴシック"/>
            <family val="3"/>
            <charset val="128"/>
          </rPr>
          <t>□、☑のいずれか
を選択してください</t>
        </r>
      </text>
    </comment>
    <comment ref="D9" authorId="0" shapeId="0" xr:uid="{34628F9E-053E-4277-B02F-005FF1100DC6}">
      <text>
        <r>
          <rPr>
            <sz val="9"/>
            <color indexed="81"/>
            <rFont val="ＭＳ Ｐゴシック"/>
            <family val="3"/>
            <charset val="128"/>
          </rPr>
          <t>□、☑のいずれか
を選択してください</t>
        </r>
      </text>
    </comment>
    <comment ref="B34" authorId="0" shapeId="0" xr:uid="{AE4BE507-E9A2-4E10-A535-28AED84D4C81}">
      <text>
        <r>
          <rPr>
            <sz val="9"/>
            <color indexed="81"/>
            <rFont val="ＭＳ Ｐゴシック"/>
            <family val="3"/>
            <charset val="128"/>
          </rPr>
          <t>□、☑のいずれか
を選択してください</t>
        </r>
      </text>
    </comment>
    <comment ref="B38" authorId="0" shapeId="0" xr:uid="{8F1295A9-256A-4F10-A549-239477CF5A3A}">
      <text>
        <r>
          <rPr>
            <sz val="9"/>
            <color indexed="81"/>
            <rFont val="ＭＳ Ｐゴシック"/>
            <family val="3"/>
            <charset val="128"/>
          </rPr>
          <t>□、☑のいずれか
を選択してください</t>
        </r>
      </text>
    </comment>
    <comment ref="E40" authorId="1" shapeId="0" xr:uid="{F8E7391B-93E8-4E3D-8ADE-14E92D0843B9}">
      <text>
        <r>
          <rPr>
            <sz val="9"/>
            <color indexed="81"/>
            <rFont val="MS P ゴシック"/>
            <family val="3"/>
            <charset val="128"/>
          </rPr>
          <t>直接入力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D7" authorId="0" shapeId="0" xr:uid="{E34F5F62-4D19-4EBB-9139-A73041B6BF42}">
      <text>
        <r>
          <rPr>
            <sz val="9"/>
            <color indexed="81"/>
            <rFont val="ＭＳ Ｐゴシック"/>
            <family val="3"/>
            <charset val="128"/>
          </rPr>
          <t>□、☑のいずれか
を選択してください</t>
        </r>
      </text>
    </comment>
    <comment ref="D9" authorId="0" shapeId="0" xr:uid="{228FE584-EEA8-41AD-9A7E-AD0686F74D25}">
      <text>
        <r>
          <rPr>
            <sz val="9"/>
            <color indexed="81"/>
            <rFont val="ＭＳ Ｐゴシック"/>
            <family val="3"/>
            <charset val="128"/>
          </rPr>
          <t>□、☑のいずれか
を選択してください</t>
        </r>
      </text>
    </comment>
    <comment ref="B47" authorId="0" shapeId="0" xr:uid="{8B9A600C-CEB4-4474-B2A3-AD47528C3953}">
      <text>
        <r>
          <rPr>
            <sz val="9"/>
            <color indexed="81"/>
            <rFont val="ＭＳ Ｐゴシック"/>
            <family val="3"/>
            <charset val="128"/>
          </rPr>
          <t>□、☑のいずれか
を選択してください</t>
        </r>
      </text>
    </comment>
    <comment ref="B49" authorId="0" shapeId="0" xr:uid="{2E56B060-164E-4EF6-BAFD-4070A72FFC00}">
      <text>
        <r>
          <rPr>
            <sz val="9"/>
            <color indexed="81"/>
            <rFont val="ＭＳ Ｐゴシック"/>
            <family val="3"/>
            <charset val="128"/>
          </rPr>
          <t>□、☑のいずれか
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AF14" authorId="0" shapeId="0" xr:uid="{1E6F0EE7-BAF6-42DF-851F-25410F343265}">
      <text>
        <r>
          <rPr>
            <sz val="9"/>
            <color indexed="81"/>
            <rFont val="ＭＳ Ｐゴシック"/>
            <family val="3"/>
            <charset val="128"/>
          </rPr>
          <t>□、☑のいずれか
を選択してください</t>
        </r>
      </text>
    </comment>
    <comment ref="AF16" authorId="0" shapeId="0" xr:uid="{F9970D9C-16FD-471F-84A7-3A04B6CCD4AF}">
      <text>
        <r>
          <rPr>
            <sz val="9"/>
            <color indexed="81"/>
            <rFont val="ＭＳ Ｐゴシック"/>
            <family val="3"/>
            <charset val="128"/>
          </rPr>
          <t>□、☑のいずれか
を選択してください</t>
        </r>
      </text>
    </comment>
    <comment ref="AF18" authorId="0" shapeId="0" xr:uid="{F710A5D1-A0D6-407D-B04D-66AC7BAC81F7}">
      <text>
        <r>
          <rPr>
            <sz val="9"/>
            <color indexed="81"/>
            <rFont val="ＭＳ Ｐゴシック"/>
            <family val="3"/>
            <charset val="128"/>
          </rPr>
          <t>□、☑のいずれか
を選択してください</t>
        </r>
      </text>
    </comment>
    <comment ref="AF20" authorId="0" shapeId="0" xr:uid="{C25EAF6D-8E66-4127-98B9-12DD229C4232}">
      <text>
        <r>
          <rPr>
            <sz val="9"/>
            <color indexed="81"/>
            <rFont val="ＭＳ Ｐゴシック"/>
            <family val="3"/>
            <charset val="128"/>
          </rPr>
          <t>□、☑のいずれか
を選択してください</t>
        </r>
      </text>
    </comment>
    <comment ref="AF22" authorId="0" shapeId="0" xr:uid="{E45E9B61-BD3D-414E-98AA-07B36C84FE85}">
      <text>
        <r>
          <rPr>
            <sz val="9"/>
            <color indexed="81"/>
            <rFont val="ＭＳ Ｐゴシック"/>
            <family val="3"/>
            <charset val="128"/>
          </rPr>
          <t>□、☑のいずれか
を選択してください</t>
        </r>
      </text>
    </comment>
    <comment ref="L37" authorId="0" shapeId="0" xr:uid="{1C99CFF5-F023-43B8-B731-07E1B5E67ECA}">
      <text>
        <r>
          <rPr>
            <sz val="9"/>
            <color indexed="81"/>
            <rFont val="ＭＳ Ｐゴシック"/>
            <family val="3"/>
            <charset val="128"/>
          </rPr>
          <t>□、☑のいずれか
を選択してください</t>
        </r>
      </text>
    </comment>
    <comment ref="AM37" authorId="0" shapeId="0" xr:uid="{684F4149-FB27-4711-98E6-B985D1364A0C}">
      <text>
        <r>
          <rPr>
            <sz val="9"/>
            <color indexed="81"/>
            <rFont val="ＭＳ Ｐゴシック"/>
            <family val="3"/>
            <charset val="128"/>
          </rPr>
          <t>□、☑のいずれか
を選択してください</t>
        </r>
      </text>
    </comment>
    <comment ref="L39" authorId="0" shapeId="0" xr:uid="{66FD05BF-AAA5-4025-92B4-3A5CC519948E}">
      <text>
        <r>
          <rPr>
            <sz val="9"/>
            <color indexed="81"/>
            <rFont val="ＭＳ Ｐゴシック"/>
            <family val="3"/>
            <charset val="128"/>
          </rPr>
          <t>□、☑のいずれか
を選択してください</t>
        </r>
      </text>
    </comment>
    <comment ref="AA39" authorId="0" shapeId="0" xr:uid="{C6835CC2-5CD2-40B5-863C-AF0FCE4A7451}">
      <text>
        <r>
          <rPr>
            <sz val="9"/>
            <color indexed="81"/>
            <rFont val="ＭＳ Ｐゴシック"/>
            <family val="3"/>
            <charset val="128"/>
          </rPr>
          <t>□、☑のいずれか
を選択してください</t>
        </r>
      </text>
    </comment>
    <comment ref="AM39" authorId="0" shapeId="0" xr:uid="{A3FD4786-24B8-41A1-BB57-0D123AF8C7C5}">
      <text>
        <r>
          <rPr>
            <sz val="9"/>
            <color indexed="81"/>
            <rFont val="ＭＳ Ｐゴシック"/>
            <family val="3"/>
            <charset val="128"/>
          </rPr>
          <t>□、☑のいずれか
を選択してください</t>
        </r>
      </text>
    </comment>
    <comment ref="A48" authorId="0" shapeId="0" xr:uid="{E71D2447-7330-4DC2-AF0A-D9EFC51F59C1}">
      <text>
        <r>
          <rPr>
            <sz val="9"/>
            <color indexed="81"/>
            <rFont val="ＭＳ Ｐゴシック"/>
            <family val="3"/>
            <charset val="128"/>
          </rPr>
          <t>□、☑のいずれか
を選択してください</t>
        </r>
      </text>
    </comment>
    <comment ref="A50" authorId="0" shapeId="0" xr:uid="{140D9F04-819C-49FC-AD3C-F3555C44B125}">
      <text>
        <r>
          <rPr>
            <sz val="9"/>
            <color indexed="81"/>
            <rFont val="ＭＳ Ｐゴシック"/>
            <family val="3"/>
            <charset val="128"/>
          </rPr>
          <t>□、☑のいずれか
を選択してください</t>
        </r>
      </text>
    </comment>
    <comment ref="O50" authorId="0" shapeId="0" xr:uid="{75ADD94B-FF17-4775-8E1C-D0932104ACE7}">
      <text>
        <r>
          <rPr>
            <sz val="9"/>
            <color indexed="81"/>
            <rFont val="ＭＳ Ｐゴシック"/>
            <family val="3"/>
            <charset val="128"/>
          </rPr>
          <t>□、☑のいずれか
を選択してください</t>
        </r>
      </text>
    </comment>
    <comment ref="AB50" authorId="0" shapeId="0" xr:uid="{3F94D53B-A2D1-4C6C-A61B-1B73F8B7D130}">
      <text>
        <r>
          <rPr>
            <sz val="9"/>
            <color indexed="81"/>
            <rFont val="ＭＳ Ｐゴシック"/>
            <family val="3"/>
            <charset val="128"/>
          </rPr>
          <t>□、☑のいずれか
を選択してください</t>
        </r>
      </text>
    </comment>
    <comment ref="AL50" authorId="0" shapeId="0" xr:uid="{35A86633-C263-46DA-B418-E2BFF70C860B}">
      <text>
        <r>
          <rPr>
            <sz val="9"/>
            <color indexed="81"/>
            <rFont val="ＭＳ Ｐゴシック"/>
            <family val="3"/>
            <charset val="128"/>
          </rPr>
          <t>□、☑のいずれか
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あいぜんケアプランセンター</author>
    <author>ARMERIA04</author>
  </authors>
  <commentList>
    <comment ref="X1" authorId="0" shapeId="0" xr:uid="{BF372694-9A84-4BCD-9572-2070B535BF14}">
      <text>
        <r>
          <rPr>
            <sz val="9"/>
            <color indexed="81"/>
            <rFont val="ＭＳ ゴシック"/>
            <family val="3"/>
            <charset val="128"/>
          </rPr>
          <t>リストから選択
または直接入力</t>
        </r>
      </text>
    </comment>
    <comment ref="BI1" authorId="1" shapeId="0" xr:uid="{4A9F5C2E-C874-414E-9F54-EAC72D1D35D5}">
      <text>
        <r>
          <rPr>
            <sz val="9"/>
            <color indexed="81"/>
            <rFont val="ＭＳ Ｐゴシック"/>
            <family val="3"/>
            <charset val="128"/>
          </rPr>
          <t>直接入力</t>
        </r>
      </text>
    </comment>
    <comment ref="BP1" authorId="1" shapeId="0" xr:uid="{CAB3DA45-3E1F-4B1C-A411-A19EBAA9368C}">
      <text>
        <r>
          <rPr>
            <sz val="9"/>
            <color indexed="81"/>
            <rFont val="ＭＳ Ｐゴシック"/>
            <family val="3"/>
            <charset val="128"/>
          </rPr>
          <t>直接入力</t>
        </r>
      </text>
    </comment>
    <comment ref="BW1" authorId="1" shapeId="0" xr:uid="{390C4506-F511-4A88-A400-224CAB26FA67}">
      <text>
        <r>
          <rPr>
            <sz val="9"/>
            <color indexed="81"/>
            <rFont val="ＭＳ Ｐゴシック"/>
            <family val="3"/>
            <charset val="128"/>
          </rPr>
          <t>直接入力</t>
        </r>
      </text>
    </comment>
    <comment ref="AP6" authorId="0" shapeId="0" xr:uid="{202C13F1-20DF-42B0-875B-11CF81A5F5A2}">
      <text>
        <r>
          <rPr>
            <sz val="9"/>
            <color indexed="81"/>
            <rFont val="ＭＳ ゴシック"/>
            <family val="3"/>
            <charset val="128"/>
          </rPr>
          <t>直接入力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ARMERIA04</author>
  </authors>
  <commentList>
    <comment ref="AH15" authorId="0" shapeId="0" xr:uid="{103911F9-DB87-4B09-9631-EB12EB36B1B7}">
      <text>
        <r>
          <rPr>
            <sz val="9"/>
            <color indexed="81"/>
            <rFont val="ＭＳ Ｐゴシック"/>
            <family val="3"/>
            <charset val="128"/>
          </rPr>
          <t>□、☑のいずれか
を選択してください</t>
        </r>
      </text>
    </comment>
    <comment ref="AH17" authorId="0" shapeId="0" xr:uid="{FF16CE41-E7CC-4468-B8AD-398D8BF39395}">
      <text>
        <r>
          <rPr>
            <sz val="9"/>
            <color indexed="81"/>
            <rFont val="ＭＳ Ｐゴシック"/>
            <family val="3"/>
            <charset val="128"/>
          </rPr>
          <t>□、☑のいずれか
を選択してください</t>
        </r>
      </text>
    </comment>
    <comment ref="L36" authorId="0" shapeId="0" xr:uid="{9E40A8DE-D170-4E8B-8FEB-890EFE08CF0A}">
      <text>
        <r>
          <rPr>
            <sz val="9"/>
            <color indexed="81"/>
            <rFont val="ＭＳ Ｐゴシック"/>
            <family val="3"/>
            <charset val="128"/>
          </rPr>
          <t>□、☑のいずれか
を選択してください</t>
        </r>
      </text>
    </comment>
    <comment ref="AM36" authorId="0" shapeId="0" xr:uid="{A6B51BD3-D187-4747-B85E-DCD24898688D}">
      <text>
        <r>
          <rPr>
            <sz val="9"/>
            <color indexed="81"/>
            <rFont val="ＭＳ Ｐゴシック"/>
            <family val="3"/>
            <charset val="128"/>
          </rPr>
          <t>□、☑のいずれか
を選択してください</t>
        </r>
      </text>
    </comment>
    <comment ref="L39" authorId="0" shapeId="0" xr:uid="{154AA3DD-6E11-4003-ADF5-B340B914B7DF}">
      <text>
        <r>
          <rPr>
            <sz val="9"/>
            <color indexed="81"/>
            <rFont val="ＭＳ Ｐゴシック"/>
            <family val="3"/>
            <charset val="128"/>
          </rPr>
          <t>□、☑のいずれか
を選択してください</t>
        </r>
      </text>
    </comment>
    <comment ref="AA39" authorId="0" shapeId="0" xr:uid="{98CDAFC0-0064-499E-92F6-AB0C6C44AE16}">
      <text>
        <r>
          <rPr>
            <sz val="9"/>
            <color indexed="81"/>
            <rFont val="ＭＳ Ｐゴシック"/>
            <family val="3"/>
            <charset val="128"/>
          </rPr>
          <t>□、☑のいずれか
を選択してください</t>
        </r>
      </text>
    </comment>
    <comment ref="AM39" authorId="0" shapeId="0" xr:uid="{C804A1B6-D821-4C54-ACFE-A12A15FC07F6}">
      <text>
        <r>
          <rPr>
            <sz val="9"/>
            <color indexed="81"/>
            <rFont val="ＭＳ Ｐゴシック"/>
            <family val="3"/>
            <charset val="128"/>
          </rPr>
          <t>□、☑のいずれか
を選択してください</t>
        </r>
      </text>
    </comment>
    <comment ref="A50" authorId="0" shapeId="0" xr:uid="{0185DD22-EAE4-4651-83BB-AFEB22A71E7A}">
      <text>
        <r>
          <rPr>
            <sz val="9"/>
            <color indexed="81"/>
            <rFont val="ＭＳ Ｐゴシック"/>
            <family val="3"/>
            <charset val="128"/>
          </rPr>
          <t>□、☑のいずれか
を選択してください</t>
        </r>
      </text>
    </comment>
  </commentList>
</comments>
</file>

<file path=xl/sharedStrings.xml><?xml version="1.0" encoding="utf-8"?>
<sst xmlns="http://schemas.openxmlformats.org/spreadsheetml/2006/main" count="1145" uniqueCount="413">
  <si>
    <t>基　本　情　報</t>
    <rPh sb="0" eb="1">
      <t>モト</t>
    </rPh>
    <rPh sb="2" eb="3">
      <t>ボン</t>
    </rPh>
    <rPh sb="4" eb="5">
      <t>ジョウ</t>
    </rPh>
    <rPh sb="6" eb="7">
      <t>ホウ</t>
    </rPh>
    <phoneticPr fontId="7"/>
  </si>
  <si>
    <t>本ファイル内の構成</t>
    <rPh sb="0" eb="1">
      <t>ホン</t>
    </rPh>
    <rPh sb="5" eb="6">
      <t>ナイ</t>
    </rPh>
    <rPh sb="7" eb="9">
      <t>コウセイ</t>
    </rPh>
    <phoneticPr fontId="7"/>
  </si>
  <si>
    <t>以下に入力した内容が各帳票に反映されます</t>
    <rPh sb="0" eb="2">
      <t>イカ</t>
    </rPh>
    <rPh sb="3" eb="5">
      <t>ニュウリョク</t>
    </rPh>
    <rPh sb="7" eb="9">
      <t>ナイヨウ</t>
    </rPh>
    <rPh sb="10" eb="11">
      <t>カク</t>
    </rPh>
    <rPh sb="11" eb="13">
      <t>チョウヒョウ</t>
    </rPh>
    <rPh sb="14" eb="16">
      <t>ハンエイ</t>
    </rPh>
    <phoneticPr fontId="7"/>
  </si>
  <si>
    <t>事業所情報</t>
    <rPh sb="0" eb="2">
      <t>ジギョウ</t>
    </rPh>
    <rPh sb="2" eb="3">
      <t>ショ</t>
    </rPh>
    <rPh sb="3" eb="5">
      <t>ジョウホウ</t>
    </rPh>
    <phoneticPr fontId="7"/>
  </si>
  <si>
    <t>事業所名</t>
    <rPh sb="0" eb="4">
      <t>ジギョウショメイ</t>
    </rPh>
    <phoneticPr fontId="7"/>
  </si>
  <si>
    <t>シート名</t>
    <rPh sb="3" eb="4">
      <t>メイ</t>
    </rPh>
    <phoneticPr fontId="7"/>
  </si>
  <si>
    <t>事業所情報</t>
    <rPh sb="0" eb="3">
      <t>ジギョウショ</t>
    </rPh>
    <rPh sb="3" eb="5">
      <t>ジョウホウ</t>
    </rPh>
    <phoneticPr fontId="7"/>
  </si>
  <si>
    <t>利用者情報</t>
    <rPh sb="0" eb="3">
      <t>リヨウシャ</t>
    </rPh>
    <rPh sb="3" eb="5">
      <t>ジョウホウ</t>
    </rPh>
    <phoneticPr fontId="7"/>
  </si>
  <si>
    <t>事業所〒</t>
    <rPh sb="0" eb="2">
      <t>ジギョウ</t>
    </rPh>
    <rPh sb="2" eb="3">
      <t>ショ</t>
    </rPh>
    <phoneticPr fontId="7"/>
  </si>
  <si>
    <t>基本情報</t>
    <rPh sb="0" eb="2">
      <t>キホン</t>
    </rPh>
    <rPh sb="2" eb="4">
      <t>ジョウホウ</t>
    </rPh>
    <phoneticPr fontId="7"/>
  </si>
  <si>
    <t>事業所住所１</t>
    <rPh sb="0" eb="2">
      <t>ジギョウ</t>
    </rPh>
    <rPh sb="2" eb="3">
      <t>ショ</t>
    </rPh>
    <rPh sb="3" eb="5">
      <t>ジュウショ</t>
    </rPh>
    <phoneticPr fontId="7"/>
  </si>
  <si>
    <t>反映</t>
    <rPh sb="0" eb="2">
      <t>ハンエイ</t>
    </rPh>
    <phoneticPr fontId="7"/>
  </si>
  <si>
    <t>←</t>
    <phoneticPr fontId="7"/>
  </si>
  <si>
    <t>事業所住所２</t>
    <rPh sb="0" eb="2">
      <t>ジギョウ</t>
    </rPh>
    <rPh sb="2" eb="3">
      <t>ショ</t>
    </rPh>
    <rPh sb="3" eb="5">
      <t>ジュウショ</t>
    </rPh>
    <phoneticPr fontId="7"/>
  </si>
  <si>
    <t>事業所電話</t>
    <rPh sb="0" eb="2">
      <t>ジギョウ</t>
    </rPh>
    <rPh sb="2" eb="3">
      <t>ショ</t>
    </rPh>
    <rPh sb="3" eb="5">
      <t>デンワ</t>
    </rPh>
    <phoneticPr fontId="7"/>
  </si>
  <si>
    <t>事業所ＦＡＸ</t>
    <rPh sb="0" eb="2">
      <t>ジギョウ</t>
    </rPh>
    <rPh sb="2" eb="3">
      <t>ショ</t>
    </rPh>
    <phoneticPr fontId="7"/>
  </si>
  <si>
    <t>事業所番号</t>
    <rPh sb="0" eb="2">
      <t>ジギョウ</t>
    </rPh>
    <rPh sb="2" eb="3">
      <t>ショ</t>
    </rPh>
    <rPh sb="3" eb="5">
      <t>バンゴウ</t>
    </rPh>
    <phoneticPr fontId="7"/>
  </si>
  <si>
    <t>区分変更</t>
    <rPh sb="0" eb="2">
      <t>クブン</t>
    </rPh>
    <rPh sb="2" eb="4">
      <t>ヘンコウ</t>
    </rPh>
    <phoneticPr fontId="7"/>
  </si>
  <si>
    <t>ケアマネ氏名</t>
    <rPh sb="4" eb="6">
      <t>シメイ</t>
    </rPh>
    <phoneticPr fontId="7"/>
  </si>
  <si>
    <t>手書き</t>
    <rPh sb="0" eb="2">
      <t>テガ</t>
    </rPh>
    <phoneticPr fontId="7"/>
  </si>
  <si>
    <t>利用者情報</t>
    <rPh sb="0" eb="2">
      <t>リヨウ</t>
    </rPh>
    <rPh sb="2" eb="3">
      <t>シャ</t>
    </rPh>
    <rPh sb="3" eb="5">
      <t>ジョウホウ</t>
    </rPh>
    <phoneticPr fontId="7"/>
  </si>
  <si>
    <t>利用者氏名</t>
    <rPh sb="0" eb="2">
      <t>リヨウ</t>
    </rPh>
    <rPh sb="2" eb="3">
      <t>シャ</t>
    </rPh>
    <rPh sb="3" eb="5">
      <t>シメイ</t>
    </rPh>
    <phoneticPr fontId="7"/>
  </si>
  <si>
    <t>利用者カナ</t>
    <rPh sb="0" eb="2">
      <t>リヨウ</t>
    </rPh>
    <rPh sb="2" eb="3">
      <t>シャ</t>
    </rPh>
    <phoneticPr fontId="7"/>
  </si>
  <si>
    <t>生年月日</t>
    <rPh sb="0" eb="2">
      <t>セイネン</t>
    </rPh>
    <rPh sb="2" eb="3">
      <t>ツキ</t>
    </rPh>
    <rPh sb="3" eb="4">
      <t>ヒ</t>
    </rPh>
    <phoneticPr fontId="7"/>
  </si>
  <si>
    <t>性別</t>
    <rPh sb="0" eb="2">
      <t>セイベツ</t>
    </rPh>
    <phoneticPr fontId="7"/>
  </si>
  <si>
    <t>様式 区分変更</t>
    <rPh sb="0" eb="2">
      <t>ヨウシキ</t>
    </rPh>
    <rPh sb="3" eb="5">
      <t>クブン</t>
    </rPh>
    <rPh sb="5" eb="7">
      <t>ヘンコウ</t>
    </rPh>
    <phoneticPr fontId="7"/>
  </si>
  <si>
    <t>郵便番号</t>
    <rPh sb="0" eb="2">
      <t>ユウビン</t>
    </rPh>
    <rPh sb="2" eb="4">
      <t>バンゴウ</t>
    </rPh>
    <phoneticPr fontId="15"/>
  </si>
  <si>
    <t>住所１</t>
    <rPh sb="0" eb="2">
      <t>ジュウショ</t>
    </rPh>
    <phoneticPr fontId="7"/>
  </si>
  <si>
    <t>住所２</t>
    <rPh sb="0" eb="2">
      <t>ジュウショ</t>
    </rPh>
    <phoneticPr fontId="7"/>
  </si>
  <si>
    <t>設定等</t>
    <rPh sb="0" eb="2">
      <t>セッテイ</t>
    </rPh>
    <rPh sb="2" eb="3">
      <t>トウ</t>
    </rPh>
    <phoneticPr fontId="7"/>
  </si>
  <si>
    <t>電話番号</t>
    <rPh sb="0" eb="2">
      <t>デンワ</t>
    </rPh>
    <rPh sb="2" eb="4">
      <t>バンゴウ</t>
    </rPh>
    <phoneticPr fontId="7"/>
  </si>
  <si>
    <t>被保険者番号</t>
    <rPh sb="0" eb="4">
      <t>ヒホケンシャ</t>
    </rPh>
    <rPh sb="4" eb="6">
      <t>バンゴウ</t>
    </rPh>
    <phoneticPr fontId="7"/>
  </si>
  <si>
    <t>要介護度</t>
    <rPh sb="0" eb="3">
      <t>ヨウカイゴ</t>
    </rPh>
    <rPh sb="3" eb="4">
      <t>ド</t>
    </rPh>
    <phoneticPr fontId="7"/>
  </si>
  <si>
    <t>認定開始</t>
    <rPh sb="0" eb="2">
      <t>ニ</t>
    </rPh>
    <rPh sb="2" eb="4">
      <t>カイシ</t>
    </rPh>
    <phoneticPr fontId="7"/>
  </si>
  <si>
    <t>認定終了</t>
    <rPh sb="0" eb="2">
      <t>ニ</t>
    </rPh>
    <rPh sb="2" eb="4">
      <t>シュウリョウ</t>
    </rPh>
    <phoneticPr fontId="7"/>
  </si>
  <si>
    <t>個人番号</t>
    <rPh sb="0" eb="2">
      <t>コジン</t>
    </rPh>
    <rPh sb="2" eb="4">
      <t>バンゴウ</t>
    </rPh>
    <phoneticPr fontId="7"/>
  </si>
  <si>
    <t>要介護認定・要支援認定</t>
    <rPh sb="0" eb="1">
      <t>ヨウ</t>
    </rPh>
    <rPh sb="1" eb="3">
      <t>カイゴ</t>
    </rPh>
    <rPh sb="3" eb="5">
      <t>ニンテイ</t>
    </rPh>
    <rPh sb="6" eb="9">
      <t>ヨウシエン</t>
    </rPh>
    <rPh sb="9" eb="11">
      <t>ニンテイ</t>
    </rPh>
    <phoneticPr fontId="7"/>
  </si>
  <si>
    <t>介護保険</t>
    <rPh sb="0" eb="2">
      <t>カイゴ</t>
    </rPh>
    <rPh sb="2" eb="4">
      <t>ホケン</t>
    </rPh>
    <phoneticPr fontId="7"/>
  </si>
  <si>
    <t>申請書</t>
    <rPh sb="0" eb="3">
      <t>シンセイショ</t>
    </rPh>
    <phoneticPr fontId="7"/>
  </si>
  <si>
    <t>要介護更新認定・要支援更新認定</t>
    <rPh sb="0" eb="1">
      <t>ヨウ</t>
    </rPh>
    <rPh sb="1" eb="3">
      <t>カイゴ</t>
    </rPh>
    <rPh sb="3" eb="5">
      <t>コウシン</t>
    </rPh>
    <rPh sb="5" eb="7">
      <t>ニンテイ</t>
    </rPh>
    <rPh sb="8" eb="11">
      <t>ヨウシエン</t>
    </rPh>
    <rPh sb="11" eb="13">
      <t>コウシン</t>
    </rPh>
    <rPh sb="13" eb="15">
      <t>ニンテイ</t>
    </rPh>
    <phoneticPr fontId="7"/>
  </si>
  <si>
    <t>（あて名）</t>
    <rPh sb="3" eb="4">
      <t>ナ</t>
    </rPh>
    <phoneticPr fontId="7"/>
  </si>
  <si>
    <t>札幌市</t>
    <rPh sb="0" eb="3">
      <t>サ</t>
    </rPh>
    <phoneticPr fontId="7"/>
  </si>
  <si>
    <t>区長</t>
    <rPh sb="0" eb="1">
      <t>ク</t>
    </rPh>
    <rPh sb="1" eb="2">
      <t>チョウ</t>
    </rPh>
    <phoneticPr fontId="7"/>
  </si>
  <si>
    <t>　次のとおり申請します。</t>
    <rPh sb="1" eb="2">
      <t>ツギ</t>
    </rPh>
    <rPh sb="6" eb="8">
      <t>シンセイ</t>
    </rPh>
    <phoneticPr fontId="7"/>
  </si>
  <si>
    <t>被　　　保　　　険　　　者</t>
    <rPh sb="0" eb="1">
      <t>ヒ</t>
    </rPh>
    <rPh sb="4" eb="5">
      <t>ホ</t>
    </rPh>
    <rPh sb="8" eb="9">
      <t>ケン</t>
    </rPh>
    <rPh sb="12" eb="13">
      <t>シャ</t>
    </rPh>
    <phoneticPr fontId="7"/>
  </si>
  <si>
    <t>申請年月日</t>
  </si>
  <si>
    <t>フ リ ガ ナ</t>
    <phoneticPr fontId="7"/>
  </si>
  <si>
    <t>生年月日</t>
  </si>
  <si>
    <t>氏      名</t>
    <rPh sb="0" eb="1">
      <t>シ</t>
    </rPh>
    <rPh sb="7" eb="8">
      <t>メイ</t>
    </rPh>
    <phoneticPr fontId="7"/>
  </si>
  <si>
    <t>性    別</t>
  </si>
  <si>
    <t>・</t>
    <phoneticPr fontId="7"/>
  </si>
  <si>
    <t>〒</t>
    <phoneticPr fontId="7"/>
  </si>
  <si>
    <t>住      所</t>
    <rPh sb="0" eb="1">
      <t>ジュウ</t>
    </rPh>
    <rPh sb="7" eb="8">
      <t>トコロ</t>
    </rPh>
    <phoneticPr fontId="7"/>
  </si>
  <si>
    <t>要介護状態区分</t>
    <rPh sb="0" eb="3">
      <t>ヨウカイゴ</t>
    </rPh>
    <rPh sb="3" eb="5">
      <t>ジョウタイ</t>
    </rPh>
    <rPh sb="5" eb="7">
      <t>クブン</t>
    </rPh>
    <phoneticPr fontId="7"/>
  </si>
  <si>
    <t>前回の要介護
認定の結果等</t>
    <phoneticPr fontId="7"/>
  </si>
  <si>
    <t>有 効 期 間</t>
    <phoneticPr fontId="7"/>
  </si>
  <si>
    <t>～</t>
    <phoneticPr fontId="7"/>
  </si>
  <si>
    <t>現在の居所が住所と異なる場合</t>
    <rPh sb="0" eb="2">
      <t>ゲンザイ</t>
    </rPh>
    <rPh sb="3" eb="5">
      <t>イドコロ</t>
    </rPh>
    <rPh sb="6" eb="8">
      <t>ジュウショ</t>
    </rPh>
    <rPh sb="9" eb="10">
      <t>コト</t>
    </rPh>
    <rPh sb="12" eb="14">
      <t>バアイ</t>
    </rPh>
    <phoneticPr fontId="7"/>
  </si>
  <si>
    <t>名称（介護保険施設・医療機関等）</t>
    <rPh sb="0" eb="2">
      <t>メイショウ</t>
    </rPh>
    <rPh sb="3" eb="7">
      <t>カ</t>
    </rPh>
    <rPh sb="7" eb="9">
      <t>シセツ</t>
    </rPh>
    <rPh sb="10" eb="12">
      <t>イリョウ</t>
    </rPh>
    <rPh sb="12" eb="15">
      <t>キカンナド</t>
    </rPh>
    <phoneticPr fontId="7"/>
  </si>
  <si>
    <t xml:space="preserve"> 病院・施設
 等に入院・
 入所してい
 る場合</t>
    <rPh sb="1" eb="3">
      <t>ビョウイン</t>
    </rPh>
    <rPh sb="4" eb="6">
      <t>シセツ</t>
    </rPh>
    <rPh sb="8" eb="9">
      <t>トウ</t>
    </rPh>
    <rPh sb="10" eb="12">
      <t>ニュウイン</t>
    </rPh>
    <rPh sb="15" eb="17">
      <t>ニュウショ</t>
    </rPh>
    <rPh sb="23" eb="25">
      <t>バアイ</t>
    </rPh>
    <phoneticPr fontId="7"/>
  </si>
  <si>
    <t>認定日</t>
    <rPh sb="0" eb="2">
      <t>ニンテイ</t>
    </rPh>
    <rPh sb="2" eb="3">
      <t>ヒ</t>
    </rPh>
    <phoneticPr fontId="7"/>
  </si>
  <si>
    <t>所在地</t>
    <rPh sb="0" eb="3">
      <t>ショザイチ</t>
    </rPh>
    <phoneticPr fontId="7"/>
  </si>
  <si>
    <t xml:space="preserve"> 上記以外の
 場合の現在
 の居所</t>
    <rPh sb="1" eb="3">
      <t>ジョウキ</t>
    </rPh>
    <rPh sb="3" eb="5">
      <t>イガイ</t>
    </rPh>
    <rPh sb="8" eb="10">
      <t>バアイ</t>
    </rPh>
    <rPh sb="11" eb="13">
      <t>ゲンザイ</t>
    </rPh>
    <rPh sb="16" eb="18">
      <t>イドコロ</t>
    </rPh>
    <phoneticPr fontId="7"/>
  </si>
  <si>
    <t>（本人の場合は記入不要）</t>
    <rPh sb="1" eb="3">
      <t>ホンニン</t>
    </rPh>
    <rPh sb="4" eb="6">
      <t>バアイ</t>
    </rPh>
    <rPh sb="7" eb="9">
      <t>キニュウ</t>
    </rPh>
    <rPh sb="9" eb="11">
      <t>フヨウ</t>
    </rPh>
    <phoneticPr fontId="7"/>
  </si>
  <si>
    <t>１　親族（本人との関係：　　　　　　　　　　　　　　　　　　　　　　　　　　）</t>
    <rPh sb="2" eb="4">
      <t>シンゾク</t>
    </rPh>
    <rPh sb="5" eb="7">
      <t>ホンニン</t>
    </rPh>
    <rPh sb="9" eb="11">
      <t>カンケイ</t>
    </rPh>
    <phoneticPr fontId="7"/>
  </si>
  <si>
    <t>申請書提出者</t>
    <rPh sb="0" eb="2">
      <t>シンセイ</t>
    </rPh>
    <rPh sb="2" eb="3">
      <t>ショ</t>
    </rPh>
    <rPh sb="3" eb="5">
      <t>テイシュツ</t>
    </rPh>
    <rPh sb="5" eb="6">
      <t>シャ</t>
    </rPh>
    <phoneticPr fontId="7"/>
  </si>
  <si>
    <t>被保険者
との関係</t>
    <rPh sb="0" eb="4">
      <t>ヒホケンシャ</t>
    </rPh>
    <rPh sb="7" eb="9">
      <t>カンケイ</t>
    </rPh>
    <phoneticPr fontId="7"/>
  </si>
  <si>
    <t>２　提出代行者（事業者番号：</t>
    <rPh sb="2" eb="4">
      <t>テイシュツ</t>
    </rPh>
    <rPh sb="4" eb="6">
      <t>ダイコウ</t>
    </rPh>
    <rPh sb="6" eb="7">
      <t>シャ</t>
    </rPh>
    <rPh sb="8" eb="11">
      <t>ジギョウシャ</t>
    </rPh>
    <rPh sb="11" eb="13">
      <t>バンゴウ</t>
    </rPh>
    <phoneticPr fontId="7"/>
  </si>
  <si>
    <t>）</t>
    <phoneticPr fontId="7"/>
  </si>
  <si>
    <t>　　　地域包括支援センター・指定居宅介護支援事業者・介護保険施設等</t>
    <rPh sb="3" eb="5">
      <t>チイキ</t>
    </rPh>
    <rPh sb="5" eb="7">
      <t>ホウカツ</t>
    </rPh>
    <rPh sb="7" eb="9">
      <t>シエン</t>
    </rPh>
    <rPh sb="14" eb="16">
      <t>シテイ</t>
    </rPh>
    <rPh sb="16" eb="25">
      <t>キョタク</t>
    </rPh>
    <rPh sb="26" eb="28">
      <t>カイゴ</t>
    </rPh>
    <rPh sb="28" eb="30">
      <t>ホケン</t>
    </rPh>
    <rPh sb="30" eb="32">
      <t>シセツ</t>
    </rPh>
    <rPh sb="32" eb="33">
      <t>トウ</t>
    </rPh>
    <phoneticPr fontId="7"/>
  </si>
  <si>
    <t>３　その他（具体的に：　　　　　　　　　　　　　　　　　　　　　　　　　　　）</t>
    <rPh sb="4" eb="5">
      <t>タ</t>
    </rPh>
    <rPh sb="6" eb="9">
      <t>グタイテキ</t>
    </rPh>
    <phoneticPr fontId="7"/>
  </si>
  <si>
    <r>
      <t xml:space="preserve">名前・名称
</t>
    </r>
    <r>
      <rPr>
        <sz val="8"/>
        <rFont val="ＭＳ 明朝"/>
        <family val="1"/>
        <charset val="128"/>
      </rPr>
      <t>（提出代行者
のみ押印）</t>
    </r>
    <rPh sb="0" eb="2">
      <t>ナマエ</t>
    </rPh>
    <rPh sb="3" eb="5">
      <t>メイショウ</t>
    </rPh>
    <rPh sb="7" eb="9">
      <t>テイシュツ</t>
    </rPh>
    <rPh sb="9" eb="11">
      <t>ダイコウ</t>
    </rPh>
    <rPh sb="11" eb="12">
      <t>シャ</t>
    </rPh>
    <rPh sb="15" eb="17">
      <t>オウイン</t>
    </rPh>
    <phoneticPr fontId="7"/>
  </si>
  <si>
    <t>印</t>
    <rPh sb="0" eb="1">
      <t>イン</t>
    </rPh>
    <phoneticPr fontId="7"/>
  </si>
  <si>
    <t>住　　所</t>
    <rPh sb="0" eb="1">
      <t>ジュウ</t>
    </rPh>
    <rPh sb="3" eb="4">
      <t>トコロ</t>
    </rPh>
    <phoneticPr fontId="7"/>
  </si>
  <si>
    <t>主治医の氏名</t>
    <rPh sb="0" eb="3">
      <t>シュジイ</t>
    </rPh>
    <rPh sb="4" eb="6">
      <t>シメイ</t>
    </rPh>
    <phoneticPr fontId="7"/>
  </si>
  <si>
    <t>医療機関名</t>
    <rPh sb="0" eb="2">
      <t>イリョウ</t>
    </rPh>
    <rPh sb="2" eb="4">
      <t>キカン</t>
    </rPh>
    <rPh sb="4" eb="5">
      <t>メイ</t>
    </rPh>
    <phoneticPr fontId="7"/>
  </si>
  <si>
    <t>主　治　医</t>
    <rPh sb="0" eb="1">
      <t>シュ</t>
    </rPh>
    <rPh sb="2" eb="3">
      <t>オサム</t>
    </rPh>
    <rPh sb="4" eb="5">
      <t>イ</t>
    </rPh>
    <phoneticPr fontId="7"/>
  </si>
  <si>
    <t>第２号被保険者（40歳から64歳の医療保険加入者）のみ記入</t>
    <rPh sb="0" eb="1">
      <t>ダイ</t>
    </rPh>
    <rPh sb="2" eb="3">
      <t>ゴウ</t>
    </rPh>
    <rPh sb="3" eb="7">
      <t>ヒホケンシャ</t>
    </rPh>
    <rPh sb="10" eb="11">
      <t>サイ</t>
    </rPh>
    <rPh sb="15" eb="16">
      <t>サイ</t>
    </rPh>
    <rPh sb="17" eb="19">
      <t>イリョウ</t>
    </rPh>
    <rPh sb="19" eb="21">
      <t>ホケン</t>
    </rPh>
    <rPh sb="21" eb="23">
      <t>カニュウ</t>
    </rPh>
    <rPh sb="23" eb="24">
      <t>シャ</t>
    </rPh>
    <rPh sb="27" eb="29">
      <t>キニュウ</t>
    </rPh>
    <phoneticPr fontId="7"/>
  </si>
  <si>
    <t>医療保険者名</t>
    <rPh sb="0" eb="2">
      <t>イリョウ</t>
    </rPh>
    <rPh sb="2" eb="4">
      <t>ホケン</t>
    </rPh>
    <rPh sb="4" eb="5">
      <t>シャ</t>
    </rPh>
    <rPh sb="5" eb="6">
      <t>メイ</t>
    </rPh>
    <phoneticPr fontId="7"/>
  </si>
  <si>
    <t>医療保険被保険者証記号番号</t>
    <rPh sb="0" eb="2">
      <t>イリョウ</t>
    </rPh>
    <rPh sb="2" eb="4">
      <t>ホケン</t>
    </rPh>
    <rPh sb="4" eb="8">
      <t>ヒホケンシャ</t>
    </rPh>
    <rPh sb="8" eb="9">
      <t>アカシ</t>
    </rPh>
    <rPh sb="9" eb="11">
      <t>キゴウ</t>
    </rPh>
    <rPh sb="11" eb="13">
      <t>バンゴウ</t>
    </rPh>
    <phoneticPr fontId="7"/>
  </si>
  <si>
    <t>特定疾病名</t>
    <rPh sb="0" eb="2">
      <t>トクテイ</t>
    </rPh>
    <rPh sb="2" eb="4">
      <t>シッペイ</t>
    </rPh>
    <rPh sb="4" eb="5">
      <t>メイ</t>
    </rPh>
    <phoneticPr fontId="7"/>
  </si>
  <si>
    <t>本人氏名</t>
    <rPh sb="0" eb="2">
      <t>ホンニン</t>
    </rPh>
    <rPh sb="2" eb="4">
      <t>シメイ</t>
    </rPh>
    <phoneticPr fontId="7"/>
  </si>
  <si>
    <t>認定申請をされるにあたって －お読みください－</t>
    <rPh sb="0" eb="2">
      <t>ニンテイ</t>
    </rPh>
    <rPh sb="2" eb="4">
      <t>シンセイ</t>
    </rPh>
    <rPh sb="16" eb="17">
      <t>ヨ</t>
    </rPh>
    <phoneticPr fontId="7"/>
  </si>
  <si>
    <t>介護保険のサービスを利用するためには、まず、この申請書による要介護認定の申請が必要
です。申請書の提出は本人のほか、本人の意思にもとづいて家族や地域包括支援センター、
居宅介護支援事業所の介護支援専門員などの方も行なうことができます。なお、サービスの
利用予定がない場合にはこの申請は不要です。</t>
    <rPh sb="0" eb="2">
      <t>カイゴ</t>
    </rPh>
    <rPh sb="2" eb="4">
      <t>ホケン</t>
    </rPh>
    <rPh sb="10" eb="12">
      <t>リヨウ</t>
    </rPh>
    <rPh sb="24" eb="27">
      <t>シンセイショ</t>
    </rPh>
    <rPh sb="30" eb="31">
      <t>ヨウ</t>
    </rPh>
    <rPh sb="31" eb="33">
      <t>カイゴ</t>
    </rPh>
    <rPh sb="33" eb="35">
      <t>ニンテイ</t>
    </rPh>
    <rPh sb="36" eb="38">
      <t>シンセイ</t>
    </rPh>
    <rPh sb="39" eb="41">
      <t>ヒツヨウ</t>
    </rPh>
    <rPh sb="45" eb="48">
      <t>シンセイショ</t>
    </rPh>
    <rPh sb="49" eb="51">
      <t>テイシュツ</t>
    </rPh>
    <rPh sb="52" eb="54">
      <t>ホンニン</t>
    </rPh>
    <rPh sb="58" eb="60">
      <t>ホンニン</t>
    </rPh>
    <rPh sb="61" eb="63">
      <t>イシ</t>
    </rPh>
    <rPh sb="69" eb="71">
      <t>カゾク</t>
    </rPh>
    <rPh sb="72" eb="74">
      <t>チイキ</t>
    </rPh>
    <rPh sb="74" eb="76">
      <t>ホウカツ</t>
    </rPh>
    <rPh sb="76" eb="78">
      <t>シエン</t>
    </rPh>
    <rPh sb="86" eb="88">
      <t>カイゴ</t>
    </rPh>
    <rPh sb="94" eb="96">
      <t>カイゴ</t>
    </rPh>
    <rPh sb="96" eb="98">
      <t>シエン</t>
    </rPh>
    <rPh sb="98" eb="101">
      <t>センモンイン</t>
    </rPh>
    <rPh sb="104" eb="105">
      <t>カタ</t>
    </rPh>
    <rPh sb="106" eb="107">
      <t>オコ</t>
    </rPh>
    <rPh sb="126" eb="128">
      <t>リヨウ</t>
    </rPh>
    <rPh sb="133" eb="135">
      <t>バアイ</t>
    </rPh>
    <phoneticPr fontId="7"/>
  </si>
  <si>
    <t>申請書の提出先は、お住まいの区の保健福祉課です（被保険者証を参照してください）。</t>
    <rPh sb="0" eb="3">
      <t>シンセイショ</t>
    </rPh>
    <rPh sb="4" eb="6">
      <t>テイシュツ</t>
    </rPh>
    <rPh sb="6" eb="7">
      <t>サキ</t>
    </rPh>
    <rPh sb="10" eb="11">
      <t>ス</t>
    </rPh>
    <rPh sb="14" eb="15">
      <t>ク</t>
    </rPh>
    <rPh sb="16" eb="18">
      <t>ホケン</t>
    </rPh>
    <rPh sb="18" eb="20">
      <t>フクシ</t>
    </rPh>
    <rPh sb="20" eb="21">
      <t>カ</t>
    </rPh>
    <rPh sb="24" eb="28">
      <t>ヒホケンシャ</t>
    </rPh>
    <rPh sb="28" eb="29">
      <t>アカシ</t>
    </rPh>
    <rPh sb="30" eb="32">
      <t>サンショウ</t>
    </rPh>
    <phoneticPr fontId="7"/>
  </si>
  <si>
    <t>申請を受け付けた後、区または札幌市社会福祉協議会の職員などが調査員として家庭や施設
にうかがい、食事や入浴、日常生活動作などに関する74項目の調査を行ないます。</t>
    <rPh sb="0" eb="2">
      <t>シンセイ</t>
    </rPh>
    <rPh sb="3" eb="4">
      <t>ウ</t>
    </rPh>
    <rPh sb="5" eb="6">
      <t>ツ</t>
    </rPh>
    <rPh sb="8" eb="9">
      <t>ゴ</t>
    </rPh>
    <rPh sb="10" eb="11">
      <t>ク</t>
    </rPh>
    <rPh sb="14" eb="17">
      <t>サッポロシ</t>
    </rPh>
    <rPh sb="17" eb="19">
      <t>シャカイ</t>
    </rPh>
    <rPh sb="19" eb="21">
      <t>フクシ</t>
    </rPh>
    <rPh sb="21" eb="24">
      <t>キョウギカイ</t>
    </rPh>
    <rPh sb="25" eb="27">
      <t>ショクイン</t>
    </rPh>
    <rPh sb="30" eb="33">
      <t>チョウサイン</t>
    </rPh>
    <rPh sb="36" eb="38">
      <t>カテイ</t>
    </rPh>
    <rPh sb="39" eb="41">
      <t>シセツ</t>
    </rPh>
    <rPh sb="48" eb="50">
      <t>ショクジ</t>
    </rPh>
    <rPh sb="51" eb="53">
      <t>ニュウヨク</t>
    </rPh>
    <rPh sb="54" eb="56">
      <t>ニチジョウ</t>
    </rPh>
    <rPh sb="56" eb="58">
      <t>セイカツ</t>
    </rPh>
    <rPh sb="58" eb="60">
      <t>ドウサ</t>
    </rPh>
    <rPh sb="63" eb="64">
      <t>カン</t>
    </rPh>
    <rPh sb="68" eb="70">
      <t>コウモク</t>
    </rPh>
    <rPh sb="71" eb="73">
      <t>チョウサ</t>
    </rPh>
    <rPh sb="74" eb="75">
      <t>オコ</t>
    </rPh>
    <phoneticPr fontId="7"/>
  </si>
  <si>
    <t>申請を受け付けた後、区から申請書に記載された主治医に対して意見書の提出を求めます。　　　　　　主治医意見書は、要介護認定のための重要な資料です。申請者の方からも主治医に対して認
定申請を行う旨の連絡をするなど、日頃から主治医との連携を取っておくことが望まれます。</t>
    <rPh sb="0" eb="2">
      <t>シンセイ</t>
    </rPh>
    <rPh sb="3" eb="4">
      <t>ウ</t>
    </rPh>
    <rPh sb="5" eb="6">
      <t>ツ</t>
    </rPh>
    <rPh sb="8" eb="9">
      <t>ゴ</t>
    </rPh>
    <rPh sb="10" eb="11">
      <t>ク</t>
    </rPh>
    <rPh sb="13" eb="16">
      <t>シンセイショ</t>
    </rPh>
    <rPh sb="17" eb="19">
      <t>キサイ</t>
    </rPh>
    <rPh sb="22" eb="25">
      <t>シュジイ</t>
    </rPh>
    <rPh sb="26" eb="27">
      <t>タイ</t>
    </rPh>
    <rPh sb="29" eb="32">
      <t>イケンショ</t>
    </rPh>
    <rPh sb="33" eb="35">
      <t>テイシュツ</t>
    </rPh>
    <rPh sb="36" eb="37">
      <t>モト</t>
    </rPh>
    <rPh sb="47" eb="50">
      <t>シュジイ</t>
    </rPh>
    <rPh sb="50" eb="52">
      <t>イケン</t>
    </rPh>
    <rPh sb="52" eb="53">
      <t>ショ</t>
    </rPh>
    <rPh sb="55" eb="56">
      <t>ヨウ</t>
    </rPh>
    <rPh sb="56" eb="58">
      <t>カイゴ</t>
    </rPh>
    <rPh sb="58" eb="60">
      <t>ニンテイ</t>
    </rPh>
    <rPh sb="64" eb="66">
      <t>ジュウヨウ</t>
    </rPh>
    <rPh sb="67" eb="69">
      <t>シリョウ</t>
    </rPh>
    <rPh sb="84" eb="85">
      <t>タイ</t>
    </rPh>
    <rPh sb="90" eb="92">
      <t>シンセイ</t>
    </rPh>
    <rPh sb="93" eb="94">
      <t>オコ</t>
    </rPh>
    <rPh sb="95" eb="96">
      <t>ムネ</t>
    </rPh>
    <rPh sb="97" eb="99">
      <t>レンラク</t>
    </rPh>
    <rPh sb="105" eb="107">
      <t>ヒゴロ</t>
    </rPh>
    <phoneticPr fontId="7"/>
  </si>
  <si>
    <t>訪問調査の結果と主治医の意見書をもとに、保健・医療・福祉の専門家で構成する「介護認
定審査会」が介護の必要性の有無や心身状態の維持・改善の可能性などについて審査します。
審査は全国一律の基準に従って行ないます。</t>
    <rPh sb="0" eb="2">
      <t>ホウモン</t>
    </rPh>
    <rPh sb="2" eb="4">
      <t>チョウサ</t>
    </rPh>
    <rPh sb="5" eb="7">
      <t>ケッカ</t>
    </rPh>
    <rPh sb="8" eb="11">
      <t>シュジイ</t>
    </rPh>
    <rPh sb="12" eb="14">
      <t>イケン</t>
    </rPh>
    <rPh sb="14" eb="15">
      <t>ショ</t>
    </rPh>
    <rPh sb="20" eb="22">
      <t>ホケン</t>
    </rPh>
    <rPh sb="23" eb="25">
      <t>イリョウ</t>
    </rPh>
    <rPh sb="26" eb="28">
      <t>フクシ</t>
    </rPh>
    <rPh sb="29" eb="32">
      <t>センモンカ</t>
    </rPh>
    <rPh sb="33" eb="35">
      <t>コウセイ</t>
    </rPh>
    <rPh sb="38" eb="40">
      <t>カイゴ</t>
    </rPh>
    <phoneticPr fontId="7"/>
  </si>
  <si>
    <t>原則、申請から30日以内に、認定結果を要支援１～２・要介護１～５の７段階もしくは非該
当に分けて通知します。</t>
    <rPh sb="0" eb="2">
      <t>ゲンソク</t>
    </rPh>
    <rPh sb="3" eb="5">
      <t>シンセイ</t>
    </rPh>
    <rPh sb="9" eb="10">
      <t>ヒ</t>
    </rPh>
    <rPh sb="10" eb="12">
      <t>イナイ</t>
    </rPh>
    <rPh sb="14" eb="16">
      <t>ニンテイ</t>
    </rPh>
    <rPh sb="16" eb="18">
      <t>ケッカ</t>
    </rPh>
    <rPh sb="19" eb="22">
      <t>ヨウシエン</t>
    </rPh>
    <rPh sb="26" eb="27">
      <t>ヨウ</t>
    </rPh>
    <rPh sb="27" eb="29">
      <t>カイゴ</t>
    </rPh>
    <rPh sb="34" eb="36">
      <t>ダンカイ</t>
    </rPh>
    <rPh sb="40" eb="41">
      <t>ヒ</t>
    </rPh>
    <rPh sb="41" eb="42">
      <t>ガイ</t>
    </rPh>
    <rPh sb="43" eb="44">
      <t>トウ</t>
    </rPh>
    <rPh sb="45" eb="46">
      <t>ワ</t>
    </rPh>
    <rPh sb="48" eb="50">
      <t>ツウチ</t>
    </rPh>
    <phoneticPr fontId="7"/>
  </si>
  <si>
    <t>要支援１～２に該当した方は地域包括支援センターが、また、要介護１～５に該当した方は
介護支援専門員が、それぞれ利用者に合わせたサービス計画を作成し、計画にもとづいて在
宅や施設でのサービスが受けられます。</t>
    <rPh sb="0" eb="1">
      <t>ヨウ</t>
    </rPh>
    <rPh sb="1" eb="3">
      <t>シエン</t>
    </rPh>
    <rPh sb="7" eb="9">
      <t>ガイトウ</t>
    </rPh>
    <rPh sb="11" eb="12">
      <t>カタ</t>
    </rPh>
    <rPh sb="13" eb="15">
      <t>チイキ</t>
    </rPh>
    <rPh sb="15" eb="17">
      <t>ホウカツ</t>
    </rPh>
    <rPh sb="17" eb="19">
      <t>シエン</t>
    </rPh>
    <rPh sb="28" eb="29">
      <t>ヨウ</t>
    </rPh>
    <rPh sb="29" eb="31">
      <t>カイゴ</t>
    </rPh>
    <rPh sb="35" eb="37">
      <t>ガイトウ</t>
    </rPh>
    <rPh sb="39" eb="40">
      <t>カタ</t>
    </rPh>
    <rPh sb="42" eb="44">
      <t>カイゴ</t>
    </rPh>
    <rPh sb="44" eb="46">
      <t>シエン</t>
    </rPh>
    <rPh sb="46" eb="49">
      <t>センモンイン</t>
    </rPh>
    <rPh sb="55" eb="58">
      <t>リヨウシャ</t>
    </rPh>
    <rPh sb="59" eb="60">
      <t>ア</t>
    </rPh>
    <rPh sb="67" eb="69">
      <t>ケイカク</t>
    </rPh>
    <rPh sb="70" eb="72">
      <t>サクセイ</t>
    </rPh>
    <rPh sb="74" eb="76">
      <t>ケイカク</t>
    </rPh>
    <rPh sb="82" eb="83">
      <t>ザイ</t>
    </rPh>
    <rPh sb="84" eb="85">
      <t>タク</t>
    </rPh>
    <rPh sb="86" eb="88">
      <t>シセツ</t>
    </rPh>
    <rPh sb="95" eb="96">
      <t>ウ</t>
    </rPh>
    <phoneticPr fontId="7"/>
  </si>
  <si>
    <t>確認事項</t>
    <rPh sb="0" eb="2">
      <t>カクニン</t>
    </rPh>
    <rPh sb="2" eb="4">
      <t>ジコウ</t>
    </rPh>
    <phoneticPr fontId="7"/>
  </si>
  <si>
    <t>本人宅</t>
    <rPh sb="0" eb="2">
      <t>ホンニン</t>
    </rPh>
    <rPh sb="2" eb="3">
      <t>タク</t>
    </rPh>
    <phoneticPr fontId="7"/>
  </si>
  <si>
    <t>上記以外</t>
    <rPh sb="0" eb="2">
      <t>ジョウキ</t>
    </rPh>
    <rPh sb="2" eb="4">
      <t>イガイ</t>
    </rPh>
    <phoneticPr fontId="7"/>
  </si>
  <si>
    <t>氏名
本人との関係
住所〒
電話番号　　　　（　　　　）</t>
    <rPh sb="0" eb="2">
      <t>シメイ</t>
    </rPh>
    <phoneticPr fontId="7"/>
  </si>
  <si>
    <t>訪問調査の</t>
    <rPh sb="0" eb="2">
      <t>ホウモン</t>
    </rPh>
    <rPh sb="2" eb="4">
      <t>チョウサ</t>
    </rPh>
    <phoneticPr fontId="7"/>
  </si>
  <si>
    <t>事前連絡先</t>
    <rPh sb="0" eb="2">
      <t>ジゼン</t>
    </rPh>
    <rPh sb="2" eb="5">
      <t>レンラクサキ</t>
    </rPh>
    <phoneticPr fontId="7"/>
  </si>
  <si>
    <t>同席を希望する</t>
    <rPh sb="0" eb="2">
      <t>ドウセキ</t>
    </rPh>
    <rPh sb="3" eb="5">
      <t>キボウ</t>
    </rPh>
    <phoneticPr fontId="7"/>
  </si>
  <si>
    <t>氏名
本人との関係
電話番号　　　　（　　　　）
　</t>
    <rPh sb="0" eb="2">
      <t>シメイ</t>
    </rPh>
    <phoneticPr fontId="7"/>
  </si>
  <si>
    <t>調査時同席の</t>
    <rPh sb="0" eb="3">
      <t>チョウサジ</t>
    </rPh>
    <rPh sb="3" eb="5">
      <t>ドウセキ</t>
    </rPh>
    <phoneticPr fontId="7"/>
  </si>
  <si>
    <t>有無</t>
    <rPh sb="0" eb="2">
      <t>ウム</t>
    </rPh>
    <phoneticPr fontId="7"/>
  </si>
  <si>
    <t>同席しない</t>
    <rPh sb="0" eb="2">
      <t>ドウセキ</t>
    </rPh>
    <phoneticPr fontId="7"/>
  </si>
  <si>
    <t>特にない</t>
    <rPh sb="0" eb="1">
      <t>トク</t>
    </rPh>
    <phoneticPr fontId="7"/>
  </si>
  <si>
    <t>あ　る</t>
    <phoneticPr fontId="7"/>
  </si>
  <si>
    <t>月　・　火　・　水　・　木　・　金</t>
    <rPh sb="0" eb="1">
      <t>ツキ</t>
    </rPh>
    <rPh sb="4" eb="5">
      <t>ヒ</t>
    </rPh>
    <rPh sb="8" eb="9">
      <t>ミズ</t>
    </rPh>
    <rPh sb="12" eb="13">
      <t>キ</t>
    </rPh>
    <rPh sb="16" eb="17">
      <t>キン</t>
    </rPh>
    <phoneticPr fontId="7"/>
  </si>
  <si>
    <t>都合の悪い日</t>
    <rPh sb="0" eb="2">
      <t>ツゴウ</t>
    </rPh>
    <rPh sb="3" eb="4">
      <t>ワル</t>
    </rPh>
    <rPh sb="5" eb="6">
      <t>ヒ</t>
    </rPh>
    <phoneticPr fontId="7"/>
  </si>
  <si>
    <t>その理由</t>
    <rPh sb="2" eb="4">
      <t>リユウ</t>
    </rPh>
    <phoneticPr fontId="7"/>
  </si>
  <si>
    <t>記入例:水曜日の午前中はヘルパーさんが来るので都合が悪い</t>
    <rPh sb="0" eb="2">
      <t>キニュウ</t>
    </rPh>
    <rPh sb="2" eb="3">
      <t>レイ</t>
    </rPh>
    <rPh sb="4" eb="6">
      <t>スイヨウ</t>
    </rPh>
    <rPh sb="6" eb="7">
      <t>ビ</t>
    </rPh>
    <rPh sb="8" eb="10">
      <t>ゴゼン</t>
    </rPh>
    <rPh sb="10" eb="11">
      <t>ナカ</t>
    </rPh>
    <rPh sb="19" eb="20">
      <t>ク</t>
    </rPh>
    <rPh sb="23" eb="25">
      <t>ツゴウ</t>
    </rPh>
    <rPh sb="26" eb="27">
      <t>ワル</t>
    </rPh>
    <phoneticPr fontId="7"/>
  </si>
  <si>
    <t>その他</t>
    <rPh sb="2" eb="3">
      <t>タ</t>
    </rPh>
    <phoneticPr fontId="7"/>
  </si>
  <si>
    <t>※　訪問日時について～原則として土・日・祭日及び夜間の訪問調査はできませんので、
　　　　　　　　　　　あらかじめご了承願います。</t>
    <rPh sb="2" eb="4">
      <t>ホウモン</t>
    </rPh>
    <rPh sb="4" eb="5">
      <t>ヒ</t>
    </rPh>
    <rPh sb="5" eb="6">
      <t>ジ</t>
    </rPh>
    <rPh sb="11" eb="13">
      <t>ゲンソク</t>
    </rPh>
    <rPh sb="16" eb="17">
      <t>ツチ</t>
    </rPh>
    <rPh sb="18" eb="19">
      <t>ヒ</t>
    </rPh>
    <rPh sb="20" eb="22">
      <t>サイジツ</t>
    </rPh>
    <rPh sb="22" eb="23">
      <t>オヨ</t>
    </rPh>
    <rPh sb="24" eb="26">
      <t>ヤカン</t>
    </rPh>
    <rPh sb="27" eb="29">
      <t>ホウモン</t>
    </rPh>
    <rPh sb="29" eb="31">
      <t>チョウサ</t>
    </rPh>
    <rPh sb="58" eb="60">
      <t>リョウショウ</t>
    </rPh>
    <rPh sb="60" eb="61">
      <t>ネガ</t>
    </rPh>
    <phoneticPr fontId="7"/>
  </si>
  <si>
    <t>□</t>
    <phoneticPr fontId="7"/>
  </si>
  <si>
    <t>介護予防サービス計画作成依頼(変更)届出書</t>
    <rPh sb="0" eb="2">
      <t>カイゴ</t>
    </rPh>
    <rPh sb="2" eb="4">
      <t>ヨボウ</t>
    </rPh>
    <rPh sb="8" eb="10">
      <t>ケイカク</t>
    </rPh>
    <rPh sb="10" eb="12">
      <t>サクセイ</t>
    </rPh>
    <rPh sb="12" eb="14">
      <t>イライ</t>
    </rPh>
    <rPh sb="15" eb="17">
      <t>ヘンコウ</t>
    </rPh>
    <rPh sb="18" eb="20">
      <t>トドケデ</t>
    </rPh>
    <rPh sb="20" eb="21">
      <t>ショ</t>
    </rPh>
    <phoneticPr fontId="7"/>
  </si>
  <si>
    <t>☑</t>
  </si>
  <si>
    <t>居宅サービス計画作成依頼(変更)届出書</t>
    <rPh sb="0" eb="2">
      <t>キョタク</t>
    </rPh>
    <rPh sb="6" eb="8">
      <t>ケイカク</t>
    </rPh>
    <rPh sb="8" eb="10">
      <t>サクセイ</t>
    </rPh>
    <rPh sb="10" eb="12">
      <t>イライ</t>
    </rPh>
    <rPh sb="13" eb="15">
      <t>ヘンコウ</t>
    </rPh>
    <rPh sb="16" eb="18">
      <t>トドケデ</t>
    </rPh>
    <rPh sb="18" eb="19">
      <t>ショ</t>
    </rPh>
    <phoneticPr fontId="7"/>
  </si>
  <si>
    <t>新規・変更・終了</t>
    <rPh sb="0" eb="2">
      <t>シンキ</t>
    </rPh>
    <rPh sb="3" eb="5">
      <t>ヘンコウ</t>
    </rPh>
    <rPh sb="6" eb="8">
      <t>シュウリョウ</t>
    </rPh>
    <phoneticPr fontId="7"/>
  </si>
  <si>
    <t>被　保　険　者　氏　名</t>
    <rPh sb="0" eb="1">
      <t>ヒ</t>
    </rPh>
    <rPh sb="2" eb="3">
      <t>ホ</t>
    </rPh>
    <rPh sb="4" eb="5">
      <t>ケン</t>
    </rPh>
    <rPh sb="6" eb="7">
      <t>シャ</t>
    </rPh>
    <rPh sb="8" eb="9">
      <t>シ</t>
    </rPh>
    <rPh sb="10" eb="11">
      <t>メイ</t>
    </rPh>
    <phoneticPr fontId="7"/>
  </si>
  <si>
    <t>被　保　険　者　番　号</t>
    <rPh sb="0" eb="1">
      <t>ヒ</t>
    </rPh>
    <rPh sb="2" eb="3">
      <t>ホ</t>
    </rPh>
    <rPh sb="4" eb="5">
      <t>ケン</t>
    </rPh>
    <rPh sb="6" eb="7">
      <t>シャ</t>
    </rPh>
    <rPh sb="8" eb="9">
      <t>バン</t>
    </rPh>
    <rPh sb="10" eb="11">
      <t>ゴウ</t>
    </rPh>
    <phoneticPr fontId="7"/>
  </si>
  <si>
    <t>生　年　月　日</t>
    <rPh sb="0" eb="1">
      <t>ショウ</t>
    </rPh>
    <rPh sb="2" eb="3">
      <t>トシ</t>
    </rPh>
    <rPh sb="4" eb="5">
      <t>ツキ</t>
    </rPh>
    <rPh sb="6" eb="7">
      <t>ヒ</t>
    </rPh>
    <phoneticPr fontId="7"/>
  </si>
  <si>
    <t>性　別</t>
    <rPh sb="0" eb="1">
      <t>セイ</t>
    </rPh>
    <rPh sb="2" eb="3">
      <t>ベツ</t>
    </rPh>
    <phoneticPr fontId="7"/>
  </si>
  <si>
    <t>･</t>
    <phoneticPr fontId="7"/>
  </si>
  <si>
    <t>居宅サービス計画・介護予防サービス計画の作成を依頼(変更)する事業者</t>
    <rPh sb="0" eb="2">
      <t>キョタク</t>
    </rPh>
    <rPh sb="6" eb="8">
      <t>ケイカク</t>
    </rPh>
    <rPh sb="9" eb="11">
      <t>カイゴ</t>
    </rPh>
    <rPh sb="11" eb="13">
      <t>ヨボウ</t>
    </rPh>
    <rPh sb="17" eb="19">
      <t>ケイカク</t>
    </rPh>
    <rPh sb="20" eb="22">
      <t>サクセイ</t>
    </rPh>
    <rPh sb="23" eb="25">
      <t>イライ</t>
    </rPh>
    <rPh sb="26" eb="28">
      <t>ヘンコウ</t>
    </rPh>
    <rPh sb="31" eb="34">
      <t>ジギョウシャ</t>
    </rPh>
    <phoneticPr fontId="7"/>
  </si>
  <si>
    <t xml:space="preserve"> 事業所の所在地</t>
    <rPh sb="1" eb="4">
      <t>ジギョウショ</t>
    </rPh>
    <rPh sb="5" eb="8">
      <t>ショザイチ</t>
    </rPh>
    <phoneticPr fontId="7"/>
  </si>
  <si>
    <t>居宅介護支援事業所</t>
    <rPh sb="0" eb="9">
      <t>キョタク</t>
    </rPh>
    <phoneticPr fontId="7"/>
  </si>
  <si>
    <t>（</t>
    <phoneticPr fontId="7"/>
  </si>
  <si>
    <t>□</t>
  </si>
  <si>
    <t>介護予防支援事業所</t>
    <rPh sb="0" eb="2">
      <t>カイゴ</t>
    </rPh>
    <rPh sb="2" eb="4">
      <t>ヨボウ</t>
    </rPh>
    <rPh sb="4" eb="6">
      <t>シエン</t>
    </rPh>
    <rPh sb="6" eb="8">
      <t>ジギョウ</t>
    </rPh>
    <rPh sb="8" eb="9">
      <t>ショ</t>
    </rPh>
    <phoneticPr fontId="7"/>
  </si>
  <si>
    <t>地域包括支援センター）</t>
    <rPh sb="0" eb="2">
      <t>チイキ</t>
    </rPh>
    <rPh sb="2" eb="4">
      <t>ホウカツ</t>
    </rPh>
    <rPh sb="4" eb="6">
      <t>シエン</t>
    </rPh>
    <phoneticPr fontId="7"/>
  </si>
  <si>
    <t>介護予防支援を受託する居宅介護支援事業者（再委託の事業者）
＊居宅介護支援事業者が介護予防支援を受託する場合のみ記入してください。</t>
    <rPh sb="0" eb="2">
      <t>カイゴ</t>
    </rPh>
    <rPh sb="2" eb="4">
      <t>ヨボウ</t>
    </rPh>
    <rPh sb="4" eb="6">
      <t>シエン</t>
    </rPh>
    <rPh sb="7" eb="9">
      <t>ジュタク</t>
    </rPh>
    <rPh sb="11" eb="20">
      <t>キョタク</t>
    </rPh>
    <rPh sb="21" eb="24">
      <t>サイイタク</t>
    </rPh>
    <rPh sb="25" eb="28">
      <t>ジギョウシャ</t>
    </rPh>
    <rPh sb="31" eb="40">
      <t>キョタク</t>
    </rPh>
    <rPh sb="41" eb="43">
      <t>カイゴ</t>
    </rPh>
    <rPh sb="43" eb="45">
      <t>ヨボウ</t>
    </rPh>
    <rPh sb="45" eb="47">
      <t>シエン</t>
    </rPh>
    <rPh sb="48" eb="50">
      <t>ジュタク</t>
    </rPh>
    <rPh sb="52" eb="54">
      <t>バアイ</t>
    </rPh>
    <rPh sb="56" eb="58">
      <t>キニュウ</t>
    </rPh>
    <phoneticPr fontId="7"/>
  </si>
  <si>
    <t xml:space="preserve"> 事業所を変更する場合の事由等</t>
    <rPh sb="1" eb="4">
      <t>ジギョウショ</t>
    </rPh>
    <rPh sb="5" eb="7">
      <t>ヘンコウ</t>
    </rPh>
    <rPh sb="9" eb="11">
      <t>バアイ</t>
    </rPh>
    <rPh sb="12" eb="14">
      <t>ジユウ</t>
    </rPh>
    <rPh sb="14" eb="15">
      <t>トウ</t>
    </rPh>
    <phoneticPr fontId="7"/>
  </si>
  <si>
    <t>※事業所を変更または終了する場合に記入してください。</t>
    <rPh sb="1" eb="4">
      <t>ジギョウショ</t>
    </rPh>
    <rPh sb="5" eb="7">
      <t>ヘンコウ</t>
    </rPh>
    <rPh sb="10" eb="12">
      <t>シュウリョウ</t>
    </rPh>
    <rPh sb="14" eb="16">
      <t>バアイ</t>
    </rPh>
    <rPh sb="17" eb="19">
      <t>キニュウ</t>
    </rPh>
    <phoneticPr fontId="7"/>
  </si>
  <si>
    <t>変更年月日(適用開始年月日)、終了年月日</t>
    <rPh sb="0" eb="2">
      <t>ヘンコウ</t>
    </rPh>
    <rPh sb="2" eb="3">
      <t>ネン</t>
    </rPh>
    <rPh sb="3" eb="4">
      <t>ツキ</t>
    </rPh>
    <rPh sb="4" eb="5">
      <t>ヒ</t>
    </rPh>
    <rPh sb="6" eb="8">
      <t>テキヨウ</t>
    </rPh>
    <rPh sb="8" eb="10">
      <t>カイシ</t>
    </rPh>
    <rPh sb="10" eb="11">
      <t>ネン</t>
    </rPh>
    <rPh sb="11" eb="12">
      <t>ツキ</t>
    </rPh>
    <rPh sb="12" eb="13">
      <t>ヒ</t>
    </rPh>
    <rPh sb="15" eb="17">
      <t>シュウリョウ</t>
    </rPh>
    <rPh sb="17" eb="18">
      <t>ネン</t>
    </rPh>
    <rPh sb="18" eb="19">
      <t>ツキ</t>
    </rPh>
    <rPh sb="19" eb="20">
      <t>ヒ</t>
    </rPh>
    <phoneticPr fontId="7"/>
  </si>
  <si>
    <t xml:space="preserve">(あて先) </t>
    <rPh sb="3" eb="4">
      <t>サキ</t>
    </rPh>
    <phoneticPr fontId="7"/>
  </si>
  <si>
    <t>区長</t>
    <rPh sb="0" eb="2">
      <t>クチョウ</t>
    </rPh>
    <phoneticPr fontId="7"/>
  </si>
  <si>
    <t>上記の事業者に本サービス・支援計画表の（作成・変更・終了）を依頼することを届出します。</t>
    <rPh sb="0" eb="2">
      <t>ジョウキ</t>
    </rPh>
    <rPh sb="3" eb="6">
      <t>ジギョウシャ</t>
    </rPh>
    <rPh sb="7" eb="8">
      <t>ホン</t>
    </rPh>
    <rPh sb="13" eb="15">
      <t>シエン</t>
    </rPh>
    <rPh sb="15" eb="17">
      <t>ケイカク</t>
    </rPh>
    <rPh sb="17" eb="18">
      <t>ヒョウ</t>
    </rPh>
    <rPh sb="20" eb="22">
      <t>サクセイ</t>
    </rPh>
    <rPh sb="23" eb="25">
      <t>ヘンコウ</t>
    </rPh>
    <rPh sb="26" eb="28">
      <t>シュウリョウ</t>
    </rPh>
    <rPh sb="30" eb="32">
      <t>イライ</t>
    </rPh>
    <rPh sb="37" eb="39">
      <t>トドケデ</t>
    </rPh>
    <phoneticPr fontId="7"/>
  </si>
  <si>
    <t>○</t>
    <phoneticPr fontId="7"/>
  </si>
  <si>
    <t>：</t>
    <phoneticPr fontId="7"/>
  </si>
  <si>
    <t>適用開始年月日</t>
    <rPh sb="0" eb="2">
      <t>テキヨウ</t>
    </rPh>
    <rPh sb="2" eb="4">
      <t>カイシ</t>
    </rPh>
    <rPh sb="4" eb="5">
      <t>ネン</t>
    </rPh>
    <rPh sb="5" eb="6">
      <t>ツキ</t>
    </rPh>
    <rPh sb="6" eb="7">
      <t>ヒ</t>
    </rPh>
    <phoneticPr fontId="7"/>
  </si>
  <si>
    <t>住　所</t>
    <rPh sb="0" eb="1">
      <t>ジュウ</t>
    </rPh>
    <rPh sb="2" eb="3">
      <t>ショ</t>
    </rPh>
    <phoneticPr fontId="7"/>
  </si>
  <si>
    <t>氏　名（被保険者）</t>
    <rPh sb="0" eb="1">
      <t>シ</t>
    </rPh>
    <rPh sb="2" eb="3">
      <t>メイ</t>
    </rPh>
    <rPh sb="4" eb="8">
      <t>ヒホケンシャ</t>
    </rPh>
    <phoneticPr fontId="7"/>
  </si>
  <si>
    <t xml:space="preserve"> 提出事業所</t>
    <rPh sb="1" eb="3">
      <t>テイシュツ</t>
    </rPh>
    <rPh sb="3" eb="6">
      <t>ジギョウショ</t>
    </rPh>
    <phoneticPr fontId="7"/>
  </si>
  <si>
    <t xml:space="preserve"> 提出者氏名</t>
    <rPh sb="1" eb="4">
      <t>テイシュツシャ</t>
    </rPh>
    <rPh sb="4" eb="6">
      <t>シメイ</t>
    </rPh>
    <phoneticPr fontId="7"/>
  </si>
  <si>
    <t>保険者確認欄</t>
    <rPh sb="0" eb="3">
      <t>ホケンシャ</t>
    </rPh>
    <rPh sb="3" eb="5">
      <t>カクニン</t>
    </rPh>
    <rPh sb="5" eb="6">
      <t>ラン</t>
    </rPh>
    <phoneticPr fontId="7"/>
  </si>
  <si>
    <t>別記様式</t>
    <rPh sb="0" eb="2">
      <t>ベッキ</t>
    </rPh>
    <rPh sb="2" eb="4">
      <t>ヨウシキ</t>
    </rPh>
    <phoneticPr fontId="7"/>
  </si>
  <si>
    <t>要介護認定等情報提供申出書</t>
    <rPh sb="0" eb="3">
      <t>ヨウカイゴ</t>
    </rPh>
    <rPh sb="3" eb="5">
      <t>ニンテイ</t>
    </rPh>
    <rPh sb="5" eb="6">
      <t>トウ</t>
    </rPh>
    <rPh sb="6" eb="8">
      <t>ジョウホウ</t>
    </rPh>
    <rPh sb="8" eb="10">
      <t>テイキョウ</t>
    </rPh>
    <rPh sb="10" eb="12">
      <t>モウシデ</t>
    </rPh>
    <rPh sb="12" eb="13">
      <t>ショ</t>
    </rPh>
    <phoneticPr fontId="7"/>
  </si>
  <si>
    <t>年　　月　　日</t>
    <rPh sb="0" eb="1">
      <t>ネン</t>
    </rPh>
    <rPh sb="3" eb="4">
      <t>ツキ</t>
    </rPh>
    <rPh sb="6" eb="7">
      <t>ヒ</t>
    </rPh>
    <phoneticPr fontId="7"/>
  </si>
  <si>
    <t>（あて先）</t>
    <rPh sb="3" eb="4">
      <t>サキ</t>
    </rPh>
    <phoneticPr fontId="7"/>
  </si>
  <si>
    <t>申　出　者　欄</t>
    <rPh sb="0" eb="1">
      <t>モウ</t>
    </rPh>
    <rPh sb="2" eb="3">
      <t>デ</t>
    </rPh>
    <rPh sb="4" eb="5">
      <t>シャ</t>
    </rPh>
    <rPh sb="6" eb="7">
      <t>ラン</t>
    </rPh>
    <phoneticPr fontId="7"/>
  </si>
  <si>
    <t>□</t>
    <phoneticPr fontId="7"/>
  </si>
  <si>
    <t>本人</t>
    <rPh sb="0" eb="2">
      <t>ホンニン</t>
    </rPh>
    <phoneticPr fontId="7"/>
  </si>
  <si>
    <t>氏名</t>
    <rPh sb="0" eb="2">
      <t>シメイ</t>
    </rPh>
    <phoneticPr fontId="7"/>
  </si>
  <si>
    <t>居宅介護支援事業者</t>
    <rPh sb="0" eb="9">
      <t>キョタク</t>
    </rPh>
    <phoneticPr fontId="7"/>
  </si>
  <si>
    <t>介護保険施設</t>
    <rPh sb="0" eb="2">
      <t>カイゴ</t>
    </rPh>
    <rPh sb="2" eb="4">
      <t>ホケン</t>
    </rPh>
    <rPh sb="4" eb="6">
      <t>シセツ</t>
    </rPh>
    <phoneticPr fontId="7"/>
  </si>
  <si>
    <t>□</t>
    <phoneticPr fontId="7"/>
  </si>
  <si>
    <t>その他事業者</t>
    <rPh sb="2" eb="3">
      <t>タ</t>
    </rPh>
    <rPh sb="3" eb="6">
      <t>ジギョウシャ</t>
    </rPh>
    <phoneticPr fontId="7"/>
  </si>
  <si>
    <t>〒</t>
    <phoneticPr fontId="7"/>
  </si>
  <si>
    <t>住所</t>
    <rPh sb="0" eb="2">
      <t>ジュウショ</t>
    </rPh>
    <phoneticPr fontId="7"/>
  </si>
  <si>
    <t>被保険者欄</t>
    <rPh sb="0" eb="5">
      <t>ヒホケンシャラン</t>
    </rPh>
    <phoneticPr fontId="7"/>
  </si>
  <si>
    <t>男</t>
    <rPh sb="0" eb="1">
      <t>オトコ</t>
    </rPh>
    <phoneticPr fontId="7"/>
  </si>
  <si>
    <t>女</t>
    <rPh sb="0" eb="1">
      <t>オンナ</t>
    </rPh>
    <phoneticPr fontId="7"/>
  </si>
  <si>
    <t>提供等
資料欄</t>
    <rPh sb="0" eb="3">
      <t>テイキョウナド</t>
    </rPh>
    <rPh sb="4" eb="6">
      <t>シリョウ</t>
    </rPh>
    <rPh sb="6" eb="7">
      <t>ラン</t>
    </rPh>
    <phoneticPr fontId="7"/>
  </si>
  <si>
    <t>認定調査票(概況調査・特記事項)</t>
    <rPh sb="0" eb="2">
      <t>ニンテイ</t>
    </rPh>
    <rPh sb="2" eb="4">
      <t>チョウサ</t>
    </rPh>
    <rPh sb="4" eb="5">
      <t>ヒョウ</t>
    </rPh>
    <rPh sb="6" eb="8">
      <t>ガイキョウ</t>
    </rPh>
    <rPh sb="8" eb="10">
      <t>チョウサ</t>
    </rPh>
    <rPh sb="11" eb="13">
      <t>トッキ</t>
    </rPh>
    <rPh sb="13" eb="15">
      <t>ジコウ</t>
    </rPh>
    <phoneticPr fontId="7"/>
  </si>
  <si>
    <t>閲覧</t>
    <rPh sb="0" eb="2">
      <t>エツラン</t>
    </rPh>
    <phoneticPr fontId="7"/>
  </si>
  <si>
    <t>介護認定審査会資料</t>
    <rPh sb="0" eb="2">
      <t>カイゴ</t>
    </rPh>
    <rPh sb="2" eb="4">
      <t>ニンテイ</t>
    </rPh>
    <rPh sb="4" eb="7">
      <t>シンサカイ</t>
    </rPh>
    <rPh sb="7" eb="9">
      <t>シリョウ</t>
    </rPh>
    <phoneticPr fontId="7"/>
  </si>
  <si>
    <t>写し提供</t>
    <rPh sb="0" eb="1">
      <t>ウツ</t>
    </rPh>
    <rPh sb="2" eb="4">
      <t>テイキョウ</t>
    </rPh>
    <phoneticPr fontId="7"/>
  </si>
  <si>
    <t>主治医意見書</t>
    <rPh sb="0" eb="3">
      <t>シュジイ</t>
    </rPh>
    <rPh sb="3" eb="6">
      <t>イケンショ</t>
    </rPh>
    <phoneticPr fontId="7"/>
  </si>
  <si>
    <t>〔本人同意欄〕</t>
    <rPh sb="1" eb="3">
      <t>ホンニン</t>
    </rPh>
    <rPh sb="3" eb="5">
      <t>ドウイ</t>
    </rPh>
    <rPh sb="5" eb="6">
      <t>ラン</t>
    </rPh>
    <phoneticPr fontId="7"/>
  </si>
  <si>
    <t>※本人が申出者である場合は以下の記載・署名は不要です。</t>
    <rPh sb="1" eb="3">
      <t>ホンニン</t>
    </rPh>
    <rPh sb="4" eb="6">
      <t>モウシデ</t>
    </rPh>
    <rPh sb="6" eb="7">
      <t>シャ</t>
    </rPh>
    <rPh sb="10" eb="12">
      <t>バアイ</t>
    </rPh>
    <rPh sb="13" eb="15">
      <t>イカ</t>
    </rPh>
    <rPh sb="16" eb="18">
      <t>キサイ</t>
    </rPh>
    <rPh sb="19" eb="21">
      <t>ショメイ</t>
    </rPh>
    <rPh sb="22" eb="24">
      <t>フヨウ</t>
    </rPh>
    <phoneticPr fontId="7"/>
  </si>
  <si>
    <t>　私は、上記の申出者が下記の者であることを証するとともに、私の上記資料について、
申出者が提供等を受けることに同意します。</t>
    <rPh sb="1" eb="2">
      <t>ワタシ</t>
    </rPh>
    <rPh sb="4" eb="6">
      <t>ジョウキ</t>
    </rPh>
    <rPh sb="7" eb="9">
      <t>モウシデ</t>
    </rPh>
    <rPh sb="9" eb="10">
      <t>シャ</t>
    </rPh>
    <rPh sb="11" eb="13">
      <t>カキ</t>
    </rPh>
    <rPh sb="14" eb="15">
      <t>モノ</t>
    </rPh>
    <rPh sb="21" eb="22">
      <t>ショウ</t>
    </rPh>
    <rPh sb="29" eb="30">
      <t>ワタシ</t>
    </rPh>
    <rPh sb="31" eb="33">
      <t>ジョウキ</t>
    </rPh>
    <rPh sb="33" eb="35">
      <t>シリョウ</t>
    </rPh>
    <phoneticPr fontId="7"/>
  </si>
  <si>
    <r>
      <t>　</t>
    </r>
    <r>
      <rPr>
        <sz val="14"/>
        <rFont val="ＭＳ 明朝"/>
        <family val="1"/>
        <charset val="128"/>
      </rPr>
      <t>□</t>
    </r>
    <r>
      <rPr>
        <sz val="12.5"/>
        <rFont val="ＭＳ 明朝"/>
        <family val="1"/>
        <charset val="128"/>
      </rPr>
      <t>私の親族（　　　　　　　　　　　　　　　　　　　　　　　）</t>
    </r>
    <rPh sb="2" eb="3">
      <t>ワタシ</t>
    </rPh>
    <rPh sb="4" eb="6">
      <t>シンゾク</t>
    </rPh>
    <phoneticPr fontId="7"/>
  </si>
  <si>
    <t>私の親族（　　　　　　　　　　　　　　　　　　　　　　　　　）</t>
    <rPh sb="0" eb="1">
      <t>ワタシ</t>
    </rPh>
    <rPh sb="2" eb="4">
      <t>シンゾク</t>
    </rPh>
    <phoneticPr fontId="7"/>
  </si>
  <si>
    <r>
      <t>　</t>
    </r>
    <r>
      <rPr>
        <sz val="14"/>
        <rFont val="ＭＳ 明朝"/>
        <family val="1"/>
        <charset val="128"/>
      </rPr>
      <t>□</t>
    </r>
    <r>
      <rPr>
        <sz val="12.5"/>
        <rFont val="ＭＳ 明朝"/>
        <family val="1"/>
        <charset val="128"/>
      </rPr>
      <t>私と契約を締結した〔</t>
    </r>
    <r>
      <rPr>
        <sz val="14"/>
        <rFont val="ＭＳ 明朝"/>
        <family val="1"/>
        <charset val="128"/>
      </rPr>
      <t>□</t>
    </r>
    <r>
      <rPr>
        <sz val="12.5"/>
        <rFont val="ＭＳ 明朝"/>
        <family val="1"/>
        <charset val="128"/>
      </rPr>
      <t>居宅介護支援事業者・</t>
    </r>
    <r>
      <rPr>
        <sz val="14"/>
        <rFont val="ＭＳ 明朝"/>
        <family val="1"/>
        <charset val="128"/>
      </rPr>
      <t>□</t>
    </r>
    <r>
      <rPr>
        <sz val="12.5"/>
        <rFont val="ＭＳ 明朝"/>
        <family val="1"/>
        <charset val="128"/>
      </rPr>
      <t>介護保険施設〕</t>
    </r>
    <rPh sb="2" eb="3">
      <t>ワタシ</t>
    </rPh>
    <rPh sb="4" eb="6">
      <t>ケイヤク</t>
    </rPh>
    <rPh sb="7" eb="9">
      <t>テイケツ</t>
    </rPh>
    <rPh sb="13" eb="22">
      <t>キョタク</t>
    </rPh>
    <rPh sb="24" eb="26">
      <t>カイゴ</t>
    </rPh>
    <rPh sb="26" eb="28">
      <t>ホケン</t>
    </rPh>
    <rPh sb="28" eb="30">
      <t>シセツ</t>
    </rPh>
    <phoneticPr fontId="7"/>
  </si>
  <si>
    <t>私と契約を締結した</t>
    <rPh sb="0" eb="1">
      <t>ワタシ</t>
    </rPh>
    <rPh sb="2" eb="4">
      <t>ケイヤク</t>
    </rPh>
    <rPh sb="5" eb="7">
      <t>テイケツ</t>
    </rPh>
    <phoneticPr fontId="7"/>
  </si>
  <si>
    <t>居宅介護支援事業者･</t>
    <phoneticPr fontId="7"/>
  </si>
  <si>
    <t>介護保険施設･</t>
    <phoneticPr fontId="7"/>
  </si>
  <si>
    <t>本人署名</t>
    <rPh sb="0" eb="2">
      <t>ホンニン</t>
    </rPh>
    <rPh sb="2" eb="4">
      <t>ショメイ</t>
    </rPh>
    <phoneticPr fontId="7"/>
  </si>
  <si>
    <t>＜以下区役所記入欄＞</t>
    <rPh sb="1" eb="3">
      <t>イカ</t>
    </rPh>
    <rPh sb="3" eb="6">
      <t>クヤクショ</t>
    </rPh>
    <rPh sb="6" eb="8">
      <t>キニュウ</t>
    </rPh>
    <rPh sb="8" eb="9">
      <t>ラン</t>
    </rPh>
    <phoneticPr fontId="7"/>
  </si>
  <si>
    <t>　上記のとおり申出がありましたので、資料を閲覧・提供してよろしいか。</t>
    <rPh sb="1" eb="3">
      <t>ジョウキ</t>
    </rPh>
    <rPh sb="7" eb="9">
      <t>モウシデ</t>
    </rPh>
    <rPh sb="18" eb="20">
      <t>シリョウ</t>
    </rPh>
    <rPh sb="21" eb="23">
      <t>エツラン</t>
    </rPh>
    <rPh sb="24" eb="26">
      <t>テイキョウ</t>
    </rPh>
    <phoneticPr fontId="7"/>
  </si>
  <si>
    <t>決済区分</t>
    <rPh sb="0" eb="2">
      <t>ケッサイ</t>
    </rPh>
    <rPh sb="2" eb="4">
      <t>クブン</t>
    </rPh>
    <phoneticPr fontId="7"/>
  </si>
  <si>
    <t>係　長</t>
    <rPh sb="0" eb="1">
      <t>カカリ</t>
    </rPh>
    <rPh sb="2" eb="3">
      <t>チョウ</t>
    </rPh>
    <phoneticPr fontId="7"/>
  </si>
  <si>
    <t>申出者確認</t>
    <rPh sb="0" eb="2">
      <t>モウシデ</t>
    </rPh>
    <rPh sb="2" eb="3">
      <t>シャ</t>
    </rPh>
    <rPh sb="3" eb="5">
      <t>カクニン</t>
    </rPh>
    <phoneticPr fontId="7"/>
  </si>
  <si>
    <t>係</t>
    <rPh sb="0" eb="1">
      <t>カカ</t>
    </rPh>
    <phoneticPr fontId="7"/>
  </si>
  <si>
    <t>所属：　　　　区保健福祉課</t>
    <rPh sb="0" eb="2">
      <t>ショゾク</t>
    </rPh>
    <rPh sb="7" eb="8">
      <t>ク</t>
    </rPh>
    <rPh sb="8" eb="10">
      <t>ホケン</t>
    </rPh>
    <rPh sb="10" eb="12">
      <t>フクシ</t>
    </rPh>
    <rPh sb="12" eb="13">
      <t>カ</t>
    </rPh>
    <phoneticPr fontId="7"/>
  </si>
  <si>
    <t>氏名：</t>
    <rPh sb="0" eb="2">
      <t>シメイ</t>
    </rPh>
    <phoneticPr fontId="7"/>
  </si>
  <si>
    <t>○主治医意見書～主治医の（同意あり・同意がないため提供しない）</t>
    <rPh sb="1" eb="4">
      <t>シュジイ</t>
    </rPh>
    <rPh sb="4" eb="7">
      <t>イケンショ</t>
    </rPh>
    <rPh sb="8" eb="11">
      <t>シュジイ</t>
    </rPh>
    <rPh sb="13" eb="15">
      <t>ドウイ</t>
    </rPh>
    <rPh sb="18" eb="20">
      <t>ドウイ</t>
    </rPh>
    <rPh sb="25" eb="27">
      <t>テイキョウ</t>
    </rPh>
    <phoneticPr fontId="7"/>
  </si>
  <si>
    <t>六法事務</t>
    <rPh sb="0" eb="2">
      <t>ロッポウ</t>
    </rPh>
    <rPh sb="2" eb="4">
      <t>ジム</t>
    </rPh>
    <phoneticPr fontId="7"/>
  </si>
  <si>
    <t>文書件番号：第　　　　　　　　　　　号</t>
    <rPh sb="0" eb="2">
      <t>ブンショ</t>
    </rPh>
    <rPh sb="2" eb="3">
      <t>ケン</t>
    </rPh>
    <rPh sb="3" eb="5">
      <t>バンゴウ</t>
    </rPh>
    <rPh sb="6" eb="7">
      <t>ダイ</t>
    </rPh>
    <rPh sb="18" eb="19">
      <t>ゴウ</t>
    </rPh>
    <phoneticPr fontId="7"/>
  </si>
  <si>
    <t>介護保険　要介護・要支援状態区分変更申請書</t>
    <rPh sb="0" eb="2">
      <t>カイゴ</t>
    </rPh>
    <rPh sb="2" eb="4">
      <t>ホケン</t>
    </rPh>
    <rPh sb="5" eb="6">
      <t>ヨウ</t>
    </rPh>
    <rPh sb="6" eb="8">
      <t>カイゴ</t>
    </rPh>
    <rPh sb="9" eb="12">
      <t>ヨウシエン</t>
    </rPh>
    <rPh sb="12" eb="14">
      <t>ジョウタイ</t>
    </rPh>
    <rPh sb="14" eb="16">
      <t>クブン</t>
    </rPh>
    <rPh sb="16" eb="18">
      <t>ヘンコウ</t>
    </rPh>
    <rPh sb="18" eb="21">
      <t>シンセイショ</t>
    </rPh>
    <phoneticPr fontId="7"/>
  </si>
  <si>
    <t xml:space="preserve"> 要介護状態区分</t>
    <rPh sb="1" eb="4">
      <t>ヨウカイゴ</t>
    </rPh>
    <rPh sb="4" eb="6">
      <t>ジョウタイ</t>
    </rPh>
    <rPh sb="6" eb="8">
      <t>クブン</t>
    </rPh>
    <phoneticPr fontId="7"/>
  </si>
  <si>
    <r>
      <t xml:space="preserve">  </t>
    </r>
    <r>
      <rPr>
        <sz val="7"/>
        <rFont val="ＭＳ Ｐ明朝"/>
        <family val="1"/>
        <charset val="128"/>
      </rPr>
      <t>※</t>
    </r>
    <r>
      <rPr>
        <sz val="8.5"/>
        <rFont val="ＭＳ Ｐ明朝"/>
        <family val="1"/>
        <charset val="128"/>
      </rPr>
      <t>初めての申請の
　　場合は不要</t>
    </r>
    <rPh sb="3" eb="4">
      <t>ハジ</t>
    </rPh>
    <rPh sb="7" eb="9">
      <t>シンセイ</t>
    </rPh>
    <rPh sb="13" eb="15">
      <t>バアイ</t>
    </rPh>
    <rPh sb="16" eb="18">
      <t>フヨウ</t>
    </rPh>
    <phoneticPr fontId="7"/>
  </si>
  <si>
    <t xml:space="preserve"> 有 効 期 間</t>
    <phoneticPr fontId="7"/>
  </si>
  <si>
    <t>変更申請の理由</t>
    <rPh sb="0" eb="2">
      <t>ヘンコウ</t>
    </rPh>
    <rPh sb="2" eb="4">
      <t>シンセイ</t>
    </rPh>
    <rPh sb="5" eb="7">
      <t>リユウ</t>
    </rPh>
    <phoneticPr fontId="7"/>
  </si>
  <si>
    <t>札幌市　　区長欄の区</t>
    <rPh sb="0" eb="3">
      <t>サ</t>
    </rPh>
    <rPh sb="5" eb="7">
      <t>クチョウ</t>
    </rPh>
    <rPh sb="7" eb="8">
      <t>ラン</t>
    </rPh>
    <rPh sb="9" eb="10">
      <t>ク</t>
    </rPh>
    <phoneticPr fontId="7"/>
  </si>
  <si>
    <t>↓申請書へ反映</t>
    <rPh sb="1" eb="3">
      <t>シンセイ</t>
    </rPh>
    <rPh sb="3" eb="4">
      <t>ショ</t>
    </rPh>
    <rPh sb="5" eb="7">
      <t>ハンエイ</t>
    </rPh>
    <phoneticPr fontId="7"/>
  </si>
  <si>
    <t>要介護１</t>
    <rPh sb="0" eb="3">
      <t>ヨウカイゴ</t>
    </rPh>
    <phoneticPr fontId="7"/>
  </si>
  <si>
    <t>要介護２</t>
    <rPh sb="0" eb="3">
      <t>ヨウカイゴ</t>
    </rPh>
    <phoneticPr fontId="7"/>
  </si>
  <si>
    <t>中</t>
    <rPh sb="0" eb="1">
      <t>ナカ</t>
    </rPh>
    <phoneticPr fontId="7"/>
  </si>
  <si>
    <t>中央</t>
    <rPh sb="0" eb="2">
      <t>チュウオウ</t>
    </rPh>
    <phoneticPr fontId="7"/>
  </si>
  <si>
    <t>要介護３</t>
    <rPh sb="0" eb="3">
      <t>ヨウカイゴ</t>
    </rPh>
    <phoneticPr fontId="7"/>
  </si>
  <si>
    <t>北</t>
    <rPh sb="0" eb="1">
      <t>キタ</t>
    </rPh>
    <phoneticPr fontId="7"/>
  </si>
  <si>
    <t>要介護４</t>
    <rPh sb="0" eb="3">
      <t>ヨウカイゴ</t>
    </rPh>
    <phoneticPr fontId="7"/>
  </si>
  <si>
    <t>東</t>
    <rPh sb="0" eb="1">
      <t>ヒガシ</t>
    </rPh>
    <phoneticPr fontId="7"/>
  </si>
  <si>
    <t>要介護５</t>
    <rPh sb="0" eb="3">
      <t>ヨウカイゴ</t>
    </rPh>
    <phoneticPr fontId="7"/>
  </si>
  <si>
    <t>白</t>
    <rPh sb="0" eb="1">
      <t>シロ</t>
    </rPh>
    <phoneticPr fontId="7"/>
  </si>
  <si>
    <t>白石</t>
    <rPh sb="0" eb="2">
      <t>シロイシ</t>
    </rPh>
    <phoneticPr fontId="7"/>
  </si>
  <si>
    <t>要支援１</t>
    <rPh sb="0" eb="3">
      <t>ヨ</t>
    </rPh>
    <phoneticPr fontId="7"/>
  </si>
  <si>
    <t>厚</t>
    <rPh sb="0" eb="1">
      <t>アツシ</t>
    </rPh>
    <phoneticPr fontId="7"/>
  </si>
  <si>
    <t>厚別</t>
    <rPh sb="0" eb="2">
      <t>アツベツ</t>
    </rPh>
    <phoneticPr fontId="7"/>
  </si>
  <si>
    <t>要支援２</t>
    <rPh sb="0" eb="3">
      <t>ヨ</t>
    </rPh>
    <phoneticPr fontId="7"/>
  </si>
  <si>
    <t>豊</t>
    <rPh sb="0" eb="1">
      <t>ユタカ</t>
    </rPh>
    <phoneticPr fontId="7"/>
  </si>
  <si>
    <t>豊平</t>
    <rPh sb="0" eb="2">
      <t>トヨヒラ</t>
    </rPh>
    <phoneticPr fontId="7"/>
  </si>
  <si>
    <t>事業対象者</t>
    <rPh sb="0" eb="2">
      <t>ジギョウ</t>
    </rPh>
    <rPh sb="2" eb="5">
      <t>タイショウシャ</t>
    </rPh>
    <phoneticPr fontId="7"/>
  </si>
  <si>
    <t>清</t>
    <rPh sb="0" eb="1">
      <t>キヨシ</t>
    </rPh>
    <phoneticPr fontId="7"/>
  </si>
  <si>
    <t>清田</t>
    <rPh sb="0" eb="2">
      <t>キヨタ</t>
    </rPh>
    <phoneticPr fontId="7"/>
  </si>
  <si>
    <t>非該当</t>
    <rPh sb="0" eb="1">
      <t>ヒ</t>
    </rPh>
    <rPh sb="1" eb="3">
      <t>ガイトウ</t>
    </rPh>
    <phoneticPr fontId="7"/>
  </si>
  <si>
    <t>南</t>
    <rPh sb="0" eb="1">
      <t>ミナミ</t>
    </rPh>
    <phoneticPr fontId="7"/>
  </si>
  <si>
    <t>西</t>
    <rPh sb="0" eb="1">
      <t>ニシ</t>
    </rPh>
    <phoneticPr fontId="7"/>
  </si>
  <si>
    <t>手</t>
    <rPh sb="0" eb="1">
      <t>テ</t>
    </rPh>
    <phoneticPr fontId="7"/>
  </si>
  <si>
    <t>手稲</t>
    <rPh sb="0" eb="2">
      <t>テイネ</t>
    </rPh>
    <phoneticPr fontId="7"/>
  </si>
  <si>
    <t>認定申請書　性別</t>
    <rPh sb="0" eb="2">
      <t>ニンテイ</t>
    </rPh>
    <rPh sb="2" eb="4">
      <t>シンセイ</t>
    </rPh>
    <rPh sb="4" eb="5">
      <t>ショ</t>
    </rPh>
    <rPh sb="6" eb="8">
      <t>セイベツ</t>
    </rPh>
    <phoneticPr fontId="7"/>
  </si>
  <si>
    <t>認定申請書　要介護度</t>
    <rPh sb="0" eb="2">
      <t>ニンテイ</t>
    </rPh>
    <rPh sb="2" eb="4">
      <t>シンセイ</t>
    </rPh>
    <rPh sb="4" eb="5">
      <t>ショ</t>
    </rPh>
    <rPh sb="6" eb="10">
      <t>ヨウカイゴド</t>
    </rPh>
    <phoneticPr fontId="7"/>
  </si>
  <si>
    <t>要介護１</t>
    <rPh sb="0" eb="1">
      <t>ヨウ</t>
    </rPh>
    <rPh sb="1" eb="3">
      <t>カイゴ</t>
    </rPh>
    <phoneticPr fontId="7"/>
  </si>
  <si>
    <t>要介護２</t>
    <rPh sb="0" eb="1">
      <t>ヨウ</t>
    </rPh>
    <rPh sb="1" eb="3">
      <t>カイゴ</t>
    </rPh>
    <phoneticPr fontId="7"/>
  </si>
  <si>
    <t>要介護３</t>
    <rPh sb="0" eb="1">
      <t>ヨウ</t>
    </rPh>
    <rPh sb="1" eb="3">
      <t>カイゴ</t>
    </rPh>
    <phoneticPr fontId="7"/>
  </si>
  <si>
    <t>要介護４</t>
    <rPh sb="0" eb="1">
      <t>ヨウ</t>
    </rPh>
    <rPh sb="1" eb="3">
      <t>カイゴ</t>
    </rPh>
    <phoneticPr fontId="7"/>
  </si>
  <si>
    <t>要介護５</t>
    <rPh sb="0" eb="1">
      <t>ヨウ</t>
    </rPh>
    <rPh sb="1" eb="3">
      <t>カイゴ</t>
    </rPh>
    <phoneticPr fontId="7"/>
  </si>
  <si>
    <t>要支援１</t>
    <rPh sb="0" eb="1">
      <t>ヨウ</t>
    </rPh>
    <rPh sb="1" eb="3">
      <t>シエン</t>
    </rPh>
    <phoneticPr fontId="7"/>
  </si>
  <si>
    <t>要支援２</t>
    <rPh sb="0" eb="1">
      <t>ヨウ</t>
    </rPh>
    <rPh sb="1" eb="3">
      <t>シエン</t>
    </rPh>
    <phoneticPr fontId="7"/>
  </si>
  <si>
    <t>↓認定申請書の要介護度状態区分欄</t>
    <rPh sb="1" eb="3">
      <t>ニンテイ</t>
    </rPh>
    <rPh sb="3" eb="5">
      <t>シンセイ</t>
    </rPh>
    <rPh sb="5" eb="6">
      <t>ショ</t>
    </rPh>
    <rPh sb="7" eb="10">
      <t>ヨウカイゴ</t>
    </rPh>
    <rPh sb="10" eb="11">
      <t>ド</t>
    </rPh>
    <rPh sb="11" eb="13">
      <t>ジョウタイ</t>
    </rPh>
    <rPh sb="13" eb="15">
      <t>クブン</t>
    </rPh>
    <rPh sb="15" eb="16">
      <t>ラン</t>
    </rPh>
    <phoneticPr fontId="7"/>
  </si>
  <si>
    <t>事業
対象者</t>
    <rPh sb="0" eb="2">
      <t>ジギョウ</t>
    </rPh>
    <rPh sb="3" eb="5">
      <t>タイショウ</t>
    </rPh>
    <rPh sb="5" eb="6">
      <t>シャ</t>
    </rPh>
    <phoneticPr fontId="7"/>
  </si>
  <si>
    <t>非該当</t>
    <rPh sb="0" eb="3">
      <t>ヒガイトウ</t>
    </rPh>
    <phoneticPr fontId="7"/>
  </si>
  <si>
    <t>←申請書用</t>
    <rPh sb="1" eb="3">
      <t>シンセイ</t>
    </rPh>
    <rPh sb="3" eb="4">
      <t>ショ</t>
    </rPh>
    <rPh sb="4" eb="5">
      <t>ヨウ</t>
    </rPh>
    <phoneticPr fontId="7"/>
  </si>
  <si>
    <t>要支援１</t>
    <rPh sb="0" eb="3">
      <t>ヨウシエン</t>
    </rPh>
    <phoneticPr fontId="7"/>
  </si>
  <si>
    <t>要支援２</t>
    <rPh sb="0" eb="3">
      <t>ヨウシエン</t>
    </rPh>
    <phoneticPr fontId="7"/>
  </si>
  <si>
    <t>←区分変更申請書用</t>
    <rPh sb="1" eb="3">
      <t>クブン</t>
    </rPh>
    <rPh sb="3" eb="5">
      <t>ヘンコウ</t>
    </rPh>
    <rPh sb="5" eb="7">
      <t>シンセイ</t>
    </rPh>
    <rPh sb="7" eb="8">
      <t>ショ</t>
    </rPh>
    <rPh sb="8" eb="9">
      <t>ヨウ</t>
    </rPh>
    <phoneticPr fontId="7"/>
  </si>
  <si>
    <t>新規</t>
    <rPh sb="0" eb="2">
      <t>シンキ</t>
    </rPh>
    <phoneticPr fontId="7"/>
  </si>
  <si>
    <t>変更</t>
    <rPh sb="0" eb="2">
      <t>ヘンコウ</t>
    </rPh>
    <phoneticPr fontId="7"/>
  </si>
  <si>
    <t>終了</t>
    <rPh sb="0" eb="2">
      <t>シュウリョウ</t>
    </rPh>
    <phoneticPr fontId="7"/>
  </si>
  <si>
    <t>令和 　 　年  　　月  　　日</t>
    <rPh sb="0" eb="1">
      <t>レイ</t>
    </rPh>
    <rPh sb="1" eb="2">
      <t>ワ</t>
    </rPh>
    <phoneticPr fontId="7"/>
  </si>
  <si>
    <t>令和 　　　年　　　月　　　日</t>
    <rPh sb="0" eb="1">
      <t>レイ</t>
    </rPh>
    <rPh sb="1" eb="2">
      <t>ワ</t>
    </rPh>
    <rPh sb="6" eb="7">
      <t>ネン</t>
    </rPh>
    <rPh sb="10" eb="11">
      <t>ツキ</t>
    </rPh>
    <rPh sb="14" eb="15">
      <t>ヒ</t>
    </rPh>
    <phoneticPr fontId="7"/>
  </si>
  <si>
    <t>(令和　　年　　月　　日付)</t>
    <rPh sb="1" eb="2">
      <t>レイ</t>
    </rPh>
    <rPh sb="2" eb="3">
      <t>ワ</t>
    </rPh>
    <rPh sb="5" eb="6">
      <t>ネン</t>
    </rPh>
    <rPh sb="8" eb="9">
      <t>ツキ</t>
    </rPh>
    <rPh sb="11" eb="12">
      <t>ヒ</t>
    </rPh>
    <rPh sb="12" eb="13">
      <t>ツ</t>
    </rPh>
    <phoneticPr fontId="7"/>
  </si>
  <si>
    <t>令和</t>
    <rPh sb="0" eb="1">
      <t>レイ</t>
    </rPh>
    <rPh sb="1" eb="2">
      <t>ワ</t>
    </rPh>
    <phoneticPr fontId="7"/>
  </si>
  <si>
    <t>起案：令和　　　年　　　月　　　日</t>
    <rPh sb="0" eb="2">
      <t>キアン</t>
    </rPh>
    <rPh sb="3" eb="4">
      <t>レイ</t>
    </rPh>
    <rPh sb="4" eb="5">
      <t>ワ</t>
    </rPh>
    <rPh sb="8" eb="9">
      <t>ネン</t>
    </rPh>
    <rPh sb="12" eb="13">
      <t>ツキ</t>
    </rPh>
    <rPh sb="16" eb="17">
      <t>ヒ</t>
    </rPh>
    <phoneticPr fontId="7"/>
  </si>
  <si>
    <t>決済：令和　　　年　　　月　　　日</t>
    <rPh sb="0" eb="2">
      <t>ケッサイ</t>
    </rPh>
    <rPh sb="3" eb="4">
      <t>レイ</t>
    </rPh>
    <rPh sb="4" eb="5">
      <t>ワ</t>
    </rPh>
    <rPh sb="8" eb="9">
      <t>ネン</t>
    </rPh>
    <rPh sb="12" eb="13">
      <t>ツキ</t>
    </rPh>
    <rPh sb="16" eb="17">
      <t>ヒ</t>
    </rPh>
    <phoneticPr fontId="7"/>
  </si>
  <si>
    <t xml:space="preserve">  令和   　  年　　月　　日  </t>
    <rPh sb="2" eb="3">
      <t>レイ</t>
    </rPh>
    <rPh sb="3" eb="4">
      <t>ワ</t>
    </rPh>
    <phoneticPr fontId="7"/>
  </si>
  <si>
    <t>転出元自治体(市町村)名[　　　　　　　　　　　　　　　　]
現在、転出元自治体に要介護･要支援認定を申請中ですか。
（既に認定結果通知を受け取っている場合は｢いいえ｣を選択してください）はい・いいえ
　　　　　　　　　　　　｢はい｣の場合、申請日　平成･令和　　　年　　　月　　　日</t>
    <phoneticPr fontId="1"/>
  </si>
  <si>
    <t>介護保険　要介護認定・要支援認定等申請取下げ申出書</t>
    <rPh sb="0" eb="4">
      <t>カ</t>
    </rPh>
    <rPh sb="5" eb="8">
      <t>ヨウカイゴ</t>
    </rPh>
    <rPh sb="8" eb="10">
      <t>ニ</t>
    </rPh>
    <rPh sb="11" eb="17">
      <t>ヨウシエンニンテイトウ</t>
    </rPh>
    <rPh sb="17" eb="21">
      <t>シンセイトリサ</t>
    </rPh>
    <rPh sb="22" eb="25">
      <t>モウシデショ</t>
    </rPh>
    <phoneticPr fontId="7"/>
  </si>
  <si>
    <t>（あて先）札幌市　　区長</t>
    <rPh sb="3" eb="4">
      <t>サキ</t>
    </rPh>
    <rPh sb="5" eb="8">
      <t>サ</t>
    </rPh>
    <rPh sb="10" eb="12">
      <t>クチョウ</t>
    </rPh>
    <phoneticPr fontId="7"/>
  </si>
  <si>
    <t>等申請は、次のとおり取下げします。</t>
    <rPh sb="1" eb="3">
      <t>シンセイ</t>
    </rPh>
    <rPh sb="5" eb="6">
      <t>ツギ</t>
    </rPh>
    <rPh sb="10" eb="12">
      <t>トリサ</t>
    </rPh>
    <phoneticPr fontId="7"/>
  </si>
  <si>
    <t>被　　保　　険　　者</t>
    <rPh sb="0" eb="1">
      <t>ヒ</t>
    </rPh>
    <rPh sb="3" eb="4">
      <t>ホ</t>
    </rPh>
    <rPh sb="6" eb="7">
      <t>ケン</t>
    </rPh>
    <rPh sb="9" eb="10">
      <t>シャ</t>
    </rPh>
    <phoneticPr fontId="7"/>
  </si>
  <si>
    <t>申出年月日</t>
    <rPh sb="0" eb="1">
      <t>モウ</t>
    </rPh>
    <rPh sb="1" eb="2">
      <t>デ</t>
    </rPh>
    <phoneticPr fontId="7"/>
  </si>
  <si>
    <t>明･大･昭 　 　年  　　月  　　日</t>
    <rPh sb="0" eb="1">
      <t>メイ</t>
    </rPh>
    <rPh sb="2" eb="3">
      <t>ダイ</t>
    </rPh>
    <rPh sb="4" eb="5">
      <t>アキラ</t>
    </rPh>
    <phoneticPr fontId="7"/>
  </si>
  <si>
    <t>１　サービス利用予定がなくなったため
２　状態不安定（認定調査不能）のため
３　市外転出のため
４　本人死亡のため
５　その他（　　　　　　　　　　　　　　　　　　　　　　　　　　　　　　　　）</t>
    <rPh sb="6" eb="8">
      <t>リヨウ</t>
    </rPh>
    <rPh sb="8" eb="10">
      <t>ヨテイ</t>
    </rPh>
    <phoneticPr fontId="7"/>
  </si>
  <si>
    <t>取下げ理由</t>
    <rPh sb="0" eb="2">
      <t>トリサ</t>
    </rPh>
    <rPh sb="3" eb="5">
      <t>リユウ</t>
    </rPh>
    <phoneticPr fontId="7"/>
  </si>
  <si>
    <r>
      <t>提出者</t>
    </r>
    <r>
      <rPr>
        <sz val="10"/>
        <rFont val="ＭＳ 明朝"/>
        <family val="1"/>
        <charset val="128"/>
      </rPr>
      <t>（本人の場合は記入不要）</t>
    </r>
    <rPh sb="0" eb="2">
      <t>テイシュツ</t>
    </rPh>
    <rPh sb="2" eb="3">
      <t>シャ</t>
    </rPh>
    <phoneticPr fontId="7"/>
  </si>
  <si>
    <t>２　提出代行者（地域包括支援センター・指定居宅介護支援事業者・介護保険施設等）</t>
    <rPh sb="2" eb="4">
      <t>テイシュツ</t>
    </rPh>
    <rPh sb="4" eb="6">
      <t>ダイコウ</t>
    </rPh>
    <rPh sb="6" eb="7">
      <t>シャ</t>
    </rPh>
    <phoneticPr fontId="7"/>
  </si>
  <si>
    <t>居宅介護支援事業所〇〇〇〇〇</t>
    <rPh sb="0" eb="2">
      <t>キョタク</t>
    </rPh>
    <rPh sb="2" eb="4">
      <t>カイゴ</t>
    </rPh>
    <rPh sb="4" eb="6">
      <t>シエン</t>
    </rPh>
    <rPh sb="6" eb="9">
      <t>ジギョウショ</t>
    </rPh>
    <phoneticPr fontId="7"/>
  </si>
  <si>
    <t>000-0001</t>
    <phoneticPr fontId="7"/>
  </si>
  <si>
    <t>札幌市中央区南00条西00丁目1番1号</t>
    <rPh sb="0" eb="3">
      <t>サ</t>
    </rPh>
    <rPh sb="3" eb="6">
      <t>チュウオウク</t>
    </rPh>
    <rPh sb="6" eb="7">
      <t>ミナミ</t>
    </rPh>
    <rPh sb="9" eb="10">
      <t>ジョウ</t>
    </rPh>
    <rPh sb="10" eb="11">
      <t>ニシ</t>
    </rPh>
    <rPh sb="13" eb="15">
      <t>チョウメ</t>
    </rPh>
    <rPh sb="16" eb="17">
      <t>バン</t>
    </rPh>
    <rPh sb="18" eb="19">
      <t>ゴウ</t>
    </rPh>
    <phoneticPr fontId="7"/>
  </si>
  <si>
    <t>〇〇〇マンション</t>
    <phoneticPr fontId="1"/>
  </si>
  <si>
    <t>011-000-0001</t>
    <phoneticPr fontId="7"/>
  </si>
  <si>
    <t>011-000-0002</t>
    <phoneticPr fontId="7"/>
  </si>
  <si>
    <t>□□　□□</t>
    <phoneticPr fontId="1"/>
  </si>
  <si>
    <t>仕様</t>
    <rPh sb="0" eb="2">
      <t>シヨウ</t>
    </rPh>
    <phoneticPr fontId="1"/>
  </si>
  <si>
    <t>居宅サービス・支援計画表作成依頼(変更)届出書</t>
    <rPh sb="0" eb="2">
      <t>キョタク</t>
    </rPh>
    <rPh sb="7" eb="9">
      <t>シエン</t>
    </rPh>
    <rPh sb="9" eb="11">
      <t>ケイカク</t>
    </rPh>
    <rPh sb="11" eb="12">
      <t>ヒョウ</t>
    </rPh>
    <rPh sb="12" eb="14">
      <t>サクセイ</t>
    </rPh>
    <rPh sb="14" eb="16">
      <t>イライ</t>
    </rPh>
    <rPh sb="17" eb="19">
      <t>ヘンコウ</t>
    </rPh>
    <rPh sb="20" eb="22">
      <t>トドケデ</t>
    </rPh>
    <rPh sb="22" eb="23">
      <t>ショ</t>
    </rPh>
    <phoneticPr fontId="7"/>
  </si>
  <si>
    <t>介護予防サービス・支援計画表作成依頼(変更)届出書</t>
    <rPh sb="0" eb="2">
      <t>カイゴ</t>
    </rPh>
    <rPh sb="2" eb="4">
      <t>ヨボウ</t>
    </rPh>
    <rPh sb="9" eb="11">
      <t>シエン</t>
    </rPh>
    <rPh sb="11" eb="13">
      <t>ケイカク</t>
    </rPh>
    <rPh sb="13" eb="14">
      <t>ヒョウ</t>
    </rPh>
    <rPh sb="14" eb="16">
      <t>サクセイ</t>
    </rPh>
    <rPh sb="16" eb="18">
      <t>イライ</t>
    </rPh>
    <rPh sb="19" eb="21">
      <t>ヘンコウ</t>
    </rPh>
    <rPh sb="22" eb="24">
      <t>トドケデ</t>
    </rPh>
    <rPh sb="24" eb="25">
      <t>ショ</t>
    </rPh>
    <phoneticPr fontId="7"/>
  </si>
  <si>
    <t>＜小規模多機能型居宅介護・看護小規模多機能型居宅介護(複合型サービス)＞</t>
    <rPh sb="1" eb="4">
      <t>ショウキボ</t>
    </rPh>
    <rPh sb="4" eb="7">
      <t>タキノウ</t>
    </rPh>
    <rPh sb="7" eb="8">
      <t>カタ</t>
    </rPh>
    <rPh sb="8" eb="10">
      <t>キョタク</t>
    </rPh>
    <rPh sb="10" eb="12">
      <t>カイゴ</t>
    </rPh>
    <rPh sb="13" eb="15">
      <t>カンゴ</t>
    </rPh>
    <rPh sb="15" eb="18">
      <t>ショウキボ</t>
    </rPh>
    <rPh sb="18" eb="21">
      <t>タキノウ</t>
    </rPh>
    <rPh sb="21" eb="22">
      <t>カタ</t>
    </rPh>
    <rPh sb="22" eb="24">
      <t>キョタク</t>
    </rPh>
    <rPh sb="24" eb="26">
      <t>カイゴ</t>
    </rPh>
    <rPh sb="27" eb="30">
      <t>フクゴウガタ</t>
    </rPh>
    <phoneticPr fontId="1"/>
  </si>
  <si>
    <t>区長 様</t>
    <rPh sb="0" eb="2">
      <t>クチョウ</t>
    </rPh>
    <rPh sb="3" eb="4">
      <t>サマ</t>
    </rPh>
    <phoneticPr fontId="7"/>
  </si>
  <si>
    <t>　上記の小規模多機能型居宅介護・看護小規模多機能型居宅介護事業所に居宅介護サービス計画の
作成を依頼することを届出します。</t>
    <rPh sb="1" eb="3">
      <t>ジョウキ</t>
    </rPh>
    <rPh sb="4" eb="7">
      <t>ショウキボ</t>
    </rPh>
    <rPh sb="7" eb="10">
      <t>タキノウ</t>
    </rPh>
    <rPh sb="10" eb="11">
      <t>カタ</t>
    </rPh>
    <rPh sb="11" eb="13">
      <t>キョタク</t>
    </rPh>
    <rPh sb="13" eb="15">
      <t>カイゴ</t>
    </rPh>
    <rPh sb="16" eb="18">
      <t>カンゴ</t>
    </rPh>
    <rPh sb="18" eb="21">
      <t>ショウキボ</t>
    </rPh>
    <rPh sb="21" eb="24">
      <t>タキノウ</t>
    </rPh>
    <rPh sb="24" eb="25">
      <t>カタ</t>
    </rPh>
    <rPh sb="25" eb="27">
      <t>キョタク</t>
    </rPh>
    <rPh sb="27" eb="29">
      <t>カイゴ</t>
    </rPh>
    <rPh sb="29" eb="32">
      <t>ジギョウショ</t>
    </rPh>
    <rPh sb="33" eb="35">
      <t>キョタク</t>
    </rPh>
    <rPh sb="35" eb="37">
      <t>カイゴ</t>
    </rPh>
    <rPh sb="41" eb="43">
      <t>ケイカク</t>
    </rPh>
    <rPh sb="45" eb="47">
      <t>サクセイ</t>
    </rPh>
    <rPh sb="48" eb="50">
      <t>イライ</t>
    </rPh>
    <rPh sb="55" eb="57">
      <t>トドケデ</t>
    </rPh>
    <phoneticPr fontId="7"/>
  </si>
  <si>
    <t>小規模多機能型居宅介護・看護小規模多機能型居宅介護（複合型サービス）の</t>
    <rPh sb="0" eb="3">
      <t>ショウキボ</t>
    </rPh>
    <rPh sb="3" eb="6">
      <t>タキノウ</t>
    </rPh>
    <rPh sb="6" eb="7">
      <t>カタ</t>
    </rPh>
    <rPh sb="7" eb="9">
      <t>キョタク</t>
    </rPh>
    <rPh sb="9" eb="11">
      <t>カイゴ</t>
    </rPh>
    <rPh sb="12" eb="14">
      <t>カンゴ</t>
    </rPh>
    <rPh sb="14" eb="17">
      <t>ショウキボ</t>
    </rPh>
    <rPh sb="17" eb="20">
      <t>タキノウ</t>
    </rPh>
    <rPh sb="20" eb="21">
      <t>カタ</t>
    </rPh>
    <rPh sb="21" eb="23">
      <t>キョタク</t>
    </rPh>
    <rPh sb="23" eb="25">
      <t>カイゴ</t>
    </rPh>
    <rPh sb="26" eb="28">
      <t>フクゴウ</t>
    </rPh>
    <rPh sb="28" eb="29">
      <t>カタ</t>
    </rPh>
    <phoneticPr fontId="1"/>
  </si>
  <si>
    <t>利用開始月における</t>
    <rPh sb="0" eb="2">
      <t>リヨウ</t>
    </rPh>
    <rPh sb="2" eb="4">
      <t>カイシ</t>
    </rPh>
    <rPh sb="4" eb="5">
      <t>ツキ</t>
    </rPh>
    <phoneticPr fontId="1"/>
  </si>
  <si>
    <t>居宅サービス等の利用の有無</t>
    <rPh sb="0" eb="2">
      <t>キョタク</t>
    </rPh>
    <rPh sb="6" eb="7">
      <t>トウ</t>
    </rPh>
    <rPh sb="8" eb="10">
      <t>リヨウ</t>
    </rPh>
    <rPh sb="11" eb="13">
      <t>ウム</t>
    </rPh>
    <phoneticPr fontId="1"/>
  </si>
  <si>
    <t>居宅サービスの利用あり</t>
    <rPh sb="0" eb="2">
      <t>キョタク</t>
    </rPh>
    <rPh sb="7" eb="9">
      <t>リヨウ</t>
    </rPh>
    <phoneticPr fontId="1"/>
  </si>
  <si>
    <t>居宅サービスの利用なし</t>
    <rPh sb="0" eb="2">
      <t>キョタク</t>
    </rPh>
    <rPh sb="7" eb="9">
      <t>リヨウ</t>
    </rPh>
    <phoneticPr fontId="1"/>
  </si>
  <si>
    <t>（利用したサービス：</t>
    <rPh sb="1" eb="3">
      <t>リヨウ</t>
    </rPh>
    <phoneticPr fontId="1"/>
  </si>
  <si>
    <t>※「居宅サービスの利用あり」は、居宅サービス等の利用があって、かつ、居宅介護支援事業者又は
　介護予防支援事業者が給付管理を行う場合。
※「居宅サービスの利用なし」は、①居宅サービス等の利用がない場合、②居宅サービス等の利用が
　あって、居宅介護支援事業者又は介護予防支援事業者が給付管理を行う必要がない場合、③居宅サ
　－ビス等の利用があって自己作成している場合。</t>
    <rPh sb="2" eb="4">
      <t>キョタク</t>
    </rPh>
    <rPh sb="9" eb="11">
      <t>リヨウ</t>
    </rPh>
    <rPh sb="16" eb="18">
      <t>キョタク</t>
    </rPh>
    <rPh sb="22" eb="23">
      <t>トウ</t>
    </rPh>
    <rPh sb="24" eb="26">
      <t>リヨウ</t>
    </rPh>
    <rPh sb="34" eb="36">
      <t>キョタク</t>
    </rPh>
    <rPh sb="36" eb="38">
      <t>カイゴ</t>
    </rPh>
    <rPh sb="38" eb="40">
      <t>シエン</t>
    </rPh>
    <rPh sb="40" eb="43">
      <t>ジギョウシャ</t>
    </rPh>
    <rPh sb="43" eb="44">
      <t>マタ</t>
    </rPh>
    <rPh sb="47" eb="49">
      <t>カイゴ</t>
    </rPh>
    <rPh sb="49" eb="51">
      <t>ヨボウ</t>
    </rPh>
    <rPh sb="51" eb="56">
      <t>シエンジギョウシャ</t>
    </rPh>
    <rPh sb="57" eb="59">
      <t>キュウフ</t>
    </rPh>
    <rPh sb="59" eb="61">
      <t>カンリ</t>
    </rPh>
    <rPh sb="62" eb="63">
      <t>オコナ</t>
    </rPh>
    <rPh sb="64" eb="66">
      <t>バアイ</t>
    </rPh>
    <phoneticPr fontId="1"/>
  </si>
  <si>
    <t>011-999-9999</t>
    <phoneticPr fontId="1"/>
  </si>
  <si>
    <t>001-0001</t>
    <phoneticPr fontId="1"/>
  </si>
  <si>
    <t>令和   　 　年  　　月  　　日</t>
    <rPh sb="0" eb="1">
      <t>レイ</t>
    </rPh>
    <rPh sb="1" eb="2">
      <t>ワ</t>
    </rPh>
    <phoneticPr fontId="7"/>
  </si>
  <si>
    <t>　令和　　　年　　　月　　　日付で申請した介護保険　要介護認定・要支援認定</t>
    <rPh sb="1" eb="2">
      <t>レイ</t>
    </rPh>
    <rPh sb="2" eb="3">
      <t>ワ</t>
    </rPh>
    <rPh sb="6" eb="7">
      <t>ネン</t>
    </rPh>
    <rPh sb="10" eb="11">
      <t>ツキ</t>
    </rPh>
    <rPh sb="14" eb="15">
      <t>ヒ</t>
    </rPh>
    <rPh sb="15" eb="16">
      <t>ツ</t>
    </rPh>
    <rPh sb="17" eb="19">
      <t>シンセイ</t>
    </rPh>
    <rPh sb="21" eb="23">
      <t>カイゴ</t>
    </rPh>
    <rPh sb="23" eb="25">
      <t>ホケン</t>
    </rPh>
    <rPh sb="26" eb="29">
      <t>ヨウカイゴ</t>
    </rPh>
    <rPh sb="29" eb="31">
      <t>ニンテイ</t>
    </rPh>
    <rPh sb="32" eb="35">
      <t>ヨウシエン</t>
    </rPh>
    <rPh sb="35" eb="37">
      <t>ニンテイ</t>
    </rPh>
    <phoneticPr fontId="7"/>
  </si>
  <si>
    <t>送付(交付)日：令和　　年　　月　　日</t>
    <rPh sb="0" eb="2">
      <t>ソウフ</t>
    </rPh>
    <rPh sb="3" eb="5">
      <t>コウフ</t>
    </rPh>
    <rPh sb="6" eb="7">
      <t>ヒ</t>
    </rPh>
    <rPh sb="8" eb="9">
      <t>レイ</t>
    </rPh>
    <rPh sb="9" eb="10">
      <t>ワ</t>
    </rPh>
    <rPh sb="12" eb="13">
      <t>ネン</t>
    </rPh>
    <rPh sb="15" eb="16">
      <t>ツキ</t>
    </rPh>
    <rPh sb="18" eb="19">
      <t>ヒ</t>
    </rPh>
    <phoneticPr fontId="7"/>
  </si>
  <si>
    <t>事業所情報を反映、
利用者情報が空欄。
手書きを想定した
ものです。</t>
    <rPh sb="6" eb="8">
      <t>ハンエイ</t>
    </rPh>
    <rPh sb="20" eb="22">
      <t>テガ</t>
    </rPh>
    <phoneticPr fontId="7"/>
  </si>
  <si>
    <t>様式 認定申請</t>
    <rPh sb="0" eb="2">
      <t>ヨウシキ</t>
    </rPh>
    <rPh sb="3" eb="5">
      <t>ニンテイ</t>
    </rPh>
    <phoneticPr fontId="7"/>
  </si>
  <si>
    <t>様式 居宅届出</t>
    <rPh sb="0" eb="2">
      <t>ヨウシキ</t>
    </rPh>
    <rPh sb="3" eb="5">
      <t>キョタク</t>
    </rPh>
    <rPh sb="5" eb="7">
      <t>トドケデ</t>
    </rPh>
    <phoneticPr fontId="7"/>
  </si>
  <si>
    <t>様式 情報提供</t>
    <rPh sb="0" eb="2">
      <t>ヨウシキ</t>
    </rPh>
    <rPh sb="3" eb="5">
      <t>ジョウホウ</t>
    </rPh>
    <rPh sb="5" eb="7">
      <t>テイキョウ</t>
    </rPh>
    <phoneticPr fontId="7"/>
  </si>
  <si>
    <t>様式 小多機届出</t>
    <rPh sb="0" eb="2">
      <t>ヨウシキ</t>
    </rPh>
    <rPh sb="3" eb="5">
      <t>オダ</t>
    </rPh>
    <rPh sb="5" eb="6">
      <t>キ</t>
    </rPh>
    <rPh sb="6" eb="8">
      <t>トドケデ</t>
    </rPh>
    <phoneticPr fontId="15"/>
  </si>
  <si>
    <t>様式 認定取下</t>
    <rPh sb="0" eb="2">
      <t>ヨウシキ</t>
    </rPh>
    <rPh sb="3" eb="5">
      <t>ニンテイ</t>
    </rPh>
    <rPh sb="5" eb="6">
      <t>ト</t>
    </rPh>
    <rPh sb="6" eb="7">
      <t>シタ</t>
    </rPh>
    <phoneticPr fontId="7"/>
  </si>
  <si>
    <t>様式 申請代行計画</t>
    <rPh sb="0" eb="2">
      <t>ヨウシキ</t>
    </rPh>
    <rPh sb="3" eb="5">
      <t>シンセイ</t>
    </rPh>
    <rPh sb="5" eb="7">
      <t>ダイコウ</t>
    </rPh>
    <rPh sb="7" eb="9">
      <t>ケイカク</t>
    </rPh>
    <phoneticPr fontId="7"/>
  </si>
  <si>
    <t>認定申請</t>
    <rPh sb="0" eb="2">
      <t>ニンテイ</t>
    </rPh>
    <rPh sb="2" eb="4">
      <t>シンセイ</t>
    </rPh>
    <phoneticPr fontId="7"/>
  </si>
  <si>
    <t>居宅届出</t>
    <rPh sb="0" eb="2">
      <t>キョタク</t>
    </rPh>
    <rPh sb="2" eb="4">
      <t>トドケデ</t>
    </rPh>
    <phoneticPr fontId="7"/>
  </si>
  <si>
    <t>小多機届出</t>
    <rPh sb="0" eb="1">
      <t>ショウ</t>
    </rPh>
    <rPh sb="1" eb="2">
      <t>タ</t>
    </rPh>
    <rPh sb="2" eb="3">
      <t>キ</t>
    </rPh>
    <rPh sb="3" eb="5">
      <t>トドケデ</t>
    </rPh>
    <phoneticPr fontId="15"/>
  </si>
  <si>
    <t>要介護認定等情報提供申出書　別記様式</t>
    <rPh sb="14" eb="16">
      <t>ベッキ</t>
    </rPh>
    <rPh sb="16" eb="18">
      <t>ヨウシキ</t>
    </rPh>
    <phoneticPr fontId="1"/>
  </si>
  <si>
    <t>介護保険 要介護･要支援状態区分変更申請書</t>
  </si>
  <si>
    <t>介護保険 要介護･要支援状態区分変更申請書</t>
    <phoneticPr fontId="1"/>
  </si>
  <si>
    <t>介護保険 要介護認定･要支援認定申請書</t>
    <rPh sb="0" eb="2">
      <t>カイゴ</t>
    </rPh>
    <rPh sb="2" eb="4">
      <t>ホケン</t>
    </rPh>
    <rPh sb="5" eb="6">
      <t>ヨウ</t>
    </rPh>
    <rPh sb="6" eb="8">
      <t>カイゴ</t>
    </rPh>
    <rPh sb="8" eb="10">
      <t>ニンテイ</t>
    </rPh>
    <rPh sb="11" eb="14">
      <t>ヨウシエン</t>
    </rPh>
    <rPh sb="14" eb="16">
      <t>ニンテイ</t>
    </rPh>
    <rPh sb="16" eb="19">
      <t>シンセイショ</t>
    </rPh>
    <phoneticPr fontId="1"/>
  </si>
  <si>
    <t>介護予防サービス計画作成依頼(変更)届出書
居宅サービス計画作成依頼(変更)届出書</t>
    <rPh sb="22" eb="24">
      <t>キョタク</t>
    </rPh>
    <phoneticPr fontId="1"/>
  </si>
  <si>
    <t>介護予防サービス・支援計画表作成依頼(変更)届出書
居宅サービス・支援計画表作成依頼(変更)届出書　　</t>
    <phoneticPr fontId="1"/>
  </si>
  <si>
    <t>情報提供</t>
    <rPh sb="0" eb="2">
      <t>ジョウホウ</t>
    </rPh>
    <rPh sb="2" eb="4">
      <t>テイキョウ</t>
    </rPh>
    <phoneticPr fontId="7"/>
  </si>
  <si>
    <t>介護保険 要介護認定・要支援認定等申請取下げ申出書</t>
    <phoneticPr fontId="1"/>
  </si>
  <si>
    <t>更新申請代行計画書（</t>
    <rPh sb="0" eb="4">
      <t>コ</t>
    </rPh>
    <rPh sb="4" eb="6">
      <t>ダイコウ</t>
    </rPh>
    <rPh sb="6" eb="9">
      <t>ケイカクショ</t>
    </rPh>
    <phoneticPr fontId="7"/>
  </si>
  <si>
    <t>区分）</t>
    <rPh sb="0" eb="1">
      <t>ク</t>
    </rPh>
    <rPh sb="1" eb="2">
      <t>ブン</t>
    </rPh>
    <phoneticPr fontId="7"/>
  </si>
  <si>
    <t>年</t>
    <rPh sb="0" eb="1">
      <t>ネン</t>
    </rPh>
    <phoneticPr fontId="7"/>
  </si>
  <si>
    <t>月</t>
    <rPh sb="0" eb="1">
      <t>ツキ</t>
    </rPh>
    <phoneticPr fontId="7"/>
  </si>
  <si>
    <t>日満了分</t>
    <rPh sb="0" eb="1">
      <t>ヒ</t>
    </rPh>
    <rPh sb="1" eb="3">
      <t>マンリョウ</t>
    </rPh>
    <rPh sb="3" eb="4">
      <t>ブン</t>
    </rPh>
    <phoneticPr fontId="7"/>
  </si>
  <si>
    <t>事業所名称</t>
    <rPh sb="0" eb="4">
      <t>ジギョウショメイ</t>
    </rPh>
    <rPh sb="4" eb="5">
      <t>ショウ</t>
    </rPh>
    <phoneticPr fontId="7"/>
  </si>
  <si>
    <t>担当者名</t>
    <rPh sb="0" eb="2">
      <t>タントウ</t>
    </rPh>
    <rPh sb="2" eb="3">
      <t>シャ</t>
    </rPh>
    <rPh sb="3" eb="4">
      <t>メイ</t>
    </rPh>
    <phoneticPr fontId="7"/>
  </si>
  <si>
    <t>電話</t>
    <rPh sb="0" eb="2">
      <t>デンワ</t>
    </rPh>
    <phoneticPr fontId="7"/>
  </si>
  <si>
    <t>FAX</t>
    <phoneticPr fontId="7"/>
  </si>
  <si>
    <t>№</t>
    <phoneticPr fontId="7"/>
  </si>
  <si>
    <t>申　請　者　名</t>
    <rPh sb="0" eb="1">
      <t>サル</t>
    </rPh>
    <rPh sb="2" eb="3">
      <t>ショウ</t>
    </rPh>
    <rPh sb="4" eb="5">
      <t>シャ</t>
    </rPh>
    <rPh sb="6" eb="7">
      <t>メイ</t>
    </rPh>
    <phoneticPr fontId="7"/>
  </si>
  <si>
    <t>備　　考(※１)</t>
    <rPh sb="0" eb="1">
      <t>ソナエ</t>
    </rPh>
    <rPh sb="3" eb="4">
      <t>コウ</t>
    </rPh>
    <phoneticPr fontId="7"/>
  </si>
  <si>
    <t>申請年月日(※２)</t>
    <rPh sb="0" eb="2">
      <t>シンセイ</t>
    </rPh>
    <rPh sb="2" eb="3">
      <t>ネン</t>
    </rPh>
    <rPh sb="3" eb="4">
      <t>ツキ</t>
    </rPh>
    <rPh sb="4" eb="5">
      <t>ヒ</t>
    </rPh>
    <phoneticPr fontId="7"/>
  </si>
  <si>
    <t>M･T･S</t>
    <phoneticPr fontId="7"/>
  </si>
  <si>
    <t>　　　年　　月　　日</t>
    <rPh sb="3" eb="4">
      <t>ネン</t>
    </rPh>
    <rPh sb="6" eb="7">
      <t>ツキ</t>
    </rPh>
    <rPh sb="9" eb="10">
      <t>ヒ</t>
    </rPh>
    <phoneticPr fontId="7"/>
  </si>
  <si>
    <t>･　　 ･</t>
    <phoneticPr fontId="7"/>
  </si>
  <si>
    <t>※１　備考欄は、何らかの事情で調査時期の希望などがありましたら、具体的な状況を記入して下さい。なお、希望に添えない場合もありますので、ご了承願います。
※２　申請年月日は、区で使用する欄のため記入不要です。</t>
    <rPh sb="3" eb="5">
      <t>ビコウ</t>
    </rPh>
    <rPh sb="5" eb="6">
      <t>ラン</t>
    </rPh>
    <rPh sb="8" eb="9">
      <t>ナン</t>
    </rPh>
    <rPh sb="12" eb="14">
      <t>ジジョウ</t>
    </rPh>
    <rPh sb="15" eb="17">
      <t>チョウサ</t>
    </rPh>
    <rPh sb="17" eb="19">
      <t>ジキ</t>
    </rPh>
    <rPh sb="20" eb="22">
      <t>キボウ</t>
    </rPh>
    <rPh sb="32" eb="35">
      <t>グタイテキ</t>
    </rPh>
    <rPh sb="36" eb="38">
      <t>ジョウキョウ</t>
    </rPh>
    <rPh sb="39" eb="41">
      <t>キニュウ</t>
    </rPh>
    <rPh sb="43" eb="44">
      <t>クダ</t>
    </rPh>
    <rPh sb="50" eb="52">
      <t>キボウ</t>
    </rPh>
    <rPh sb="53" eb="54">
      <t>ソ</t>
    </rPh>
    <rPh sb="57" eb="59">
      <t>バアイ</t>
    </rPh>
    <rPh sb="68" eb="70">
      <t>リョウショウ</t>
    </rPh>
    <rPh sb="70" eb="71">
      <t>ネガ</t>
    </rPh>
    <rPh sb="79" eb="81">
      <t>シンセイ</t>
    </rPh>
    <rPh sb="81" eb="82">
      <t>ネン</t>
    </rPh>
    <rPh sb="82" eb="83">
      <t>ツキ</t>
    </rPh>
    <rPh sb="83" eb="84">
      <t>ヒ</t>
    </rPh>
    <rPh sb="86" eb="87">
      <t>ク</t>
    </rPh>
    <rPh sb="88" eb="90">
      <t>シヨウ</t>
    </rPh>
    <rPh sb="92" eb="93">
      <t>ラン</t>
    </rPh>
    <rPh sb="96" eb="98">
      <t>キニュウ</t>
    </rPh>
    <rPh sb="98" eb="100">
      <t>フヨウ</t>
    </rPh>
    <phoneticPr fontId="7"/>
  </si>
  <si>
    <t>申請代行計画書（　区分）</t>
    <rPh sb="0" eb="2">
      <t>シンセイ</t>
    </rPh>
    <rPh sb="2" eb="4">
      <t>ダイコウ</t>
    </rPh>
    <rPh sb="4" eb="7">
      <t>ケイカクショ</t>
    </rPh>
    <rPh sb="9" eb="10">
      <t>ク</t>
    </rPh>
    <rPh sb="10" eb="11">
      <t>ブン</t>
    </rPh>
    <phoneticPr fontId="1"/>
  </si>
  <si>
    <t>女</t>
    <rPh sb="0" eb="1">
      <t>オンナ</t>
    </rPh>
    <phoneticPr fontId="1"/>
  </si>
  <si>
    <t>男</t>
    <rPh sb="0" eb="1">
      <t>オトコ</t>
    </rPh>
    <phoneticPr fontId="1"/>
  </si>
  <si>
    <t>要支援1</t>
    <rPh sb="0" eb="3">
      <t>ヨウシエン</t>
    </rPh>
    <phoneticPr fontId="1"/>
  </si>
  <si>
    <t>要支援2</t>
    <rPh sb="0" eb="3">
      <t>ヨウシエン</t>
    </rPh>
    <phoneticPr fontId="1"/>
  </si>
  <si>
    <t>非該当</t>
    <rPh sb="0" eb="3">
      <t>ヒガイトウ</t>
    </rPh>
    <phoneticPr fontId="1"/>
  </si>
  <si>
    <t>□</t>
    <phoneticPr fontId="1"/>
  </si>
  <si>
    <t>年　　月　　日</t>
    <rPh sb="0" eb="1">
      <t>ネン</t>
    </rPh>
    <rPh sb="3" eb="4">
      <t>ツキ</t>
    </rPh>
    <rPh sb="6" eb="7">
      <t>ヒ</t>
    </rPh>
    <phoneticPr fontId="1"/>
  </si>
  <si>
    <t>女</t>
    <rPh sb="0" eb="1">
      <t>オンナ</t>
    </rPh>
    <phoneticPr fontId="1"/>
  </si>
  <si>
    <t>男</t>
    <rPh sb="0" eb="1">
      <t>オトコ</t>
    </rPh>
    <phoneticPr fontId="1"/>
  </si>
  <si>
    <t>様式 情報提供２</t>
    <rPh sb="0" eb="2">
      <t>ヨウシキ</t>
    </rPh>
    <rPh sb="3" eb="5">
      <t>ジョウホウ</t>
    </rPh>
    <rPh sb="5" eb="7">
      <t>テイキョウ</t>
    </rPh>
    <phoneticPr fontId="7"/>
  </si>
  <si>
    <t>様式 情報提供３</t>
    <rPh sb="0" eb="2">
      <t>ヨウシキ</t>
    </rPh>
    <rPh sb="3" eb="5">
      <t>ジョウホウ</t>
    </rPh>
    <rPh sb="5" eb="7">
      <t>テイキョウ</t>
    </rPh>
    <phoneticPr fontId="7"/>
  </si>
  <si>
    <t>認定情報閲覧等申出書　別記様式第２号</t>
    <rPh sb="0" eb="2">
      <t>ニンテイ</t>
    </rPh>
    <rPh sb="2" eb="4">
      <t>ジョウホウ</t>
    </rPh>
    <rPh sb="4" eb="6">
      <t>エツラン</t>
    </rPh>
    <rPh sb="6" eb="7">
      <t>トウ</t>
    </rPh>
    <rPh sb="7" eb="9">
      <t>モウシデ</t>
    </rPh>
    <rPh sb="9" eb="10">
      <t>ショ</t>
    </rPh>
    <rPh sb="11" eb="13">
      <t>ベッキ</t>
    </rPh>
    <rPh sb="13" eb="15">
      <t>ヨウシキ</t>
    </rPh>
    <rPh sb="15" eb="16">
      <t>ダイ</t>
    </rPh>
    <rPh sb="17" eb="18">
      <t>ゴウ</t>
    </rPh>
    <phoneticPr fontId="1"/>
  </si>
  <si>
    <t>特別養護老人ホーム入所に係る認定調査票提出申出書　
別記様式第３号</t>
    <rPh sb="0" eb="2">
      <t>トクベツ</t>
    </rPh>
    <rPh sb="2" eb="4">
      <t>ヨウゴ</t>
    </rPh>
    <rPh sb="4" eb="6">
      <t>ロウジン</t>
    </rPh>
    <rPh sb="9" eb="11">
      <t>ニュウショ</t>
    </rPh>
    <rPh sb="12" eb="13">
      <t>カカ</t>
    </rPh>
    <rPh sb="14" eb="16">
      <t>ニンテイ</t>
    </rPh>
    <rPh sb="16" eb="18">
      <t>チョウサ</t>
    </rPh>
    <rPh sb="18" eb="19">
      <t>ヒョウ</t>
    </rPh>
    <rPh sb="19" eb="21">
      <t>テイシュツ</t>
    </rPh>
    <rPh sb="21" eb="24">
      <t>モウシデショ</t>
    </rPh>
    <rPh sb="26" eb="28">
      <t>ベッキ</t>
    </rPh>
    <rPh sb="28" eb="30">
      <t>ヨウシキ</t>
    </rPh>
    <rPh sb="30" eb="31">
      <t>ダイ</t>
    </rPh>
    <rPh sb="32" eb="33">
      <t>ゴウ</t>
    </rPh>
    <phoneticPr fontId="1"/>
  </si>
  <si>
    <t>別記様式第２号</t>
    <rPh sb="0" eb="2">
      <t>ベッキ</t>
    </rPh>
    <rPh sb="2" eb="4">
      <t>ヨウシキ</t>
    </rPh>
    <rPh sb="4" eb="5">
      <t>ダイ</t>
    </rPh>
    <rPh sb="6" eb="7">
      <t>ゴウ</t>
    </rPh>
    <phoneticPr fontId="7"/>
  </si>
  <si>
    <t>認定情報閲覧等申出書</t>
    <rPh sb="0" eb="2">
      <t>ニンテイ</t>
    </rPh>
    <rPh sb="2" eb="4">
      <t>ジョウホウ</t>
    </rPh>
    <rPh sb="4" eb="6">
      <t>エツラン</t>
    </rPh>
    <rPh sb="6" eb="7">
      <t>トウ</t>
    </rPh>
    <rPh sb="7" eb="9">
      <t>モウシデ</t>
    </rPh>
    <rPh sb="9" eb="10">
      <t>ショ</t>
    </rPh>
    <phoneticPr fontId="7"/>
  </si>
  <si>
    <t xml:space="preserve"> り要介護認定等資料の閲覧等について申し出ます。なお、資料の提供等を受け</t>
    <rPh sb="2" eb="3">
      <t>ヨウ</t>
    </rPh>
    <rPh sb="3" eb="5">
      <t>カイゴ</t>
    </rPh>
    <rPh sb="5" eb="7">
      <t>ニンテイ</t>
    </rPh>
    <rPh sb="7" eb="8">
      <t>トウ</t>
    </rPh>
    <rPh sb="8" eb="10">
      <t>シリョウ</t>
    </rPh>
    <rPh sb="11" eb="13">
      <t>エツラン</t>
    </rPh>
    <rPh sb="13" eb="14">
      <t>トウ</t>
    </rPh>
    <rPh sb="18" eb="19">
      <t>モウ</t>
    </rPh>
    <rPh sb="20" eb="21">
      <t>デ</t>
    </rPh>
    <rPh sb="27" eb="29">
      <t>シリョウ</t>
    </rPh>
    <rPh sb="30" eb="32">
      <t>テイキョウ</t>
    </rPh>
    <rPh sb="32" eb="33">
      <t>トウ</t>
    </rPh>
    <rPh sb="34" eb="35">
      <t>ウ</t>
    </rPh>
    <phoneticPr fontId="7"/>
  </si>
  <si>
    <t xml:space="preserve"> た際は、裏面記載の遵守事項を守ることを約束します。</t>
    <rPh sb="2" eb="3">
      <t>サイ</t>
    </rPh>
    <rPh sb="5" eb="7">
      <t>ウラメン</t>
    </rPh>
    <rPh sb="7" eb="9">
      <t>キサイ</t>
    </rPh>
    <rPh sb="10" eb="12">
      <t>ジュンシュ</t>
    </rPh>
    <rPh sb="12" eb="14">
      <t>ジコウ</t>
    </rPh>
    <rPh sb="15" eb="16">
      <t>マモ</t>
    </rPh>
    <rPh sb="20" eb="22">
      <t>ヤクソク</t>
    </rPh>
    <phoneticPr fontId="7"/>
  </si>
  <si>
    <t xml:space="preserve"> 　私は､本書における被保険者の認定結果について説明を受けるため､下記によ</t>
    <rPh sb="2" eb="3">
      <t>ワタシ</t>
    </rPh>
    <rPh sb="5" eb="7">
      <t>ホンショ</t>
    </rPh>
    <rPh sb="11" eb="15">
      <t>ヒホケンシャ</t>
    </rPh>
    <rPh sb="16" eb="18">
      <t>ニンテイ</t>
    </rPh>
    <rPh sb="18" eb="20">
      <t>ケッカ</t>
    </rPh>
    <rPh sb="24" eb="26">
      <t>セツメイ</t>
    </rPh>
    <rPh sb="27" eb="28">
      <t>ウ</t>
    </rPh>
    <rPh sb="33" eb="35">
      <t>カキ</t>
    </rPh>
    <phoneticPr fontId="7"/>
  </si>
  <si>
    <t>私の親族等（　　　　　　　　　　　　　　　　　　　　　　　　　）</t>
    <rPh sb="0" eb="1">
      <t>ワタシ</t>
    </rPh>
    <rPh sb="2" eb="4">
      <t>シンゾク</t>
    </rPh>
    <rPh sb="4" eb="5">
      <t>トウ</t>
    </rPh>
    <phoneticPr fontId="7"/>
  </si>
  <si>
    <t>電話番号</t>
    <rPh sb="0" eb="2">
      <t>デンワ</t>
    </rPh>
    <rPh sb="2" eb="4">
      <t>バンゴウ</t>
    </rPh>
    <phoneticPr fontId="1"/>
  </si>
  <si>
    <t>氏　　名</t>
    <rPh sb="0" eb="1">
      <t>ウジ</t>
    </rPh>
    <rPh sb="3" eb="4">
      <t>メイ</t>
    </rPh>
    <phoneticPr fontId="7"/>
  </si>
  <si>
    <t>住　　所</t>
    <rPh sb="0" eb="1">
      <t>ジュウ</t>
    </rPh>
    <rPh sb="3" eb="4">
      <t>ショ</t>
    </rPh>
    <phoneticPr fontId="7"/>
  </si>
  <si>
    <t>本人との
関係</t>
    <rPh sb="0" eb="2">
      <t>ホンニン</t>
    </rPh>
    <rPh sb="5" eb="7">
      <t>カンケイ</t>
    </rPh>
    <phoneticPr fontId="7"/>
  </si>
  <si>
    <t>親族等（</t>
    <rPh sb="0" eb="2">
      <t>シンゾク</t>
    </rPh>
    <rPh sb="2" eb="3">
      <t>トウ</t>
    </rPh>
    <phoneticPr fontId="7"/>
  </si>
  <si>
    <t>　　　　　　）</t>
    <phoneticPr fontId="7"/>
  </si>
  <si>
    <t>性　　　　別</t>
    <rPh sb="0" eb="1">
      <t>セイ</t>
    </rPh>
    <rPh sb="5" eb="6">
      <t>ベツ</t>
    </rPh>
    <phoneticPr fontId="7"/>
  </si>
  <si>
    <t>別記様式第３号</t>
    <rPh sb="0" eb="2">
      <t>ベッキ</t>
    </rPh>
    <rPh sb="2" eb="4">
      <t>ヨウシキ</t>
    </rPh>
    <rPh sb="4" eb="5">
      <t>ダイ</t>
    </rPh>
    <rPh sb="6" eb="7">
      <t>ゴウ</t>
    </rPh>
    <phoneticPr fontId="7"/>
  </si>
  <si>
    <t>特別養護老人ホーム入所に係る認定調査票提供申出書</t>
    <rPh sb="0" eb="2">
      <t>トクベツ</t>
    </rPh>
    <rPh sb="2" eb="4">
      <t>ヨウゴ</t>
    </rPh>
    <rPh sb="4" eb="6">
      <t>ロウジン</t>
    </rPh>
    <rPh sb="9" eb="11">
      <t>ニュウショ</t>
    </rPh>
    <rPh sb="12" eb="13">
      <t>カカ</t>
    </rPh>
    <rPh sb="14" eb="16">
      <t>ニンテイ</t>
    </rPh>
    <rPh sb="16" eb="18">
      <t>チョウサ</t>
    </rPh>
    <rPh sb="18" eb="19">
      <t>ヒョウ</t>
    </rPh>
    <rPh sb="19" eb="21">
      <t>テイキョウ</t>
    </rPh>
    <rPh sb="21" eb="23">
      <t>モウシデ</t>
    </rPh>
    <rPh sb="23" eb="24">
      <t>ショ</t>
    </rPh>
    <phoneticPr fontId="7"/>
  </si>
  <si>
    <t>認定調査票</t>
    <rPh sb="0" eb="2">
      <t>ニンテイ</t>
    </rPh>
    <rPh sb="2" eb="4">
      <t>チョウサ</t>
    </rPh>
    <rPh sb="4" eb="5">
      <t>ヒョウ</t>
    </rPh>
    <phoneticPr fontId="7"/>
  </si>
  <si>
    <t>(概況調査･基本調査･特記事項)</t>
    <phoneticPr fontId="1"/>
  </si>
  <si>
    <t>Ａ４、１頁</t>
    <rPh sb="4" eb="5">
      <t>ページ</t>
    </rPh>
    <phoneticPr fontId="7"/>
  </si>
  <si>
    <t>様　式　名</t>
    <rPh sb="0" eb="1">
      <t>サマ</t>
    </rPh>
    <rPh sb="2" eb="3">
      <t>シキ</t>
    </rPh>
    <rPh sb="4" eb="5">
      <t>メイ</t>
    </rPh>
    <phoneticPr fontId="1"/>
  </si>
  <si>
    <t>Ａ４、２頁</t>
    <rPh sb="4" eb="5">
      <t>ページ</t>
    </rPh>
    <phoneticPr fontId="7"/>
  </si>
  <si>
    <t>Ａ４横、１頁</t>
    <rPh sb="2" eb="3">
      <t>ヨコ</t>
    </rPh>
    <rPh sb="5" eb="6">
      <t>ページ</t>
    </rPh>
    <phoneticPr fontId="7"/>
  </si>
  <si>
    <t>A4､2頁</t>
    <rPh sb="4" eb="5">
      <t>ページ</t>
    </rPh>
    <phoneticPr fontId="1"/>
  </si>
  <si>
    <t>A4､1頁</t>
    <rPh sb="4" eb="5">
      <t>ページ</t>
    </rPh>
    <phoneticPr fontId="1"/>
  </si>
  <si>
    <r>
      <t>　　　　　　　　　　　　　　　　　　</t>
    </r>
    <r>
      <rPr>
        <b/>
        <sz val="12"/>
        <color rgb="FF0000FF"/>
        <rFont val="ＭＳ ゴシック"/>
        <family val="3"/>
        <charset val="128"/>
      </rPr>
      <t xml:space="preserve">説　　　　明
</t>
    </r>
    <r>
      <rPr>
        <sz val="10"/>
        <rFont val="ＭＳ ゴシック"/>
        <family val="3"/>
        <charset val="128"/>
      </rPr>
      <t>　※左記の「事業所情報」「利用者情報」の内容がそれぞれの帳票の</t>
    </r>
    <r>
      <rPr>
        <sz val="10"/>
        <color indexed="10"/>
        <rFont val="ＭＳ ゴシック"/>
        <family val="3"/>
        <charset val="128"/>
      </rPr>
      <t>色付き部分</t>
    </r>
    <r>
      <rPr>
        <sz val="10"/>
        <rFont val="ＭＳ ゴシック"/>
        <family val="3"/>
        <charset val="128"/>
      </rPr>
      <t>に反映されます。
　※一部、手書きの箇所がありますので、使用前に内容を確認し、使用してください。
　※各帳票とも印刷可能領域の設定、余白の設定をしています。
　　印刷に不具合がある場合は、必要に応じて調整してください。</t>
    </r>
    <rPh sb="56" eb="57">
      <t>イロ</t>
    </rPh>
    <rPh sb="57" eb="58">
      <t>ツ</t>
    </rPh>
    <rPh sb="59" eb="61">
      <t>ブブン</t>
    </rPh>
    <rPh sb="112" eb="113">
      <t>カク</t>
    </rPh>
    <rPh sb="113" eb="115">
      <t>チョウヒョウ</t>
    </rPh>
    <rPh sb="117" eb="119">
      <t>インサツ</t>
    </rPh>
    <rPh sb="119" eb="121">
      <t>カノウ</t>
    </rPh>
    <rPh sb="121" eb="123">
      <t>リョウイキ</t>
    </rPh>
    <rPh sb="124" eb="126">
      <t>セッテイ</t>
    </rPh>
    <rPh sb="127" eb="129">
      <t>ヨハク</t>
    </rPh>
    <rPh sb="130" eb="132">
      <t>セッテイ</t>
    </rPh>
    <rPh sb="142" eb="144">
      <t>インサツ</t>
    </rPh>
    <rPh sb="145" eb="148">
      <t>フグアイ</t>
    </rPh>
    <rPh sb="151" eb="153">
      <t>バアイ</t>
    </rPh>
    <rPh sb="155" eb="157">
      <t>ヒツヨウ</t>
    </rPh>
    <rPh sb="158" eb="159">
      <t>オウ</t>
    </rPh>
    <rPh sb="161" eb="163">
      <t>チョウセイ</t>
    </rPh>
    <phoneticPr fontId="7"/>
  </si>
  <si>
    <t>「様式：要介護認定関係」</t>
    <rPh sb="1" eb="3">
      <t>ヨウシキ</t>
    </rPh>
    <rPh sb="4" eb="5">
      <t>ヨウ</t>
    </rPh>
    <rPh sb="5" eb="7">
      <t>カイゴ</t>
    </rPh>
    <rPh sb="7" eb="9">
      <t>ニンテイ</t>
    </rPh>
    <rPh sb="9" eb="11">
      <t>カンケイ</t>
    </rPh>
    <phoneticPr fontId="1"/>
  </si>
  <si>
    <t>〇〇　〇〇</t>
    <phoneticPr fontId="1"/>
  </si>
  <si>
    <t>○○〇　〇〇〇〇</t>
    <phoneticPr fontId="1"/>
  </si>
  <si>
    <t>札幌市中央区南--条西--丁目-番-号</t>
    <rPh sb="0" eb="3">
      <t>サ</t>
    </rPh>
    <rPh sb="3" eb="6">
      <t>チュウオウク</t>
    </rPh>
    <rPh sb="6" eb="7">
      <t>ミナミ</t>
    </rPh>
    <rPh sb="9" eb="10">
      <t>ジョウ</t>
    </rPh>
    <rPh sb="10" eb="11">
      <t>ニシ</t>
    </rPh>
    <rPh sb="13" eb="15">
      <t>チョウメ</t>
    </rPh>
    <rPh sb="16" eb="17">
      <t>バン</t>
    </rPh>
    <rPh sb="18" eb="19">
      <t>ゴウ</t>
    </rPh>
    <phoneticPr fontId="7"/>
  </si>
  <si>
    <t>事業者･施設
名称</t>
    <rPh sb="0" eb="3">
      <t>ジギョウシャ</t>
    </rPh>
    <rPh sb="4" eb="6">
      <t>シセツ</t>
    </rPh>
    <rPh sb="7" eb="9">
      <t>メイショウ</t>
    </rPh>
    <phoneticPr fontId="7"/>
  </si>
  <si>
    <t>電話番号</t>
    <rPh sb="0" eb="2">
      <t>デンワ</t>
    </rPh>
    <rPh sb="2" eb="4">
      <t>バンゴウ</t>
    </rPh>
    <phoneticPr fontId="1"/>
  </si>
  <si>
    <t>　　介護予防サービス計画の作成など私への支援に必要があるときは、要介護認定・要支援認定に係る調査内容、介護認定審査会資料、
  主治医意見書及び認定結果を、札幌市（区）から私の担当地区の地域包括支援センターまたは主治医意見書を記載した医師に提示す
  ることに同意します。
　　（※更新申請の場合のみ）私は、現在の認定有効期間内に更新認定が行えるときは、認定延期通知を省略することに同意します。</t>
    <rPh sb="2" eb="4">
      <t>カイゴ</t>
    </rPh>
    <rPh sb="4" eb="6">
      <t>ヨボウ</t>
    </rPh>
    <rPh sb="10" eb="12">
      <t>ケイカク</t>
    </rPh>
    <rPh sb="13" eb="15">
      <t>サクセイ</t>
    </rPh>
    <rPh sb="17" eb="18">
      <t>ワタシ</t>
    </rPh>
    <rPh sb="20" eb="22">
      <t>シエン</t>
    </rPh>
    <rPh sb="23" eb="25">
      <t>ヒツヨウ</t>
    </rPh>
    <rPh sb="32" eb="35">
      <t>ヨウカイゴ</t>
    </rPh>
    <rPh sb="35" eb="37">
      <t>ニンテイ</t>
    </rPh>
    <rPh sb="38" eb="41">
      <t>ヨウシエン</t>
    </rPh>
    <rPh sb="41" eb="43">
      <t>ニンテイ</t>
    </rPh>
    <rPh sb="44" eb="45">
      <t>カカ</t>
    </rPh>
    <rPh sb="46" eb="48">
      <t>チョウサ</t>
    </rPh>
    <rPh sb="48" eb="50">
      <t>ナイヨウ</t>
    </rPh>
    <rPh sb="51" eb="53">
      <t>カイゴ</t>
    </rPh>
    <rPh sb="53" eb="55">
      <t>ニンテイ</t>
    </rPh>
    <rPh sb="55" eb="58">
      <t>シンサカイ</t>
    </rPh>
    <rPh sb="58" eb="60">
      <t>シリョウ</t>
    </rPh>
    <rPh sb="64" eb="67">
      <t>シュジイ</t>
    </rPh>
    <rPh sb="67" eb="70">
      <t>イケンショ</t>
    </rPh>
    <rPh sb="70" eb="71">
      <t>オヨ</t>
    </rPh>
    <rPh sb="72" eb="74">
      <t>ニンテイ</t>
    </rPh>
    <rPh sb="74" eb="76">
      <t>ケッカ</t>
    </rPh>
    <rPh sb="78" eb="81">
      <t>サ</t>
    </rPh>
    <rPh sb="82" eb="83">
      <t>ク</t>
    </rPh>
    <rPh sb="86" eb="87">
      <t>ワタシ</t>
    </rPh>
    <rPh sb="88" eb="90">
      <t>タントウ</t>
    </rPh>
    <rPh sb="90" eb="92">
      <t>チク</t>
    </rPh>
    <rPh sb="93" eb="95">
      <t>チイキ</t>
    </rPh>
    <rPh sb="95" eb="97">
      <t>ホウカツ</t>
    </rPh>
    <rPh sb="97" eb="99">
      <t>シエン</t>
    </rPh>
    <rPh sb="109" eb="111">
      <t>イケン</t>
    </rPh>
    <rPh sb="111" eb="112">
      <t>ショ</t>
    </rPh>
    <rPh sb="113" eb="115">
      <t>キサイ</t>
    </rPh>
    <rPh sb="117" eb="119">
      <t>イシ</t>
    </rPh>
    <rPh sb="120" eb="122">
      <t>テイジ</t>
    </rPh>
    <rPh sb="130" eb="132">
      <t>ドウイ</t>
    </rPh>
    <rPh sb="141" eb="143">
      <t>コウシン</t>
    </rPh>
    <rPh sb="143" eb="145">
      <t>シンセイ</t>
    </rPh>
    <rPh sb="146" eb="148">
      <t>バアイ</t>
    </rPh>
    <rPh sb="151" eb="152">
      <t>ワタシ</t>
    </rPh>
    <rPh sb="154" eb="156">
      <t>ゲンザイ</t>
    </rPh>
    <rPh sb="157" eb="159">
      <t>ニンテイ</t>
    </rPh>
    <rPh sb="159" eb="161">
      <t>ユウコウ</t>
    </rPh>
    <rPh sb="161" eb="163">
      <t>キカン</t>
    </rPh>
    <rPh sb="163" eb="164">
      <t>ナイ</t>
    </rPh>
    <rPh sb="165" eb="167">
      <t>コウシン</t>
    </rPh>
    <rPh sb="167" eb="169">
      <t>ニンテイ</t>
    </rPh>
    <rPh sb="170" eb="171">
      <t>オコナ</t>
    </rPh>
    <rPh sb="177" eb="179">
      <t>ニンテイ</t>
    </rPh>
    <rPh sb="179" eb="181">
      <t>エンキ</t>
    </rPh>
    <rPh sb="181" eb="183">
      <t>ツウチ</t>
    </rPh>
    <rPh sb="184" eb="186">
      <t>ショウリャク</t>
    </rPh>
    <rPh sb="191" eb="193">
      <t>ドウイ</t>
    </rPh>
    <phoneticPr fontId="7"/>
  </si>
  <si>
    <t>名前・名称</t>
    <rPh sb="0" eb="2">
      <t>ナマエ</t>
    </rPh>
    <rPh sb="3" eb="5">
      <t>メイショウ</t>
    </rPh>
    <phoneticPr fontId="7"/>
  </si>
  <si>
    <t>介護保険
被保険者番号</t>
    <rPh sb="0" eb="2">
      <t>カイゴ</t>
    </rPh>
    <rPh sb="2" eb="4">
      <t>ホケン</t>
    </rPh>
    <rPh sb="5" eb="9">
      <t>ヒホケンシャ</t>
    </rPh>
    <rPh sb="9" eb="11">
      <t>バンゴウ</t>
    </rPh>
    <phoneticPr fontId="7"/>
  </si>
  <si>
    <t>医療保険</t>
    <rPh sb="0" eb="2">
      <t>イリョウ</t>
    </rPh>
    <rPh sb="2" eb="4">
      <t>ホケン</t>
    </rPh>
    <phoneticPr fontId="1"/>
  </si>
  <si>
    <t>保険者名</t>
    <rPh sb="0" eb="3">
      <t>ホケンシャ</t>
    </rPh>
    <rPh sb="3" eb="4">
      <t>メイ</t>
    </rPh>
    <phoneticPr fontId="1"/>
  </si>
  <si>
    <t>被保険者証</t>
    <rPh sb="0" eb="4">
      <t>ヒホケンシャ</t>
    </rPh>
    <rPh sb="4" eb="5">
      <t>ショウ</t>
    </rPh>
    <phoneticPr fontId="1"/>
  </si>
  <si>
    <t>記号</t>
    <rPh sb="0" eb="2">
      <t>キゴウ</t>
    </rPh>
    <phoneticPr fontId="1"/>
  </si>
  <si>
    <t>保険者番号</t>
    <rPh sb="0" eb="2">
      <t>ホケン</t>
    </rPh>
    <rPh sb="2" eb="3">
      <t>シャ</t>
    </rPh>
    <rPh sb="3" eb="5">
      <t>バンゴウ</t>
    </rPh>
    <phoneticPr fontId="1"/>
  </si>
  <si>
    <t>番号</t>
    <rPh sb="0" eb="2">
      <t>バンゴウ</t>
    </rPh>
    <phoneticPr fontId="1"/>
  </si>
  <si>
    <t>所在地
〒</t>
    <rPh sb="0" eb="3">
      <t>ショザイチ</t>
    </rPh>
    <phoneticPr fontId="7"/>
  </si>
  <si>
    <t>要介護・要支援更新認定等の場合のみ記入</t>
    <rPh sb="0" eb="3">
      <t>ヨウカイゴ</t>
    </rPh>
    <rPh sb="4" eb="7">
      <t>ヨウシエン</t>
    </rPh>
    <rPh sb="7" eb="8">
      <t>サラ</t>
    </rPh>
    <rPh sb="8" eb="9">
      <t>シン</t>
    </rPh>
    <rPh sb="9" eb="11">
      <t>ニンテイ</t>
    </rPh>
    <rPh sb="11" eb="12">
      <t>トウ</t>
    </rPh>
    <rPh sb="13" eb="15">
      <t>バアイ</t>
    </rPh>
    <rPh sb="17" eb="19">
      <t>キニュウ</t>
    </rPh>
    <phoneticPr fontId="7"/>
  </si>
  <si>
    <t>14日以内に他自治体から転入した者のみ記入</t>
    <rPh sb="2" eb="3">
      <t>ヒ</t>
    </rPh>
    <rPh sb="3" eb="5">
      <t>イナイ</t>
    </rPh>
    <rPh sb="6" eb="7">
      <t>ホカ</t>
    </rPh>
    <rPh sb="7" eb="9">
      <t>ジチ</t>
    </rPh>
    <rPh sb="9" eb="10">
      <t>タイ</t>
    </rPh>
    <rPh sb="12" eb="13">
      <t>テン</t>
    </rPh>
    <rPh sb="13" eb="14">
      <t>ニュウ</t>
    </rPh>
    <rPh sb="16" eb="17">
      <t>モノ</t>
    </rPh>
    <rPh sb="19" eb="21">
      <t>キニュウ</t>
    </rPh>
    <phoneticPr fontId="7"/>
  </si>
  <si>
    <t>　　介護予防サービス計画の作成など私への支援に必要があるときは、要介護認定・要支援認定に係る調査内容、介護
　認定審査会資料、主治医意見書及び認定結果を、札幌市（区）から私の担当地域の地域包括支援センターまたは主治
　医意見書を記載した医師に提示することに同意します。</t>
    <rPh sb="2" eb="4">
      <t>カイゴ</t>
    </rPh>
    <rPh sb="4" eb="6">
      <t>ヨボウ</t>
    </rPh>
    <rPh sb="10" eb="12">
      <t>ケイカク</t>
    </rPh>
    <rPh sb="13" eb="15">
      <t>サクセイ</t>
    </rPh>
    <rPh sb="17" eb="18">
      <t>ワタシ</t>
    </rPh>
    <rPh sb="20" eb="22">
      <t>シエン</t>
    </rPh>
    <rPh sb="23" eb="25">
      <t>ヒツヨウ</t>
    </rPh>
    <rPh sb="32" eb="35">
      <t>ヨウカイゴ</t>
    </rPh>
    <rPh sb="35" eb="37">
      <t>ニンテイ</t>
    </rPh>
    <rPh sb="38" eb="41">
      <t>ヨウシエン</t>
    </rPh>
    <rPh sb="41" eb="43">
      <t>ニンテイ</t>
    </rPh>
    <rPh sb="44" eb="45">
      <t>カカ</t>
    </rPh>
    <rPh sb="46" eb="48">
      <t>チョウサ</t>
    </rPh>
    <rPh sb="48" eb="50">
      <t>ナイヨウ</t>
    </rPh>
    <rPh sb="55" eb="57">
      <t>ニンテイ</t>
    </rPh>
    <rPh sb="57" eb="58">
      <t>シン</t>
    </rPh>
    <rPh sb="60" eb="62">
      <t>シリョウ</t>
    </rPh>
    <rPh sb="69" eb="70">
      <t>オヨ</t>
    </rPh>
    <rPh sb="71" eb="73">
      <t>ニンテイ</t>
    </rPh>
    <rPh sb="73" eb="75">
      <t>ケッカ</t>
    </rPh>
    <rPh sb="77" eb="80">
      <t>サ</t>
    </rPh>
    <rPh sb="81" eb="82">
      <t>ク</t>
    </rPh>
    <rPh sb="85" eb="86">
      <t>ワタシ</t>
    </rPh>
    <rPh sb="87" eb="89">
      <t>タントウ</t>
    </rPh>
    <rPh sb="89" eb="91">
      <t>チイキ</t>
    </rPh>
    <rPh sb="92" eb="94">
      <t>チイキ</t>
    </rPh>
    <rPh sb="94" eb="96">
      <t>ホウカツ</t>
    </rPh>
    <rPh sb="96" eb="98">
      <t>シエン</t>
    </rPh>
    <phoneticPr fontId="7"/>
  </si>
  <si>
    <t>区　分</t>
    <rPh sb="0" eb="1">
      <t>ク</t>
    </rPh>
    <rPh sb="2" eb="3">
      <t>ブ</t>
    </rPh>
    <phoneticPr fontId="1"/>
  </si>
  <si>
    <t>事業者の事業所名</t>
    <rPh sb="0" eb="3">
      <t>ジギョウシャ</t>
    </rPh>
    <rPh sb="4" eb="7">
      <t>ジギョウショ</t>
    </rPh>
    <rPh sb="7" eb="8">
      <t>メイ</t>
    </rPh>
    <phoneticPr fontId="7"/>
  </si>
  <si>
    <t>事業所の所在地</t>
    <rPh sb="0" eb="3">
      <t>ジギョウショ</t>
    </rPh>
    <rPh sb="4" eb="7">
      <t>ショザイチ</t>
    </rPh>
    <phoneticPr fontId="7"/>
  </si>
  <si>
    <t>申請年月日</t>
    <rPh sb="0" eb="2">
      <t>シンセイ</t>
    </rPh>
    <rPh sb="2" eb="3">
      <t>ネン</t>
    </rPh>
    <rPh sb="3" eb="4">
      <t>ツキ</t>
    </rPh>
    <rPh sb="4" eb="5">
      <t>ヒ</t>
    </rPh>
    <phoneticPr fontId="1"/>
  </si>
  <si>
    <t>令和　　年　　月　　日</t>
    <rPh sb="0" eb="2">
      <t>レイワ</t>
    </rPh>
    <rPh sb="4" eb="5">
      <t>ネン</t>
    </rPh>
    <rPh sb="7" eb="8">
      <t>ツキ</t>
    </rPh>
    <rPh sb="10" eb="11">
      <t>ヒ</t>
    </rPh>
    <phoneticPr fontId="1"/>
  </si>
  <si>
    <t>令和3年4月改訂</t>
    <rPh sb="0" eb="1">
      <t>レイ</t>
    </rPh>
    <rPh sb="1" eb="2">
      <t>ワ</t>
    </rPh>
    <rPh sb="3" eb="4">
      <t>ネン</t>
    </rPh>
    <rPh sb="5" eb="6">
      <t>ツキ</t>
    </rPh>
    <rPh sb="6" eb="8">
      <t>カイテイ</t>
    </rPh>
    <phoneticPr fontId="7"/>
  </si>
  <si>
    <t>１　上記の太枠内に記入してください。
２　この届出書は、居宅サービス計画、介護予防サービス・支援計画の作成を依頼する事業所が決まり
　　次第速やかに札幌市に提出して下さい。
３　転居などで住所が変わるなど、担当する事業所が変更となる場合は、変更年月日
　　を記入のうえ、必ず札幌市に届出てください。
　　届出のない場合、サービスに係る費用を一旦全額自己負担していただくことがあります。</t>
    <rPh sb="89" eb="91">
      <t>テンキョ</t>
    </rPh>
    <rPh sb="94" eb="96">
      <t>ジュウショ</t>
    </rPh>
    <rPh sb="97" eb="98">
      <t>カ</t>
    </rPh>
    <rPh sb="103" eb="105">
      <t>タントウ</t>
    </rPh>
    <rPh sb="129" eb="131">
      <t>キニュウ</t>
    </rPh>
    <rPh sb="135" eb="136">
      <t>カナラ</t>
    </rPh>
    <rPh sb="137" eb="140">
      <t>サ</t>
    </rPh>
    <phoneticPr fontId="7"/>
  </si>
  <si>
    <t>□ 被保険者資格　　□ 届出の重複　□ 暫定ケアプラン（契約の締結）
□ 居宅介護支援事業者事業所番号</t>
    <rPh sb="2" eb="6">
      <t>ヒホケンシャ</t>
    </rPh>
    <rPh sb="6" eb="8">
      <t>シカク</t>
    </rPh>
    <rPh sb="12" eb="14">
      <t>トドケデ</t>
    </rPh>
    <rPh sb="15" eb="17">
      <t>ジュウフク</t>
    </rPh>
    <rPh sb="20" eb="22">
      <t>ザンテイ</t>
    </rPh>
    <rPh sb="28" eb="30">
      <t>ケイヤク</t>
    </rPh>
    <rPh sb="31" eb="33">
      <t>テイケツ</t>
    </rPh>
    <phoneticPr fontId="7"/>
  </si>
  <si>
    <r>
      <t>親族等(</t>
    </r>
    <r>
      <rPr>
        <sz val="9"/>
        <rFont val="ＭＳ 明朝"/>
        <family val="1"/>
        <charset val="128"/>
      </rPr>
      <t>続柄</t>
    </r>
    <r>
      <rPr>
        <sz val="11"/>
        <rFont val="ＭＳ 明朝"/>
        <family val="1"/>
        <charset val="128"/>
      </rPr>
      <t xml:space="preserve"> 　　　　)</t>
    </r>
  </si>
  <si>
    <t>[本人同意欄]</t>
    <rPh sb="1" eb="3">
      <t>ホンニン</t>
    </rPh>
    <rPh sb="3" eb="5">
      <t>ドウイ</t>
    </rPh>
    <rPh sb="5" eb="6">
      <t>ラン</t>
    </rPh>
    <phoneticPr fontId="1"/>
  </si>
  <si>
    <t>　私は､介護サービス計画に資するため､下記のより要介護認定等資料の提供等について申し出ま
す。なお、資料の提供等を受けた際は、裏面記載の遵守事項を守ることを約します。</t>
    <phoneticPr fontId="1"/>
  </si>
  <si>
    <t>　私は、上記の申出者が下記の者であることを証するとともに、私の上記資料について、申出者が提供等を受けることに同意します。</t>
    <rPh sb="1" eb="2">
      <t>ワタシ</t>
    </rPh>
    <rPh sb="4" eb="6">
      <t>ジョウキ</t>
    </rPh>
    <rPh sb="7" eb="9">
      <t>モウシデ</t>
    </rPh>
    <rPh sb="9" eb="10">
      <t>シャ</t>
    </rPh>
    <rPh sb="11" eb="13">
      <t>カキ</t>
    </rPh>
    <rPh sb="14" eb="15">
      <t>モノ</t>
    </rPh>
    <rPh sb="21" eb="22">
      <t>ショウ</t>
    </rPh>
    <rPh sb="29" eb="30">
      <t>ワタシ</t>
    </rPh>
    <rPh sb="31" eb="33">
      <t>ジョウキ</t>
    </rPh>
    <rPh sb="33" eb="35">
      <t>シリョウ</t>
    </rPh>
    <phoneticPr fontId="7"/>
  </si>
  <si>
    <t>その他事業者]</t>
    <rPh sb="2" eb="3">
      <t>タ</t>
    </rPh>
    <rPh sb="3" eb="6">
      <t>ジギョウシャ</t>
    </rPh>
    <phoneticPr fontId="7"/>
  </si>
  <si>
    <t>[</t>
    <phoneticPr fontId="7"/>
  </si>
  <si>
    <t>【遵守事項】
１．私は、提供等を受けた資料に係る被保険者（以下「本人」という。）の情報及び本人の親族の情報を本人の
　介護保険のサービス提供に必要とされるサービス計画の作成以外の目的には使用しません。
２．私は、資料の写しの提供を受けた場合には、当該資料の写しの漏えい、改ざん、滅失、き損等を防止します。
３．私は、資料の写しの提供を受けた場合には、当該資料の写しを保有する必要がなくなったときは、確実に、
　かつ、速やかに当該資料の写しを責任を持って廃棄します。
４．私は、前号の廃棄の実績がない場合は、札幌市から当該資料の返還を求められたときは、いつでもこれに
　応じます。
※　資料の閲覧等を受けた者が、上記［遵守事項］に違反した場合は、今後、資料の提供等が受けられなくな
　ることがあります。</t>
    <rPh sb="1" eb="3">
      <t>ジュンシュ</t>
    </rPh>
    <rPh sb="3" eb="5">
      <t>ジコウ</t>
    </rPh>
    <rPh sb="9" eb="10">
      <t>ワタシ</t>
    </rPh>
    <rPh sb="12" eb="14">
      <t>テイキョウ</t>
    </rPh>
    <rPh sb="14" eb="15">
      <t>トウ</t>
    </rPh>
    <rPh sb="16" eb="17">
      <t>ウ</t>
    </rPh>
    <rPh sb="19" eb="21">
      <t>シリョウ</t>
    </rPh>
    <rPh sb="22" eb="23">
      <t>カカ</t>
    </rPh>
    <rPh sb="24" eb="28">
      <t>ヒホケンシャ</t>
    </rPh>
    <rPh sb="29" eb="31">
      <t>イカ</t>
    </rPh>
    <rPh sb="32" eb="34">
      <t>ホンニン</t>
    </rPh>
    <rPh sb="41" eb="43">
      <t>ジョウホウ</t>
    </rPh>
    <rPh sb="43" eb="44">
      <t>オヨ</t>
    </rPh>
    <rPh sb="45" eb="47">
      <t>ホンニン</t>
    </rPh>
    <rPh sb="48" eb="50">
      <t>シンゾク</t>
    </rPh>
    <rPh sb="51" eb="53">
      <t>ジョウホウ</t>
    </rPh>
    <rPh sb="54" eb="56">
      <t>ホンニン</t>
    </rPh>
    <rPh sb="59" eb="61">
      <t>カイゴ</t>
    </rPh>
    <rPh sb="61" eb="63">
      <t>ホケン</t>
    </rPh>
    <rPh sb="68" eb="70">
      <t>テイキョウ</t>
    </rPh>
    <rPh sb="71" eb="73">
      <t>ヒツヨウ</t>
    </rPh>
    <rPh sb="81" eb="83">
      <t>ケイカク</t>
    </rPh>
    <rPh sb="84" eb="86">
      <t>サクセイ</t>
    </rPh>
    <rPh sb="86" eb="88">
      <t>イガイ</t>
    </rPh>
    <rPh sb="89" eb="91">
      <t>モクテキ</t>
    </rPh>
    <rPh sb="93" eb="95">
      <t>シヨウ</t>
    </rPh>
    <rPh sb="103" eb="104">
      <t>ワタシ</t>
    </rPh>
    <rPh sb="106" eb="108">
      <t>シリョウ</t>
    </rPh>
    <rPh sb="109" eb="110">
      <t>ウツ</t>
    </rPh>
    <rPh sb="112" eb="114">
      <t>テイキョウ</t>
    </rPh>
    <rPh sb="115" eb="116">
      <t>ウ</t>
    </rPh>
    <rPh sb="118" eb="120">
      <t>バアイ</t>
    </rPh>
    <rPh sb="123" eb="125">
      <t>トウガイ</t>
    </rPh>
    <rPh sb="125" eb="127">
      <t>シリョウ</t>
    </rPh>
    <rPh sb="128" eb="129">
      <t>ウツ</t>
    </rPh>
    <rPh sb="155" eb="156">
      <t>ワタシ</t>
    </rPh>
    <rPh sb="158" eb="160">
      <t>シリョウ</t>
    </rPh>
    <rPh sb="161" eb="162">
      <t>ウツ</t>
    </rPh>
    <rPh sb="164" eb="166">
      <t>テイキョウ</t>
    </rPh>
    <rPh sb="167" eb="168">
      <t>ウ</t>
    </rPh>
    <rPh sb="170" eb="172">
      <t>バアイ</t>
    </rPh>
    <rPh sb="175" eb="177">
      <t>トウガイ</t>
    </rPh>
    <rPh sb="177" eb="179">
      <t>シリョウ</t>
    </rPh>
    <rPh sb="180" eb="181">
      <t>ウツ</t>
    </rPh>
    <rPh sb="183" eb="185">
      <t>ホユウ</t>
    </rPh>
    <rPh sb="187" eb="189">
      <t>ヒツヨウ</t>
    </rPh>
    <rPh sb="199" eb="201">
      <t>カクジツ</t>
    </rPh>
    <rPh sb="208" eb="209">
      <t>スミ</t>
    </rPh>
    <rPh sb="212" eb="214">
      <t>トウガイ</t>
    </rPh>
    <rPh sb="214" eb="216">
      <t>シリョウ</t>
    </rPh>
    <rPh sb="217" eb="218">
      <t>ウツ</t>
    </rPh>
    <rPh sb="220" eb="222">
      <t>セキニン</t>
    </rPh>
    <rPh sb="223" eb="224">
      <t>モ</t>
    </rPh>
    <rPh sb="226" eb="228">
      <t>ハイキ</t>
    </rPh>
    <rPh sb="235" eb="236">
      <t>ワタシ</t>
    </rPh>
    <rPh sb="238" eb="239">
      <t>マエ</t>
    </rPh>
    <rPh sb="239" eb="240">
      <t>ゴウ</t>
    </rPh>
    <rPh sb="241" eb="243">
      <t>ハイキ</t>
    </rPh>
    <rPh sb="244" eb="246">
      <t>ジッセキ</t>
    </rPh>
    <rPh sb="249" eb="251">
      <t>バアイ</t>
    </rPh>
    <rPh sb="253" eb="256">
      <t>サ</t>
    </rPh>
    <rPh sb="258" eb="260">
      <t>トウガイ</t>
    </rPh>
    <rPh sb="260" eb="262">
      <t>シリョウ</t>
    </rPh>
    <rPh sb="263" eb="265">
      <t>ヘンカン</t>
    </rPh>
    <rPh sb="266" eb="267">
      <t>モト</t>
    </rPh>
    <rPh sb="284" eb="285">
      <t>オウ</t>
    </rPh>
    <rPh sb="292" eb="294">
      <t>シリョウ</t>
    </rPh>
    <rPh sb="295" eb="297">
      <t>エツラン</t>
    </rPh>
    <rPh sb="297" eb="298">
      <t>トウ</t>
    </rPh>
    <rPh sb="299" eb="300">
      <t>ウ</t>
    </rPh>
    <rPh sb="302" eb="303">
      <t>モノ</t>
    </rPh>
    <rPh sb="305" eb="307">
      <t>ジョウキ</t>
    </rPh>
    <rPh sb="308" eb="310">
      <t>ジュンシュ</t>
    </rPh>
    <rPh sb="310" eb="312">
      <t>ジコウ</t>
    </rPh>
    <rPh sb="314" eb="316">
      <t>イハン</t>
    </rPh>
    <rPh sb="318" eb="320">
      <t>バアイ</t>
    </rPh>
    <rPh sb="322" eb="324">
      <t>コンゴ</t>
    </rPh>
    <rPh sb="325" eb="327">
      <t>シリョウ</t>
    </rPh>
    <rPh sb="328" eb="330">
      <t>テイキョウ</t>
    </rPh>
    <rPh sb="330" eb="331">
      <t>トウ</t>
    </rPh>
    <rPh sb="332" eb="333">
      <t>ウ</t>
    </rPh>
    <phoneticPr fontId="1"/>
  </si>
  <si>
    <t>□ 被保険者資格　　　□ 届出の重複　　
□ 小規模多機能型居宅介護・看護小規模多機能型居宅介護支援事業所番号</t>
    <rPh sb="2" eb="6">
      <t>ヒホケンシャ</t>
    </rPh>
    <rPh sb="6" eb="8">
      <t>シカク</t>
    </rPh>
    <rPh sb="13" eb="15">
      <t>トドケデ</t>
    </rPh>
    <rPh sb="16" eb="18">
      <t>ジュウフク</t>
    </rPh>
    <rPh sb="23" eb="26">
      <t>ショウキボ</t>
    </rPh>
    <rPh sb="26" eb="29">
      <t>タキノウ</t>
    </rPh>
    <rPh sb="29" eb="30">
      <t>カタ</t>
    </rPh>
    <rPh sb="30" eb="32">
      <t>キョタク</t>
    </rPh>
    <rPh sb="32" eb="34">
      <t>カイゴ</t>
    </rPh>
    <rPh sb="35" eb="37">
      <t>カンゴ</t>
    </rPh>
    <rPh sb="37" eb="40">
      <t>ショウキボ</t>
    </rPh>
    <rPh sb="40" eb="43">
      <t>タキノウ</t>
    </rPh>
    <rPh sb="43" eb="44">
      <t>カタ</t>
    </rPh>
    <rPh sb="44" eb="53">
      <t>キョタク</t>
    </rPh>
    <rPh sb="53" eb="55">
      <t>バンゴウ</t>
    </rPh>
    <phoneticPr fontId="7"/>
  </si>
  <si>
    <t>男　</t>
    <rPh sb="0" eb="1">
      <t>オトコ</t>
    </rPh>
    <phoneticPr fontId="1"/>
  </si>
  <si>
    <t>　女</t>
    <rPh sb="1" eb="2">
      <t>オンナ</t>
    </rPh>
    <phoneticPr fontId="1"/>
  </si>
  <si>
    <t>明・大・昭　　　　　年　　　　月　　　　日</t>
    <rPh sb="0" eb="1">
      <t>メイ</t>
    </rPh>
    <rPh sb="2" eb="3">
      <t>オオ</t>
    </rPh>
    <rPh sb="4" eb="5">
      <t>アキラ</t>
    </rPh>
    <rPh sb="10" eb="11">
      <t>ネン</t>
    </rPh>
    <rPh sb="15" eb="16">
      <t>ツキ</t>
    </rPh>
    <rPh sb="20" eb="21">
      <t>ヒ</t>
    </rPh>
    <phoneticPr fontId="1"/>
  </si>
  <si>
    <t>平成･令和 　年 　月 　日</t>
  </si>
  <si>
    <t>１</t>
    <phoneticPr fontId="1"/>
  </si>
  <si>
    <t>２</t>
    <phoneticPr fontId="1"/>
  </si>
  <si>
    <t>３</t>
    <phoneticPr fontId="1"/>
  </si>
  <si>
    <t>４</t>
    <phoneticPr fontId="1"/>
  </si>
  <si>
    <t>５</t>
    <phoneticPr fontId="1"/>
  </si>
  <si>
    <t>事業
対象者</t>
    <rPh sb="0" eb="2">
      <t>ジギョウ</t>
    </rPh>
    <rPh sb="3" eb="6">
      <t>タイショウシャ</t>
    </rPh>
    <phoneticPr fontId="1"/>
  </si>
  <si>
    <t>要支援１</t>
    <rPh sb="0" eb="3">
      <t>ヨウシエン</t>
    </rPh>
    <phoneticPr fontId="1"/>
  </si>
  <si>
    <t>要支援２</t>
    <rPh sb="0" eb="3">
      <t>ヨウシエン</t>
    </rPh>
    <phoneticPr fontId="1"/>
  </si>
  <si>
    <t>入所･入院年月日　平成･令和　　年　　　月　　　日</t>
    <rPh sb="0" eb="2">
      <t>ニュウショ</t>
    </rPh>
    <rPh sb="3" eb="5">
      <t>ニュウイン</t>
    </rPh>
    <rPh sb="5" eb="8">
      <t>ネンガッピ</t>
    </rPh>
    <rPh sb="9" eb="11">
      <t>ヘイセイ</t>
    </rPh>
    <rPh sb="12" eb="13">
      <t>レイ</t>
    </rPh>
    <rPh sb="13" eb="14">
      <t>ワ</t>
    </rPh>
    <rPh sb="16" eb="17">
      <t>ネン</t>
    </rPh>
    <rPh sb="20" eb="21">
      <t>ツキ</t>
    </rPh>
    <rPh sb="24" eb="25">
      <t>ヒ</t>
    </rPh>
    <phoneticPr fontId="7"/>
  </si>
  <si>
    <t>　明　・　大　・　昭
　　　　　　年　　　月　　　日</t>
    <rPh sb="1" eb="2">
      <t>メイ</t>
    </rPh>
    <rPh sb="5" eb="6">
      <t>オオ</t>
    </rPh>
    <rPh sb="9" eb="10">
      <t>アキラ</t>
    </rPh>
    <rPh sb="17" eb="18">
      <t>ネン</t>
    </rPh>
    <rPh sb="21" eb="22">
      <t>ツキ</t>
    </rPh>
    <rPh sb="25" eb="26">
      <t>ヒ</t>
    </rPh>
    <phoneticPr fontId="1"/>
  </si>
  <si>
    <t>フリガナ</t>
    <phoneticPr fontId="1"/>
  </si>
  <si>
    <t>申出者欄</t>
    <rPh sb="0" eb="1">
      <t>モウ</t>
    </rPh>
    <rPh sb="1" eb="2">
      <t>デ</t>
    </rPh>
    <rPh sb="2" eb="3">
      <t>シャ</t>
    </rPh>
    <rPh sb="3" eb="4">
      <t>ラン</t>
    </rPh>
    <phoneticPr fontId="7"/>
  </si>
  <si>
    <t xml:space="preserve">本人との関係
</t>
    <rPh sb="0" eb="2">
      <t>ホンニン</t>
    </rPh>
    <rPh sb="4" eb="6">
      <t>カンケイ</t>
    </rPh>
    <phoneticPr fontId="7"/>
  </si>
  <si>
    <t>※ 主治医意見書については、当該資料を作成した主治医に資料提供の同意を得た上で提供いたします。</t>
    <rPh sb="2" eb="5">
      <t>シュジイ</t>
    </rPh>
    <rPh sb="5" eb="8">
      <t>イケンショ</t>
    </rPh>
    <rPh sb="14" eb="16">
      <t>トウガイ</t>
    </rPh>
    <rPh sb="16" eb="18">
      <t>シリョウ</t>
    </rPh>
    <rPh sb="19" eb="21">
      <t>サクセイ</t>
    </rPh>
    <rPh sb="23" eb="26">
      <t>シュジイ</t>
    </rPh>
    <rPh sb="27" eb="29">
      <t>シリョウ</t>
    </rPh>
    <rPh sb="29" eb="31">
      <t>テイキョウ</t>
    </rPh>
    <rPh sb="32" eb="34">
      <t>ドウイ</t>
    </rPh>
    <rPh sb="35" eb="36">
      <t>エ</t>
    </rPh>
    <rPh sb="37" eb="38">
      <t>ウエ</t>
    </rPh>
    <rPh sb="39" eb="41">
      <t>テイキョウ</t>
    </rPh>
    <phoneticPr fontId="1"/>
  </si>
  <si>
    <t>　私は、上記の申出者が下記の者であることを証するとともに、私の上記資料につい
て、申出者が提供等を受けることに同意します。</t>
    <rPh sb="1" eb="2">
      <t>ワタシ</t>
    </rPh>
    <rPh sb="4" eb="6">
      <t>ジョウキ</t>
    </rPh>
    <rPh sb="7" eb="9">
      <t>モウシデ</t>
    </rPh>
    <rPh sb="9" eb="10">
      <t>シャ</t>
    </rPh>
    <rPh sb="11" eb="13">
      <t>カキ</t>
    </rPh>
    <rPh sb="14" eb="15">
      <t>モノ</t>
    </rPh>
    <rPh sb="21" eb="22">
      <t>ショウ</t>
    </rPh>
    <rPh sb="29" eb="30">
      <t>ワタシ</t>
    </rPh>
    <rPh sb="31" eb="33">
      <t>ジョウキ</t>
    </rPh>
    <rPh sb="33" eb="35">
      <t>シリョウ</t>
    </rPh>
    <phoneticPr fontId="7"/>
  </si>
  <si>
    <r>
      <t>親族等(</t>
    </r>
    <r>
      <rPr>
        <sz val="9"/>
        <rFont val="ＭＳ 明朝"/>
        <family val="1"/>
        <charset val="128"/>
      </rPr>
      <t>続柄</t>
    </r>
    <r>
      <rPr>
        <sz val="11"/>
        <rFont val="ＭＳ 明朝"/>
        <family val="1"/>
        <charset val="128"/>
      </rPr>
      <t xml:space="preserve"> 　　　)</t>
    </r>
    <phoneticPr fontId="1"/>
  </si>
  <si>
    <t>主治医意見書※</t>
    <rPh sb="0" eb="3">
      <t>シュジイ</t>
    </rPh>
    <rPh sb="3" eb="6">
      <t>イケンショ</t>
    </rPh>
    <phoneticPr fontId="7"/>
  </si>
  <si>
    <t>認定調査票(概況調査・基本調査・特記事項)</t>
    <rPh sb="0" eb="2">
      <t>ニンテイ</t>
    </rPh>
    <rPh sb="2" eb="4">
      <t>チョウサ</t>
    </rPh>
    <rPh sb="4" eb="5">
      <t>ヒョウ</t>
    </rPh>
    <rPh sb="6" eb="8">
      <t>ガイキョウ</t>
    </rPh>
    <rPh sb="8" eb="10">
      <t>チョウサ</t>
    </rPh>
    <rPh sb="11" eb="13">
      <t>キホン</t>
    </rPh>
    <rPh sb="13" eb="15">
      <t>チョウサ</t>
    </rPh>
    <rPh sb="16" eb="18">
      <t>トッキ</t>
    </rPh>
    <rPh sb="18" eb="20">
      <t>ジコウ</t>
    </rPh>
    <phoneticPr fontId="7"/>
  </si>
  <si>
    <t>　私は､本書における被保険者の認定結果について説明を受けるため､下記のより要介護認定等資
料の閲覧等について申し出ます。なお、資料の提供等を受けた際は、下記記載の遵守事項を守る
ことを約束します。</t>
    <rPh sb="4" eb="6">
      <t>ホンショ</t>
    </rPh>
    <rPh sb="10" eb="14">
      <t>ヒホケンシャ</t>
    </rPh>
    <rPh sb="15" eb="17">
      <t>ニンテイ</t>
    </rPh>
    <rPh sb="17" eb="19">
      <t>ケッカ</t>
    </rPh>
    <rPh sb="23" eb="25">
      <t>セツメイ</t>
    </rPh>
    <rPh sb="26" eb="27">
      <t>ウ</t>
    </rPh>
    <rPh sb="47" eb="49">
      <t>エツラン</t>
    </rPh>
    <rPh sb="76" eb="78">
      <t>カキ</t>
    </rPh>
    <rPh sb="92" eb="94">
      <t>ヤクソク</t>
    </rPh>
    <phoneticPr fontId="1"/>
  </si>
  <si>
    <t>都度、入力し使用することを想定したものです。</t>
    <phoneticPr fontId="7"/>
  </si>
  <si>
    <t>枝番</t>
    <rPh sb="0" eb="2">
      <t>エダバン</t>
    </rPh>
    <phoneticPr fontId="1"/>
  </si>
  <si>
    <t>枝番</t>
    <rPh sb="0" eb="1">
      <t>エダ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</si>
</sst>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 #\ #\ #\ #\ #\ #\ #\ #\ #"/>
    <numFmt numFmtId="177" formatCode="ggg\ e&quot; 年 &quot;m&quot; 月 &quot;d&quot; 日&quot;"/>
    <numFmt numFmtId="178" formatCode="0\ #\ #\ #\ #\ #\ #\ #\ #\ #"/>
    <numFmt numFmtId="179" formatCode="#\ #\ #\ #\ #\ #\ #\ #\ #\ #\ "/>
    <numFmt numFmtId="180" formatCode="ggg\ e\ &quot;年&quot;\ m\ &quot;月&quot;\ d\ &quot;日&quot;"/>
    <numFmt numFmtId="181" formatCode="\(\ ggg\ e\ &quot;年&quot;\ m\ &quot;月&quot;\ d\ &quot;日付&quot;\ \)"/>
    <numFmt numFmtId="182" formatCode="\(\ ggge&quot;年&quot;m&quot;月&quot;d&quot;日付&quot;\ \)"/>
    <numFmt numFmtId="183" formatCode="0#\ #\ #\ #\ #\ #\ #\ #\ #\ #"/>
  </numFmts>
  <fonts count="92">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0"/>
      <name val="ＭＳ ゴシック"/>
      <family val="3"/>
      <charset val="128"/>
    </font>
    <font>
      <sz val="9"/>
      <color indexed="81"/>
      <name val="ＭＳ Ｐゴシック"/>
      <family val="3"/>
      <charset val="128"/>
    </font>
    <font>
      <sz val="11"/>
      <name val="ＭＳ Ｐゴシック"/>
      <family val="3"/>
      <charset val="128"/>
    </font>
    <font>
      <i/>
      <sz val="18"/>
      <name val="HG創英角ｺﾞｼｯｸUB"/>
      <family val="3"/>
      <charset val="128"/>
    </font>
    <font>
      <sz val="6"/>
      <name val="ＭＳ Ｐゴシック"/>
      <family val="3"/>
      <charset val="128"/>
    </font>
    <font>
      <b/>
      <sz val="12"/>
      <color rgb="FF0000FF"/>
      <name val="ＭＳ ゴシック"/>
      <family val="3"/>
      <charset val="128"/>
    </font>
    <font>
      <sz val="12"/>
      <name val="ＭＳ ゴシック"/>
      <family val="3"/>
      <charset val="128"/>
    </font>
    <font>
      <sz val="9"/>
      <name val="ＭＳ ゴシック"/>
      <family val="3"/>
      <charset val="128"/>
    </font>
    <font>
      <sz val="11"/>
      <color indexed="10"/>
      <name val="ＭＳ ゴシック"/>
      <family val="3"/>
      <charset val="128"/>
    </font>
    <font>
      <b/>
      <sz val="11"/>
      <color indexed="10"/>
      <name val="ＭＳ ゴシック"/>
      <family val="3"/>
      <charset val="128"/>
    </font>
    <font>
      <sz val="22"/>
      <name val="ＭＳ ゴシック"/>
      <family val="3"/>
      <charset val="128"/>
    </font>
    <font>
      <sz val="14"/>
      <name val="ＭＳ ゴシック"/>
      <family val="3"/>
      <charset val="128"/>
    </font>
    <font>
      <sz val="6"/>
      <name val="ＭＳ ゴシック"/>
      <family val="2"/>
      <charset val="128"/>
    </font>
    <font>
      <sz val="10"/>
      <color indexed="10"/>
      <name val="ＭＳ ゴシック"/>
      <family val="3"/>
      <charset val="128"/>
    </font>
    <font>
      <sz val="9"/>
      <color indexed="81"/>
      <name val="ＭＳ ゴシック"/>
      <family val="3"/>
      <charset val="128"/>
    </font>
    <font>
      <sz val="12"/>
      <name val="ＭＳ 明朝"/>
      <family val="1"/>
      <charset val="128"/>
    </font>
    <font>
      <sz val="11"/>
      <name val="ＭＳ 明朝"/>
      <family val="1"/>
      <charset val="128"/>
    </font>
    <font>
      <sz val="12"/>
      <color rgb="FF0000FF"/>
      <name val="HG創英角ｺﾞｼｯｸUB"/>
      <family val="3"/>
      <charset val="128"/>
    </font>
    <font>
      <sz val="16"/>
      <name val="ＭＳ 明朝"/>
      <family val="1"/>
      <charset val="128"/>
    </font>
    <font>
      <sz val="16"/>
      <name val="HG明朝B"/>
      <family val="1"/>
      <charset val="128"/>
    </font>
    <font>
      <sz val="10"/>
      <name val="ＭＳ 明朝"/>
      <family val="1"/>
      <charset val="128"/>
    </font>
    <font>
      <sz val="18"/>
      <name val="ＭＳ 明朝"/>
      <family val="1"/>
      <charset val="128"/>
    </font>
    <font>
      <sz val="14"/>
      <name val="HG創英角ｺﾞｼｯｸUB"/>
      <family val="3"/>
      <charset val="128"/>
    </font>
    <font>
      <sz val="14"/>
      <color indexed="10"/>
      <name val="HG創英角ｺﾞｼｯｸUB"/>
      <family val="3"/>
      <charset val="128"/>
    </font>
    <font>
      <sz val="24"/>
      <name val="ＭＳ Ｐゴシック"/>
      <family val="3"/>
      <charset val="128"/>
    </font>
    <font>
      <sz val="9"/>
      <name val="ＭＳ 明朝"/>
      <family val="1"/>
      <charset val="128"/>
    </font>
    <font>
      <b/>
      <sz val="16"/>
      <name val="ＭＳ ゴシック"/>
      <family val="3"/>
      <charset val="128"/>
    </font>
    <font>
      <b/>
      <sz val="22"/>
      <name val="ＭＳ 明朝"/>
      <family val="1"/>
      <charset val="128"/>
    </font>
    <font>
      <sz val="22"/>
      <name val="ＭＳ 明朝"/>
      <family val="1"/>
      <charset val="128"/>
    </font>
    <font>
      <b/>
      <sz val="24"/>
      <name val="ＭＳ 明朝"/>
      <family val="1"/>
      <charset val="128"/>
    </font>
    <font>
      <sz val="28"/>
      <name val="ＭＳ 明朝"/>
      <family val="1"/>
      <charset val="128"/>
    </font>
    <font>
      <sz val="8"/>
      <name val="ＭＳ 明朝"/>
      <family val="1"/>
      <charset val="128"/>
    </font>
    <font>
      <sz val="8"/>
      <name val="ＭＳ Ｐ明朝"/>
      <family val="1"/>
      <charset val="128"/>
    </font>
    <font>
      <u/>
      <sz val="10"/>
      <name val="ＭＳ 明朝"/>
      <family val="1"/>
      <charset val="128"/>
    </font>
    <font>
      <sz val="10"/>
      <color indexed="9"/>
      <name val="ＭＳ 明朝"/>
      <family val="1"/>
      <charset val="128"/>
    </font>
    <font>
      <sz val="12"/>
      <color indexed="9"/>
      <name val="ＭＳ ゴシック"/>
      <family val="3"/>
      <charset val="128"/>
    </font>
    <font>
      <sz val="10"/>
      <name val="ＭＳ Ｐゴシック"/>
      <family val="3"/>
      <charset val="128"/>
    </font>
    <font>
      <sz val="11"/>
      <color indexed="55"/>
      <name val="ＭＳ 明朝"/>
      <family val="1"/>
      <charset val="128"/>
    </font>
    <font>
      <sz val="11"/>
      <color indexed="9"/>
      <name val="ＭＳ ゴシック"/>
      <family val="3"/>
      <charset val="128"/>
    </font>
    <font>
      <sz val="10.5"/>
      <name val="ＭＳ 明朝"/>
      <family val="1"/>
      <charset val="128"/>
    </font>
    <font>
      <sz val="12"/>
      <name val="HG創英角ｺﾞｼｯｸUB"/>
      <family val="3"/>
      <charset val="128"/>
    </font>
    <font>
      <sz val="16"/>
      <name val="HG創英角ｺﾞｼｯｸUB"/>
      <family val="3"/>
      <charset val="128"/>
    </font>
    <font>
      <sz val="14"/>
      <name val="ＭＳ 明朝"/>
      <family val="1"/>
      <charset val="128"/>
    </font>
    <font>
      <sz val="24"/>
      <name val="HG丸ｺﾞｼｯｸM-PRO"/>
      <family val="3"/>
      <charset val="128"/>
    </font>
    <font>
      <sz val="20"/>
      <name val="HG丸ｺﾞｼｯｸM-PRO"/>
      <family val="3"/>
      <charset val="128"/>
    </font>
    <font>
      <sz val="24"/>
      <name val="ＭＳ ゴシック"/>
      <family val="3"/>
      <charset val="128"/>
    </font>
    <font>
      <sz val="26"/>
      <name val="ＭＳ 明朝"/>
      <family val="1"/>
      <charset val="128"/>
    </font>
    <font>
      <sz val="10"/>
      <name val="ＭＳ Ｐ明朝"/>
      <family val="1"/>
      <charset val="128"/>
    </font>
    <font>
      <sz val="6"/>
      <name val="ＭＳ 明朝"/>
      <family val="1"/>
      <charset val="128"/>
    </font>
    <font>
      <sz val="26"/>
      <name val="HGS創英角ｺﾞｼｯｸUB"/>
      <family val="3"/>
      <charset val="128"/>
    </font>
    <font>
      <sz val="13"/>
      <name val="ＭＳ ゴシック"/>
      <family val="3"/>
      <charset val="128"/>
    </font>
    <font>
      <sz val="15"/>
      <name val="ＭＳ 明朝"/>
      <family val="1"/>
      <charset val="128"/>
    </font>
    <font>
      <sz val="12"/>
      <name val="ＭＳ Ｐゴシック"/>
      <family val="3"/>
      <charset val="128"/>
    </font>
    <font>
      <sz val="13"/>
      <name val="ＭＳ 明朝"/>
      <family val="1"/>
      <charset val="128"/>
    </font>
    <font>
      <sz val="11.5"/>
      <name val="ＭＳ ゴシック"/>
      <family val="3"/>
      <charset val="128"/>
    </font>
    <font>
      <sz val="12.5"/>
      <name val="ＭＳ 明朝"/>
      <family val="1"/>
      <charset val="128"/>
    </font>
    <font>
      <sz val="8"/>
      <name val="ＭＳ Ｐゴシック"/>
      <family val="3"/>
      <charset val="128"/>
    </font>
    <font>
      <sz val="11.5"/>
      <name val="ＭＳ 明朝"/>
      <family val="1"/>
      <charset val="128"/>
    </font>
    <font>
      <sz val="32"/>
      <name val="ＭＳ 明朝"/>
      <family val="1"/>
      <charset val="128"/>
    </font>
    <font>
      <sz val="18"/>
      <name val="HG明朝B"/>
      <family val="1"/>
      <charset val="128"/>
    </font>
    <font>
      <b/>
      <sz val="18"/>
      <name val="HG明朝B"/>
      <family val="1"/>
      <charset val="128"/>
    </font>
    <font>
      <sz val="7"/>
      <name val="ＭＳ Ｐ明朝"/>
      <family val="1"/>
      <charset val="128"/>
    </font>
    <font>
      <sz val="8.5"/>
      <name val="ＭＳ Ｐ明朝"/>
      <family val="1"/>
      <charset val="128"/>
    </font>
    <font>
      <sz val="12"/>
      <color indexed="9"/>
      <name val="ＭＳ 明朝"/>
      <family val="1"/>
      <charset val="128"/>
    </font>
    <font>
      <sz val="12"/>
      <name val="ＭＳ Ｐ明朝"/>
      <family val="1"/>
      <charset val="128"/>
    </font>
    <font>
      <b/>
      <sz val="14"/>
      <name val="ＭＳ 明朝"/>
      <family val="1"/>
      <charset val="128"/>
    </font>
    <font>
      <b/>
      <sz val="15"/>
      <name val="ＭＳ 明朝"/>
      <family val="1"/>
      <charset val="128"/>
    </font>
    <font>
      <b/>
      <u/>
      <sz val="14"/>
      <name val="ＭＳ 明朝"/>
      <family val="1"/>
      <charset val="128"/>
    </font>
    <font>
      <b/>
      <sz val="11"/>
      <name val="ＭＳ 明朝"/>
      <family val="1"/>
      <charset val="128"/>
    </font>
    <font>
      <b/>
      <sz val="12"/>
      <name val="ＭＳ 明朝"/>
      <family val="1"/>
      <charset val="128"/>
    </font>
    <font>
      <u/>
      <sz val="11"/>
      <name val="ＭＳ 明朝"/>
      <family val="1"/>
      <charset val="128"/>
    </font>
    <font>
      <b/>
      <sz val="16"/>
      <name val="ＭＳ 明朝"/>
      <family val="1"/>
      <charset val="128"/>
    </font>
    <font>
      <sz val="9"/>
      <color indexed="81"/>
      <name val="MS P ゴシック"/>
      <family val="3"/>
      <charset val="128"/>
    </font>
    <font>
      <b/>
      <sz val="12"/>
      <color indexed="10"/>
      <name val="ＭＳ ゴシック"/>
      <family val="3"/>
      <charset val="128"/>
    </font>
    <font>
      <b/>
      <sz val="12"/>
      <color rgb="FFFF0000"/>
      <name val="ＭＳ ゴシック"/>
      <family val="3"/>
      <charset val="128"/>
    </font>
    <font>
      <sz val="9"/>
      <color indexed="10"/>
      <name val="ＭＳ ゴシック"/>
      <family val="3"/>
      <charset val="128"/>
    </font>
    <font>
      <sz val="20"/>
      <name val="ＭＳ ゴシック"/>
      <family val="3"/>
      <charset val="128"/>
    </font>
    <font>
      <sz val="8"/>
      <name val="ＭＳ ゴシック"/>
      <family val="3"/>
      <charset val="128"/>
    </font>
    <font>
      <sz val="9"/>
      <name val="HG丸ｺﾞｼｯｸM-PRO"/>
      <family val="3"/>
      <charset val="128"/>
    </font>
    <font>
      <sz val="10"/>
      <color theme="0"/>
      <name val="ＭＳ ゴシック"/>
      <family val="3"/>
      <charset val="128"/>
    </font>
    <font>
      <b/>
      <sz val="13"/>
      <name val="ＭＳ ゴシック"/>
      <family val="3"/>
      <charset val="128"/>
    </font>
    <font>
      <b/>
      <sz val="11"/>
      <name val="ＭＳ ゴシック"/>
      <family val="3"/>
      <charset val="128"/>
    </font>
    <font>
      <sz val="16"/>
      <name val="ＭＳ ゴシック"/>
      <family val="3"/>
      <charset val="128"/>
    </font>
    <font>
      <sz val="6.5"/>
      <name val="ＭＳ 明朝"/>
      <family val="1"/>
      <charset val="128"/>
    </font>
    <font>
      <b/>
      <sz val="13"/>
      <name val="ＭＳ 明朝"/>
      <family val="1"/>
      <charset val="128"/>
    </font>
    <font>
      <sz val="9.5"/>
      <name val="ＭＳ 明朝"/>
      <family val="1"/>
      <charset val="128"/>
    </font>
    <font>
      <sz val="9"/>
      <name val="ＭＳ Ｐゴシック"/>
      <family val="3"/>
      <charset val="128"/>
    </font>
    <font>
      <sz val="11"/>
      <name val="ＭＳ Ｐ明朝"/>
      <family val="1"/>
      <charset val="128"/>
    </font>
    <font>
      <sz val="22"/>
      <name val="HG丸ｺﾞｼｯｸM-PRO"/>
      <family val="3"/>
      <charset val="128"/>
    </font>
  </fonts>
  <fills count="20">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indexed="42"/>
        <bgColor indexed="64"/>
      </patternFill>
    </fill>
    <fill>
      <patternFill patternType="solid">
        <fgColor indexed="26"/>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FF00"/>
        <bgColor indexed="64"/>
      </patternFill>
    </fill>
  </fills>
  <borders count="15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hair">
        <color auto="1"/>
      </right>
      <top style="thin">
        <color auto="1"/>
      </top>
      <bottom style="thin">
        <color auto="1"/>
      </bottom>
      <diagonal/>
    </border>
    <border>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thin">
        <color auto="1"/>
      </top>
      <bottom/>
      <diagonal/>
    </border>
    <border>
      <left style="hair">
        <color auto="1"/>
      </left>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hair">
        <color auto="1"/>
      </left>
      <right/>
      <top/>
      <bottom/>
      <diagonal/>
    </border>
    <border>
      <left style="hair">
        <color auto="1"/>
      </left>
      <right style="hair">
        <color auto="1"/>
      </right>
      <top/>
      <bottom style="thin">
        <color auto="1"/>
      </bottom>
      <diagonal/>
    </border>
    <border>
      <left style="hair">
        <color auto="1"/>
      </left>
      <right style="hair">
        <color auto="1"/>
      </right>
      <top style="thin">
        <color indexed="64"/>
      </top>
      <bottom/>
      <diagonal/>
    </border>
    <border>
      <left style="hair">
        <color auto="1"/>
      </left>
      <right/>
      <top/>
      <bottom style="thin">
        <color auto="1"/>
      </bottom>
      <diagonal/>
    </border>
    <border>
      <left style="hair">
        <color auto="1"/>
      </left>
      <right/>
      <top/>
      <bottom style="hair">
        <color auto="1"/>
      </bottom>
      <diagonal/>
    </border>
    <border>
      <left/>
      <right style="hair">
        <color auto="1"/>
      </right>
      <top/>
      <bottom style="thin">
        <color auto="1"/>
      </bottom>
      <diagonal/>
    </border>
    <border>
      <left style="thin">
        <color indexed="64"/>
      </left>
      <right/>
      <top/>
      <bottom/>
      <diagonal/>
    </border>
    <border>
      <left/>
      <right style="medium">
        <color auto="1"/>
      </right>
      <top/>
      <bottom/>
      <diagonal/>
    </border>
    <border>
      <left/>
      <right style="hair">
        <color auto="1"/>
      </right>
      <top style="thin">
        <color auto="1"/>
      </top>
      <bottom/>
      <diagonal/>
    </border>
    <border>
      <left style="hair">
        <color auto="1"/>
      </left>
      <right style="thin">
        <color auto="1"/>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diagonal/>
    </border>
    <border>
      <left style="hair">
        <color auto="1"/>
      </left>
      <right style="thin">
        <color indexed="64"/>
      </right>
      <top style="double">
        <color auto="1"/>
      </top>
      <bottom style="thin">
        <color indexed="64"/>
      </bottom>
      <diagonal/>
    </border>
    <border>
      <left/>
      <right style="thin">
        <color auto="1"/>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diagonal/>
    </border>
    <border>
      <left style="hair">
        <color indexed="64"/>
      </left>
      <right style="hair">
        <color indexed="64"/>
      </right>
      <top style="double">
        <color indexed="64"/>
      </top>
      <bottom style="thin">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hair">
        <color indexed="64"/>
      </top>
      <bottom/>
      <diagonal/>
    </border>
    <border>
      <left/>
      <right style="double">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hair">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diagonalUp="1">
      <left/>
      <right/>
      <top/>
      <bottom/>
      <diagonal style="thin">
        <color indexed="64"/>
      </diagonal>
    </border>
    <border diagonalDown="1">
      <left/>
      <right/>
      <top/>
      <bottom/>
      <diagonal style="thin">
        <color indexed="64"/>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right/>
      <top/>
      <bottom style="dotted">
        <color indexed="23"/>
      </bottom>
      <diagonal/>
    </border>
    <border>
      <left style="hair">
        <color indexed="64"/>
      </left>
      <right/>
      <top style="dotted">
        <color indexed="23"/>
      </top>
      <bottom/>
      <diagonal/>
    </border>
    <border>
      <left/>
      <right/>
      <top style="dotted">
        <color indexed="23"/>
      </top>
      <bottom/>
      <diagonal/>
    </border>
    <border>
      <left/>
      <right style="hair">
        <color indexed="64"/>
      </right>
      <top style="dotted">
        <color indexed="23"/>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dotted">
        <color indexed="64"/>
      </bottom>
      <diagonal/>
    </border>
    <border>
      <left style="medium">
        <color indexed="64"/>
      </left>
      <right/>
      <top style="dotted">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indexed="64"/>
      </left>
      <right style="thin">
        <color indexed="64"/>
      </right>
      <top style="thin">
        <color indexed="64"/>
      </top>
      <bottom style="thin">
        <color indexed="64"/>
      </bottom>
      <diagonal/>
    </border>
    <border>
      <left/>
      <right style="thin">
        <color indexed="64"/>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style="hair">
        <color auto="1"/>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top style="thin">
        <color indexed="64"/>
      </top>
      <bottom style="hair">
        <color auto="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auto="1"/>
      </bottom>
      <diagonal/>
    </border>
  </borders>
  <cellStyleXfs count="4">
    <xf numFmtId="0" fontId="0" fillId="0" borderId="0">
      <alignment vertical="center"/>
    </xf>
    <xf numFmtId="0" fontId="5" fillId="0" borderId="0">
      <alignment vertical="center"/>
    </xf>
    <xf numFmtId="0" fontId="5" fillId="0" borderId="0"/>
    <xf numFmtId="0" fontId="5" fillId="0" borderId="0"/>
  </cellStyleXfs>
  <cellXfs count="2126">
    <xf numFmtId="0" fontId="0" fillId="0" borderId="0" xfId="0">
      <alignment vertical="center"/>
    </xf>
    <xf numFmtId="0" fontId="2" fillId="5" borderId="0" xfId="1" applyFont="1" applyFill="1">
      <alignment vertical="center"/>
    </xf>
    <xf numFmtId="0" fontId="2" fillId="0" borderId="0" xfId="1" applyFont="1">
      <alignment vertical="center"/>
    </xf>
    <xf numFmtId="0" fontId="2" fillId="0" borderId="11" xfId="1" applyFont="1" applyBorder="1" applyAlignment="1">
      <alignment horizontal="center" vertical="center"/>
    </xf>
    <xf numFmtId="0" fontId="10" fillId="8" borderId="60" xfId="1" applyFont="1" applyFill="1" applyBorder="1" applyAlignment="1">
      <alignment horizontal="center" vertical="center"/>
    </xf>
    <xf numFmtId="0" fontId="10" fillId="8" borderId="51" xfId="1" applyFont="1" applyFill="1" applyBorder="1" applyAlignment="1">
      <alignment horizontal="center" vertical="center"/>
    </xf>
    <xf numFmtId="0" fontId="2" fillId="7" borderId="61" xfId="1" applyFont="1" applyFill="1" applyBorder="1" applyAlignment="1">
      <alignment horizontal="center" vertical="center"/>
    </xf>
    <xf numFmtId="0" fontId="2" fillId="7" borderId="27" xfId="1" applyFont="1" applyFill="1" applyBorder="1">
      <alignment vertical="center"/>
    </xf>
    <xf numFmtId="0" fontId="9" fillId="0" borderId="62" xfId="1" applyFont="1" applyBorder="1" applyAlignment="1" applyProtection="1">
      <alignment vertical="center" shrinkToFit="1"/>
      <protection locked="0"/>
    </xf>
    <xf numFmtId="0" fontId="2" fillId="7" borderId="65" xfId="1" applyFont="1" applyFill="1" applyBorder="1" applyAlignment="1">
      <alignment horizontal="center" vertical="center"/>
    </xf>
    <xf numFmtId="0" fontId="9" fillId="0" borderId="66" xfId="1" applyFont="1" applyBorder="1" applyAlignment="1" applyProtection="1">
      <alignment vertical="center" shrinkToFit="1"/>
      <protection locked="0"/>
    </xf>
    <xf numFmtId="0" fontId="2" fillId="7" borderId="23" xfId="1" applyFont="1" applyFill="1" applyBorder="1">
      <alignment vertical="center"/>
    </xf>
    <xf numFmtId="0" fontId="14" fillId="0" borderId="66" xfId="1" applyFont="1" applyBorder="1" applyAlignment="1" applyProtection="1">
      <alignment vertical="center" shrinkToFit="1"/>
      <protection locked="0"/>
    </xf>
    <xf numFmtId="0" fontId="14" fillId="0" borderId="66" xfId="1" quotePrefix="1" applyFont="1" applyBorder="1" applyAlignment="1" applyProtection="1">
      <alignment horizontal="left" vertical="center" shrinkToFit="1"/>
      <protection locked="0"/>
    </xf>
    <xf numFmtId="0" fontId="2" fillId="0" borderId="13" xfId="1" applyFont="1" applyBorder="1">
      <alignment vertical="center"/>
    </xf>
    <xf numFmtId="0" fontId="2" fillId="7" borderId="71" xfId="1" applyFont="1" applyFill="1" applyBorder="1" applyAlignment="1">
      <alignment horizontal="center" vertical="center"/>
    </xf>
    <xf numFmtId="0" fontId="2" fillId="7" borderId="72" xfId="1" applyFont="1" applyFill="1" applyBorder="1">
      <alignment vertical="center"/>
    </xf>
    <xf numFmtId="0" fontId="2" fillId="7" borderId="74" xfId="1" applyFont="1" applyFill="1" applyBorder="1" applyAlignment="1">
      <alignment horizontal="center" vertical="center"/>
    </xf>
    <xf numFmtId="0" fontId="2" fillId="0" borderId="15" xfId="1" applyFont="1" applyBorder="1">
      <alignment vertical="center"/>
    </xf>
    <xf numFmtId="0" fontId="2" fillId="0" borderId="17" xfId="1" applyFont="1" applyBorder="1">
      <alignment vertical="center"/>
    </xf>
    <xf numFmtId="0" fontId="2" fillId="7" borderId="81" xfId="1" applyFont="1" applyFill="1" applyBorder="1" applyAlignment="1">
      <alignment horizontal="center" vertical="center"/>
    </xf>
    <xf numFmtId="0" fontId="2" fillId="7" borderId="82" xfId="1" applyFont="1" applyFill="1" applyBorder="1">
      <alignment vertical="center"/>
    </xf>
    <xf numFmtId="0" fontId="18" fillId="0" borderId="0" xfId="2" applyFont="1" applyAlignment="1">
      <alignment vertical="center"/>
    </xf>
    <xf numFmtId="0" fontId="20" fillId="0" borderId="0" xfId="2" applyFont="1" applyAlignment="1">
      <alignment vertical="center"/>
    </xf>
    <xf numFmtId="0" fontId="9" fillId="0" borderId="0" xfId="2" applyFont="1" applyAlignment="1">
      <alignment horizontal="center" vertical="center" shrinkToFit="1"/>
    </xf>
    <xf numFmtId="0" fontId="21" fillId="0" borderId="93" xfId="2" applyFont="1" applyBorder="1" applyAlignment="1">
      <alignment vertical="center"/>
    </xf>
    <xf numFmtId="0" fontId="21" fillId="0" borderId="0" xfId="2" applyFont="1" applyAlignment="1">
      <alignment vertical="center"/>
    </xf>
    <xf numFmtId="0" fontId="21" fillId="0" borderId="94" xfId="2" applyFont="1" applyBorder="1" applyAlignment="1">
      <alignment vertical="center"/>
    </xf>
    <xf numFmtId="0" fontId="23" fillId="0" borderId="0" xfId="2" applyFont="1" applyAlignment="1">
      <alignment horizontal="right" vertical="top"/>
    </xf>
    <xf numFmtId="0" fontId="21" fillId="0" borderId="42" xfId="2" applyFont="1" applyBorder="1" applyAlignment="1">
      <alignment vertical="center"/>
    </xf>
    <xf numFmtId="0" fontId="21" fillId="0" borderId="52" xfId="2" applyFont="1" applyBorder="1" applyAlignment="1">
      <alignment vertical="center"/>
    </xf>
    <xf numFmtId="0" fontId="24" fillId="0" borderId="0" xfId="2" applyFont="1" applyAlignment="1">
      <alignment horizontal="center" vertical="center"/>
    </xf>
    <xf numFmtId="0" fontId="18" fillId="0" borderId="0" xfId="2" applyFont="1" applyAlignment="1">
      <alignment horizontal="center" vertical="center"/>
    </xf>
    <xf numFmtId="0" fontId="18" fillId="0" borderId="42" xfId="2" applyFont="1" applyBorder="1" applyAlignment="1">
      <alignment vertical="center"/>
    </xf>
    <xf numFmtId="0" fontId="22" fillId="0" borderId="52" xfId="2" applyFont="1" applyBorder="1" applyAlignment="1">
      <alignment vertical="top"/>
    </xf>
    <xf numFmtId="0" fontId="24" fillId="0" borderId="0" xfId="2" applyFont="1" applyAlignment="1">
      <alignment horizontal="center"/>
    </xf>
    <xf numFmtId="0" fontId="18" fillId="0" borderId="94" xfId="2" applyFont="1" applyBorder="1" applyAlignment="1">
      <alignment vertical="center"/>
    </xf>
    <xf numFmtId="0" fontId="22" fillId="0" borderId="93" xfId="2" applyFont="1" applyBorder="1" applyAlignment="1">
      <alignment vertical="top"/>
    </xf>
    <xf numFmtId="0" fontId="19" fillId="0" borderId="0" xfId="2" applyFont="1" applyAlignment="1">
      <alignment vertical="center"/>
    </xf>
    <xf numFmtId="0" fontId="19" fillId="0" borderId="0" xfId="2" applyFont="1" applyAlignment="1">
      <alignment horizontal="left" vertical="center"/>
    </xf>
    <xf numFmtId="0" fontId="26" fillId="0" borderId="0" xfId="2" applyFont="1" applyAlignment="1">
      <alignment horizontal="center" vertical="center"/>
    </xf>
    <xf numFmtId="0" fontId="19" fillId="0" borderId="0" xfId="2" applyFont="1"/>
    <xf numFmtId="0" fontId="19" fillId="0" borderId="31" xfId="2" applyFont="1" applyBorder="1" applyAlignment="1">
      <alignment vertical="center"/>
    </xf>
    <xf numFmtId="0" fontId="19" fillId="0" borderId="44" xfId="2" applyFont="1" applyBorder="1" applyAlignment="1">
      <alignment vertical="center"/>
    </xf>
    <xf numFmtId="0" fontId="19" fillId="0" borderId="36" xfId="2" applyFont="1" applyBorder="1" applyAlignment="1">
      <alignment vertical="center"/>
    </xf>
    <xf numFmtId="0" fontId="19" fillId="0" borderId="35" xfId="2" applyFont="1" applyBorder="1" applyAlignment="1">
      <alignment vertical="center"/>
    </xf>
    <xf numFmtId="0" fontId="19" fillId="0" borderId="40" xfId="2" applyFont="1" applyBorder="1" applyAlignment="1">
      <alignment vertical="center"/>
    </xf>
    <xf numFmtId="0" fontId="19" fillId="0" borderId="29" xfId="2" applyFont="1" applyBorder="1" applyAlignment="1">
      <alignment vertical="center"/>
    </xf>
    <xf numFmtId="0" fontId="18" fillId="13" borderId="24" xfId="2" applyFont="1" applyFill="1" applyBorder="1" applyAlignment="1">
      <alignment vertical="center"/>
    </xf>
    <xf numFmtId="0" fontId="18" fillId="13" borderId="26" xfId="2" applyFont="1" applyFill="1" applyBorder="1" applyAlignment="1">
      <alignment vertical="center"/>
    </xf>
    <xf numFmtId="0" fontId="18" fillId="7" borderId="24" xfId="2" applyFont="1" applyFill="1" applyBorder="1" applyAlignment="1">
      <alignment vertical="center"/>
    </xf>
    <xf numFmtId="0" fontId="2" fillId="7" borderId="26" xfId="2" applyFont="1" applyFill="1" applyBorder="1" applyAlignment="1">
      <alignment vertical="center"/>
    </xf>
    <xf numFmtId="0" fontId="19" fillId="7" borderId="24" xfId="2" applyFont="1" applyFill="1" applyBorder="1" applyAlignment="1">
      <alignment vertical="center"/>
    </xf>
    <xf numFmtId="0" fontId="19" fillId="7" borderId="26" xfId="2" applyFont="1" applyFill="1" applyBorder="1" applyAlignment="1">
      <alignment vertical="center"/>
    </xf>
    <xf numFmtId="0" fontId="18" fillId="13" borderId="36" xfId="2" applyFont="1" applyFill="1" applyBorder="1" applyAlignment="1">
      <alignment vertical="center"/>
    </xf>
    <xf numFmtId="0" fontId="18" fillId="13" borderId="35" xfId="2" applyFont="1" applyFill="1" applyBorder="1" applyAlignment="1">
      <alignment vertical="center"/>
    </xf>
    <xf numFmtId="0" fontId="18" fillId="7" borderId="36" xfId="2" applyFont="1" applyFill="1" applyBorder="1" applyAlignment="1">
      <alignment vertical="center"/>
    </xf>
    <xf numFmtId="0" fontId="2" fillId="7" borderId="35" xfId="2" applyFont="1" applyFill="1" applyBorder="1" applyAlignment="1">
      <alignment vertical="center"/>
    </xf>
    <xf numFmtId="0" fontId="19" fillId="7" borderId="36" xfId="2" applyFont="1" applyFill="1" applyBorder="1" applyAlignment="1">
      <alignment vertical="center"/>
    </xf>
    <xf numFmtId="0" fontId="18" fillId="13" borderId="104" xfId="2" applyFont="1" applyFill="1" applyBorder="1" applyAlignment="1">
      <alignment vertical="center"/>
    </xf>
    <xf numFmtId="0" fontId="28" fillId="13" borderId="105" xfId="2" applyFont="1" applyFill="1" applyBorder="1" applyAlignment="1">
      <alignment horizontal="center" vertical="center"/>
    </xf>
    <xf numFmtId="0" fontId="18" fillId="13" borderId="106" xfId="2" applyFont="1" applyFill="1" applyBorder="1" applyAlignment="1">
      <alignment vertical="center"/>
    </xf>
    <xf numFmtId="0" fontId="18" fillId="7" borderId="104" xfId="2" applyFont="1" applyFill="1" applyBorder="1" applyAlignment="1">
      <alignment vertical="center"/>
    </xf>
    <xf numFmtId="0" fontId="2" fillId="7" borderId="106" xfId="2" applyFont="1" applyFill="1" applyBorder="1" applyAlignment="1">
      <alignment vertical="center"/>
    </xf>
    <xf numFmtId="0" fontId="19" fillId="13" borderId="0" xfId="2" applyFont="1" applyFill="1" applyAlignment="1">
      <alignment vertical="center"/>
    </xf>
    <xf numFmtId="0" fontId="14" fillId="7" borderId="35" xfId="2" applyFont="1" applyFill="1" applyBorder="1" applyAlignment="1">
      <alignment vertical="center"/>
    </xf>
    <xf numFmtId="0" fontId="19" fillId="7" borderId="40" xfId="2" applyFont="1" applyFill="1" applyBorder="1" applyAlignment="1">
      <alignment vertical="center"/>
    </xf>
    <xf numFmtId="0" fontId="19" fillId="7" borderId="29" xfId="2" applyFont="1" applyFill="1" applyBorder="1" applyAlignment="1">
      <alignment vertical="center"/>
    </xf>
    <xf numFmtId="0" fontId="19" fillId="7" borderId="64" xfId="2" applyFont="1" applyFill="1" applyBorder="1" applyAlignment="1">
      <alignment vertical="center"/>
    </xf>
    <xf numFmtId="0" fontId="18" fillId="7" borderId="0" xfId="2" applyFont="1" applyFill="1" applyAlignment="1">
      <alignment vertical="center"/>
    </xf>
    <xf numFmtId="0" fontId="31" fillId="7" borderId="64" xfId="2" applyFont="1" applyFill="1" applyBorder="1" applyAlignment="1">
      <alignment horizontal="center" vertical="center"/>
    </xf>
    <xf numFmtId="0" fontId="18" fillId="7" borderId="52" xfId="2" applyFont="1" applyFill="1" applyBorder="1" applyAlignment="1">
      <alignment vertical="center"/>
    </xf>
    <xf numFmtId="0" fontId="19" fillId="7" borderId="0" xfId="2" applyFont="1" applyFill="1" applyAlignment="1">
      <alignment vertical="center"/>
    </xf>
    <xf numFmtId="0" fontId="31" fillId="7" borderId="0" xfId="2" applyFont="1" applyFill="1" applyAlignment="1">
      <alignment horizontal="center" vertical="center"/>
    </xf>
    <xf numFmtId="0" fontId="19" fillId="13" borderId="0" xfId="2" applyFont="1" applyFill="1" applyAlignment="1">
      <alignment horizontal="center" vertical="center"/>
    </xf>
    <xf numFmtId="0" fontId="19" fillId="13" borderId="64" xfId="2" applyFont="1" applyFill="1" applyBorder="1" applyAlignment="1">
      <alignment vertical="center"/>
    </xf>
    <xf numFmtId="0" fontId="28" fillId="14" borderId="64" xfId="2" applyFont="1" applyFill="1" applyBorder="1" applyAlignment="1">
      <alignment vertical="top"/>
    </xf>
    <xf numFmtId="0" fontId="18" fillId="14" borderId="64" xfId="2" applyFont="1" applyFill="1" applyBorder="1" applyAlignment="1">
      <alignment vertical="center"/>
    </xf>
    <xf numFmtId="0" fontId="18" fillId="7" borderId="64" xfId="2" applyFont="1" applyFill="1" applyBorder="1" applyAlignment="1">
      <alignment vertical="center"/>
    </xf>
    <xf numFmtId="0" fontId="18" fillId="7" borderId="102" xfId="2" applyFont="1" applyFill="1" applyBorder="1" applyAlignment="1">
      <alignment vertical="center"/>
    </xf>
    <xf numFmtId="0" fontId="28" fillId="14" borderId="0" xfId="2" applyFont="1" applyFill="1" applyAlignment="1">
      <alignment vertical="top"/>
    </xf>
    <xf numFmtId="0" fontId="9" fillId="14" borderId="0" xfId="2" applyFont="1" applyFill="1" applyAlignment="1">
      <alignment vertical="center"/>
    </xf>
    <xf numFmtId="0" fontId="9" fillId="7" borderId="0" xfId="2" applyFont="1" applyFill="1" applyAlignment="1">
      <alignment vertical="center"/>
    </xf>
    <xf numFmtId="0" fontId="18" fillId="14" borderId="0" xfId="2" applyFont="1" applyFill="1" applyAlignment="1">
      <alignment vertical="center"/>
    </xf>
    <xf numFmtId="0" fontId="9" fillId="7" borderId="0" xfId="2" applyFont="1" applyFill="1" applyAlignment="1">
      <alignment horizontal="left"/>
    </xf>
    <xf numFmtId="0" fontId="18" fillId="13" borderId="0" xfId="2" applyFont="1" applyFill="1" applyAlignment="1">
      <alignment vertical="center"/>
    </xf>
    <xf numFmtId="0" fontId="19" fillId="14" borderId="0" xfId="2" applyFont="1" applyFill="1"/>
    <xf numFmtId="0" fontId="19" fillId="14" borderId="0" xfId="2" applyFont="1" applyFill="1" applyAlignment="1">
      <alignment vertical="center"/>
    </xf>
    <xf numFmtId="0" fontId="18" fillId="13" borderId="40" xfId="2" applyFont="1" applyFill="1" applyBorder="1" applyAlignment="1">
      <alignment vertical="center"/>
    </xf>
    <xf numFmtId="0" fontId="18" fillId="13" borderId="68" xfId="2" applyFont="1" applyFill="1" applyBorder="1" applyAlignment="1">
      <alignment vertical="center"/>
    </xf>
    <xf numFmtId="0" fontId="18" fillId="13" borderId="29" xfId="2" applyFont="1" applyFill="1" applyBorder="1" applyAlignment="1">
      <alignment vertical="center"/>
    </xf>
    <xf numFmtId="0" fontId="18" fillId="14" borderId="68" xfId="2" applyFont="1" applyFill="1" applyBorder="1" applyAlignment="1">
      <alignment vertical="center"/>
    </xf>
    <xf numFmtId="0" fontId="19" fillId="14" borderId="68" xfId="2" applyFont="1" applyFill="1" applyBorder="1"/>
    <xf numFmtId="0" fontId="9" fillId="7" borderId="68" xfId="2" applyFont="1" applyFill="1" applyBorder="1" applyAlignment="1">
      <alignment horizontal="left"/>
    </xf>
    <xf numFmtId="0" fontId="18" fillId="7" borderId="101" xfId="2" applyFont="1" applyFill="1" applyBorder="1" applyAlignment="1">
      <alignment vertical="center"/>
    </xf>
    <xf numFmtId="0" fontId="19" fillId="4" borderId="24" xfId="2" applyFont="1" applyFill="1" applyBorder="1" applyAlignment="1">
      <alignment vertical="center" wrapText="1"/>
    </xf>
    <xf numFmtId="0" fontId="19" fillId="4" borderId="64" xfId="2" applyFont="1" applyFill="1" applyBorder="1" applyAlignment="1">
      <alignment vertical="center" wrapText="1"/>
    </xf>
    <xf numFmtId="0" fontId="19" fillId="4" borderId="26" xfId="2" applyFont="1" applyFill="1" applyBorder="1" applyAlignment="1">
      <alignment vertical="center" wrapText="1"/>
    </xf>
    <xf numFmtId="0" fontId="18" fillId="14" borderId="102" xfId="2" applyFont="1" applyFill="1" applyBorder="1" applyAlignment="1">
      <alignment vertical="center"/>
    </xf>
    <xf numFmtId="0" fontId="19" fillId="4" borderId="36" xfId="2" applyFont="1" applyFill="1" applyBorder="1" applyAlignment="1">
      <alignment vertical="center" wrapText="1"/>
    </xf>
    <xf numFmtId="0" fontId="19" fillId="4" borderId="0" xfId="2" applyFont="1" applyFill="1" applyAlignment="1">
      <alignment vertical="center" wrapText="1"/>
    </xf>
    <xf numFmtId="0" fontId="19" fillId="4" borderId="35" xfId="2" applyFont="1" applyFill="1" applyBorder="1" applyAlignment="1">
      <alignment vertical="center" wrapText="1"/>
    </xf>
    <xf numFmtId="0" fontId="18" fillId="14" borderId="52" xfId="2" applyFont="1" applyFill="1" applyBorder="1" applyAlignment="1">
      <alignment vertical="center"/>
    </xf>
    <xf numFmtId="0" fontId="31" fillId="7" borderId="68" xfId="2" applyFont="1" applyFill="1" applyBorder="1" applyAlignment="1">
      <alignment horizontal="center" vertical="center"/>
    </xf>
    <xf numFmtId="0" fontId="18" fillId="7" borderId="68" xfId="2" applyFont="1" applyFill="1" applyBorder="1" applyAlignment="1">
      <alignment vertical="center"/>
    </xf>
    <xf numFmtId="0" fontId="18" fillId="14" borderId="101" xfId="2" applyFont="1" applyFill="1" applyBorder="1" applyAlignment="1">
      <alignment vertical="center"/>
    </xf>
    <xf numFmtId="0" fontId="19" fillId="0" borderId="0" xfId="2" applyFont="1" applyAlignment="1">
      <alignment vertical="center" shrinkToFit="1"/>
    </xf>
    <xf numFmtId="0" fontId="34" fillId="0" borderId="0" xfId="2" applyFont="1" applyAlignment="1">
      <alignment vertical="center"/>
    </xf>
    <xf numFmtId="0" fontId="35" fillId="4" borderId="36" xfId="2" applyFont="1" applyFill="1" applyBorder="1" applyAlignment="1">
      <alignment vertical="center" wrapText="1"/>
    </xf>
    <xf numFmtId="0" fontId="35" fillId="4" borderId="0" xfId="2" applyFont="1" applyFill="1" applyAlignment="1">
      <alignment vertical="center" wrapText="1"/>
    </xf>
    <xf numFmtId="0" fontId="35" fillId="4" borderId="35" xfId="2" applyFont="1" applyFill="1" applyBorder="1" applyAlignment="1">
      <alignment vertical="center" wrapText="1"/>
    </xf>
    <xf numFmtId="0" fontId="18" fillId="13" borderId="64" xfId="2" applyFont="1" applyFill="1" applyBorder="1" applyAlignment="1">
      <alignment vertical="center"/>
    </xf>
    <xf numFmtId="0" fontId="23" fillId="13" borderId="64" xfId="2" applyFont="1" applyFill="1" applyBorder="1" applyAlignment="1">
      <alignment vertical="center"/>
    </xf>
    <xf numFmtId="0" fontId="23" fillId="13" borderId="102" xfId="2" applyFont="1" applyFill="1" applyBorder="1" applyAlignment="1">
      <alignment vertical="center"/>
    </xf>
    <xf numFmtId="0" fontId="19" fillId="13" borderId="0" xfId="2" applyFont="1" applyFill="1" applyAlignment="1">
      <alignment vertical="distributed"/>
    </xf>
    <xf numFmtId="0" fontId="19" fillId="13" borderId="35" xfId="2" applyFont="1" applyFill="1" applyBorder="1" applyAlignment="1">
      <alignment vertical="distributed"/>
    </xf>
    <xf numFmtId="0" fontId="23" fillId="13" borderId="0" xfId="2" applyFont="1" applyFill="1" applyAlignment="1">
      <alignment vertical="center"/>
    </xf>
    <xf numFmtId="0" fontId="23" fillId="13" borderId="52" xfId="2" applyFont="1" applyFill="1" applyBorder="1" applyAlignment="1">
      <alignment vertical="center"/>
    </xf>
    <xf numFmtId="0" fontId="23" fillId="13" borderId="36" xfId="2" applyFont="1" applyFill="1" applyBorder="1" applyAlignment="1">
      <alignment vertical="center"/>
    </xf>
    <xf numFmtId="0" fontId="23" fillId="13" borderId="0" xfId="2" applyFont="1" applyFill="1" applyAlignment="1">
      <alignment horizontal="center" vertical="center"/>
    </xf>
    <xf numFmtId="0" fontId="23" fillId="13" borderId="40" xfId="2" applyFont="1" applyFill="1" applyBorder="1" applyAlignment="1">
      <alignment vertical="center"/>
    </xf>
    <xf numFmtId="0" fontId="23" fillId="13" borderId="68" xfId="2" applyFont="1" applyFill="1" applyBorder="1" applyAlignment="1">
      <alignment horizontal="left" vertical="center"/>
    </xf>
    <xf numFmtId="0" fontId="39" fillId="13" borderId="68" xfId="2" applyFont="1" applyFill="1" applyBorder="1"/>
    <xf numFmtId="0" fontId="23" fillId="13" borderId="68" xfId="2" applyFont="1" applyFill="1" applyBorder="1" applyAlignment="1">
      <alignment vertical="center"/>
    </xf>
    <xf numFmtId="0" fontId="39" fillId="13" borderId="64" xfId="2" applyFont="1" applyFill="1" applyBorder="1"/>
    <xf numFmtId="0" fontId="23" fillId="13" borderId="52" xfId="2" applyFont="1" applyFill="1" applyBorder="1" applyAlignment="1">
      <alignment horizontal="center" vertical="center"/>
    </xf>
    <xf numFmtId="0" fontId="39" fillId="13" borderId="0" xfId="2" applyFont="1" applyFill="1"/>
    <xf numFmtId="0" fontId="2" fillId="13" borderId="40" xfId="2" applyFont="1" applyFill="1" applyBorder="1" applyAlignment="1">
      <alignment horizontal="center" vertical="center"/>
    </xf>
    <xf numFmtId="0" fontId="2" fillId="13" borderId="68" xfId="2" applyFont="1" applyFill="1" applyBorder="1" applyAlignment="1">
      <alignment horizontal="center" vertical="center"/>
    </xf>
    <xf numFmtId="0" fontId="2" fillId="13" borderId="29" xfId="2" applyFont="1" applyFill="1" applyBorder="1" applyAlignment="1">
      <alignment horizontal="center" vertical="center"/>
    </xf>
    <xf numFmtId="0" fontId="23" fillId="13" borderId="68" xfId="2" applyFont="1" applyFill="1" applyBorder="1" applyAlignment="1">
      <alignment horizontal="center" vertical="center"/>
    </xf>
    <xf numFmtId="0" fontId="23" fillId="13" borderId="101" xfId="2" applyFont="1" applyFill="1" applyBorder="1" applyAlignment="1">
      <alignment horizontal="center" vertical="center"/>
    </xf>
    <xf numFmtId="0" fontId="23" fillId="13" borderId="64" xfId="2" applyFont="1" applyFill="1" applyBorder="1" applyAlignment="1">
      <alignment horizontal="center" vertical="center"/>
    </xf>
    <xf numFmtId="0" fontId="23" fillId="13" borderId="102" xfId="2" applyFont="1" applyFill="1" applyBorder="1" applyAlignment="1">
      <alignment horizontal="center" vertical="center"/>
    </xf>
    <xf numFmtId="0" fontId="23" fillId="13" borderId="39" xfId="2" applyFont="1" applyFill="1" applyBorder="1" applyAlignment="1">
      <alignment vertical="center"/>
    </xf>
    <xf numFmtId="0" fontId="23" fillId="13" borderId="4" xfId="2" applyFont="1" applyFill="1" applyBorder="1" applyAlignment="1">
      <alignment vertical="center"/>
    </xf>
    <xf numFmtId="0" fontId="23" fillId="13" borderId="4" xfId="2" applyFont="1" applyFill="1" applyBorder="1" applyAlignment="1">
      <alignment horizontal="center" vertical="center"/>
    </xf>
    <xf numFmtId="0" fontId="23" fillId="13" borderId="3" xfId="2" applyFont="1" applyFill="1" applyBorder="1" applyAlignment="1">
      <alignment horizontal="center" vertical="center"/>
    </xf>
    <xf numFmtId="0" fontId="18" fillId="0" borderId="9" xfId="2" applyFont="1" applyBorder="1" applyAlignment="1">
      <alignment vertical="center"/>
    </xf>
    <xf numFmtId="0" fontId="23" fillId="0" borderId="9" xfId="2" applyFont="1" applyBorder="1" applyAlignment="1">
      <alignment vertical="center"/>
    </xf>
    <xf numFmtId="0" fontId="19" fillId="13" borderId="30" xfId="2" applyFont="1" applyFill="1" applyBorder="1" applyAlignment="1">
      <alignment horizontal="center" vertical="center" textRotation="255"/>
    </xf>
    <xf numFmtId="0" fontId="19" fillId="13" borderId="44" xfId="2" applyFont="1" applyFill="1" applyBorder="1" applyAlignment="1">
      <alignment horizontal="center" vertical="center" textRotation="255"/>
    </xf>
    <xf numFmtId="0" fontId="23" fillId="13" borderId="30" xfId="2" applyFont="1" applyFill="1" applyBorder="1" applyAlignment="1">
      <alignment vertical="center"/>
    </xf>
    <xf numFmtId="0" fontId="23" fillId="13" borderId="44" xfId="2" applyFont="1" applyFill="1" applyBorder="1" applyAlignment="1">
      <alignment vertical="center"/>
    </xf>
    <xf numFmtId="0" fontId="23" fillId="13" borderId="100" xfId="2" applyFont="1" applyFill="1" applyBorder="1" applyAlignment="1">
      <alignment vertical="center"/>
    </xf>
    <xf numFmtId="0" fontId="23" fillId="13" borderId="35" xfId="2" applyFont="1" applyFill="1" applyBorder="1" applyAlignment="1">
      <alignment vertical="center"/>
    </xf>
    <xf numFmtId="0" fontId="23" fillId="13" borderId="0" xfId="2" applyFont="1" applyFill="1"/>
    <xf numFmtId="0" fontId="23" fillId="13" borderId="68" xfId="2" applyFont="1" applyFill="1" applyBorder="1"/>
    <xf numFmtId="0" fontId="23" fillId="13" borderId="101" xfId="2" applyFont="1" applyFill="1" applyBorder="1" applyAlignment="1">
      <alignment vertical="center"/>
    </xf>
    <xf numFmtId="0" fontId="14" fillId="7" borderId="0" xfId="2" applyFont="1" applyFill="1" applyAlignment="1">
      <alignment horizontal="left" vertical="center"/>
    </xf>
    <xf numFmtId="0" fontId="23" fillId="13" borderId="26" xfId="2" applyFont="1" applyFill="1" applyBorder="1" applyAlignment="1">
      <alignment vertical="center"/>
    </xf>
    <xf numFmtId="0" fontId="18" fillId="7" borderId="64" xfId="2" applyFont="1" applyFill="1" applyBorder="1" applyAlignment="1">
      <alignment vertical="top"/>
    </xf>
    <xf numFmtId="0" fontId="18" fillId="7" borderId="0" xfId="2" applyFont="1" applyFill="1" applyAlignment="1">
      <alignment vertical="top"/>
    </xf>
    <xf numFmtId="0" fontId="23" fillId="7" borderId="0" xfId="2" applyFont="1" applyFill="1" applyAlignment="1">
      <alignment horizontal="left" vertical="top"/>
    </xf>
    <xf numFmtId="0" fontId="23" fillId="7" borderId="0" xfId="2" applyFont="1" applyFill="1" applyAlignment="1">
      <alignment vertical="center"/>
    </xf>
    <xf numFmtId="0" fontId="19" fillId="13" borderId="4" xfId="2" applyFont="1" applyFill="1" applyBorder="1" applyAlignment="1">
      <alignment horizontal="center" vertical="center" textRotation="255"/>
    </xf>
    <xf numFmtId="0" fontId="19" fillId="13" borderId="41" xfId="2" applyFont="1" applyFill="1" applyBorder="1" applyAlignment="1">
      <alignment horizontal="center" vertical="center" textRotation="255"/>
    </xf>
    <xf numFmtId="0" fontId="23" fillId="13" borderId="41" xfId="2" applyFont="1" applyFill="1" applyBorder="1" applyAlignment="1">
      <alignment vertical="center"/>
    </xf>
    <xf numFmtId="0" fontId="18" fillId="7" borderId="39" xfId="2" applyFont="1" applyFill="1" applyBorder="1" applyAlignment="1">
      <alignment vertical="center"/>
    </xf>
    <xf numFmtId="0" fontId="18" fillId="7" borderId="4" xfId="2" applyFont="1" applyFill="1" applyBorder="1" applyAlignment="1">
      <alignment vertical="center"/>
    </xf>
    <xf numFmtId="0" fontId="23" fillId="7" borderId="4" xfId="2" applyFont="1" applyFill="1" applyBorder="1" applyAlignment="1">
      <alignment vertical="center"/>
    </xf>
    <xf numFmtId="0" fontId="9" fillId="7" borderId="4" xfId="2" applyFont="1" applyFill="1" applyBorder="1" applyAlignment="1">
      <alignment vertical="center"/>
    </xf>
    <xf numFmtId="0" fontId="18" fillId="7" borderId="3" xfId="2" applyFont="1" applyFill="1" applyBorder="1" applyAlignment="1">
      <alignment vertical="center"/>
    </xf>
    <xf numFmtId="0" fontId="18" fillId="13" borderId="1" xfId="2" applyFont="1" applyFill="1" applyBorder="1" applyAlignment="1">
      <alignment vertical="center"/>
    </xf>
    <xf numFmtId="0" fontId="18" fillId="13" borderId="30" xfId="2" applyFont="1" applyFill="1" applyBorder="1" applyAlignment="1">
      <alignment vertical="center"/>
    </xf>
    <xf numFmtId="0" fontId="18" fillId="13" borderId="31" xfId="2" applyFont="1" applyFill="1" applyBorder="1" applyAlignment="1">
      <alignment vertical="center"/>
    </xf>
    <xf numFmtId="0" fontId="18" fillId="13" borderId="44" xfId="2" applyFont="1" applyFill="1" applyBorder="1" applyAlignment="1">
      <alignment vertical="center"/>
    </xf>
    <xf numFmtId="0" fontId="18" fillId="13" borderId="42" xfId="2" applyFont="1" applyFill="1" applyBorder="1" applyAlignment="1">
      <alignment vertical="center"/>
    </xf>
    <xf numFmtId="0" fontId="19" fillId="13" borderId="0" xfId="2" applyFont="1" applyFill="1" applyAlignment="1">
      <alignment horizontal="distributed" vertical="center"/>
    </xf>
    <xf numFmtId="0" fontId="23" fillId="0" borderId="64" xfId="2" applyFont="1" applyBorder="1" applyAlignment="1">
      <alignment horizontal="center" vertical="center"/>
    </xf>
    <xf numFmtId="0" fontId="23" fillId="0" borderId="0" xfId="2" applyFont="1" applyAlignment="1">
      <alignment horizontal="center" vertical="center"/>
    </xf>
    <xf numFmtId="0" fontId="18" fillId="13" borderId="2" xfId="2" applyFont="1" applyFill="1" applyBorder="1" applyAlignment="1">
      <alignment vertical="center"/>
    </xf>
    <xf numFmtId="0" fontId="18" fillId="13" borderId="4" xfId="2" applyFont="1" applyFill="1" applyBorder="1" applyAlignment="1">
      <alignment vertical="center"/>
    </xf>
    <xf numFmtId="0" fontId="18" fillId="13" borderId="39" xfId="2" applyFont="1" applyFill="1" applyBorder="1" applyAlignment="1">
      <alignment vertical="center"/>
    </xf>
    <xf numFmtId="0" fontId="18" fillId="13" borderId="41" xfId="2" applyFont="1" applyFill="1" applyBorder="1" applyAlignment="1">
      <alignment vertical="center"/>
    </xf>
    <xf numFmtId="0" fontId="18" fillId="0" borderId="4" xfId="2" applyFont="1" applyBorder="1" applyAlignment="1">
      <alignment vertical="center"/>
    </xf>
    <xf numFmtId="0" fontId="23" fillId="0" borderId="4" xfId="2" applyFont="1" applyBorder="1" applyAlignment="1">
      <alignment vertical="center"/>
    </xf>
    <xf numFmtId="0" fontId="19" fillId="0" borderId="4" xfId="2" applyFont="1" applyBorder="1" applyAlignment="1">
      <alignment horizontal="left" vertical="center"/>
    </xf>
    <xf numFmtId="0" fontId="19" fillId="0" borderId="3" xfId="2" applyFont="1" applyBorder="1" applyAlignment="1">
      <alignment horizontal="left" vertical="center"/>
    </xf>
    <xf numFmtId="0" fontId="42" fillId="0" borderId="0" xfId="2" applyFont="1" applyAlignment="1">
      <alignment vertical="center"/>
    </xf>
    <xf numFmtId="0" fontId="23" fillId="0" borderId="0" xfId="2" applyFont="1" applyAlignment="1">
      <alignment vertical="center"/>
    </xf>
    <xf numFmtId="0" fontId="19" fillId="0" borderId="68" xfId="2" applyFont="1" applyBorder="1" applyAlignment="1">
      <alignment vertical="center"/>
    </xf>
    <xf numFmtId="0" fontId="18" fillId="0" borderId="68" xfId="2" applyFont="1" applyBorder="1" applyAlignment="1">
      <alignment vertical="center"/>
    </xf>
    <xf numFmtId="0" fontId="19" fillId="11" borderId="0" xfId="2" applyFont="1" applyFill="1" applyAlignment="1">
      <alignment vertical="center"/>
    </xf>
    <xf numFmtId="0" fontId="19" fillId="0" borderId="0" xfId="2" applyFont="1" applyAlignment="1">
      <alignment vertical="top" wrapText="1"/>
    </xf>
    <xf numFmtId="0" fontId="19" fillId="0" borderId="0" xfId="2" applyFont="1" applyAlignment="1">
      <alignment vertical="top"/>
    </xf>
    <xf numFmtId="0" fontId="19" fillId="0" borderId="0" xfId="2" applyFont="1" applyAlignment="1">
      <alignment horizontal="center" vertical="top"/>
    </xf>
    <xf numFmtId="0" fontId="19" fillId="0" borderId="52" xfId="2" applyFont="1" applyBorder="1" applyAlignment="1">
      <alignment vertical="center"/>
    </xf>
    <xf numFmtId="0" fontId="19" fillId="0" borderId="54" xfId="2" applyFont="1" applyBorder="1" applyAlignment="1">
      <alignment vertical="center"/>
    </xf>
    <xf numFmtId="0" fontId="19" fillId="0" borderId="107" xfId="2" applyFont="1" applyBorder="1" applyAlignment="1">
      <alignment vertical="center"/>
    </xf>
    <xf numFmtId="0" fontId="19" fillId="0" borderId="42" xfId="2" applyFont="1" applyBorder="1" applyAlignment="1">
      <alignment vertical="center"/>
    </xf>
    <xf numFmtId="0" fontId="19" fillId="0" borderId="0" xfId="2" applyFont="1" applyAlignment="1">
      <alignment horizontal="center" vertical="center"/>
    </xf>
    <xf numFmtId="0" fontId="19" fillId="0" borderId="52" xfId="2" applyFont="1" applyBorder="1" applyAlignment="1">
      <alignment vertical="justify" wrapText="1"/>
    </xf>
    <xf numFmtId="0" fontId="19" fillId="0" borderId="4" xfId="2" applyFont="1" applyBorder="1" applyAlignment="1">
      <alignment vertical="distributed" wrapText="1"/>
    </xf>
    <xf numFmtId="0" fontId="19" fillId="0" borderId="3" xfId="2" applyFont="1" applyBorder="1" applyAlignment="1">
      <alignment vertical="distributed" wrapText="1"/>
    </xf>
    <xf numFmtId="0" fontId="19" fillId="0" borderId="52" xfId="2" applyFont="1" applyBorder="1" applyAlignment="1">
      <alignment vertical="distributed" wrapText="1"/>
    </xf>
    <xf numFmtId="0" fontId="19" fillId="0" borderId="30" xfId="2" applyFont="1" applyBorder="1" applyAlignment="1">
      <alignment vertical="distributed" wrapText="1"/>
    </xf>
    <xf numFmtId="0" fontId="39" fillId="0" borderId="0" xfId="2" applyFont="1" applyAlignment="1">
      <alignment vertical="center"/>
    </xf>
    <xf numFmtId="0" fontId="28" fillId="0" borderId="0" xfId="2" applyFont="1" applyAlignment="1">
      <alignment horizontal="center" vertical="center"/>
    </xf>
    <xf numFmtId="0" fontId="31" fillId="0" borderId="0" xfId="2" applyFont="1" applyAlignment="1">
      <alignment vertical="center"/>
    </xf>
    <xf numFmtId="0" fontId="5" fillId="0" borderId="0" xfId="2" applyAlignment="1">
      <alignment vertical="center"/>
    </xf>
    <xf numFmtId="0" fontId="44" fillId="0" borderId="0" xfId="2" applyFont="1" applyAlignment="1">
      <alignment horizontal="center" vertical="center"/>
    </xf>
    <xf numFmtId="0" fontId="19" fillId="0" borderId="50" xfId="2" applyFont="1" applyBorder="1" applyAlignment="1">
      <alignment horizontal="center" vertical="center"/>
    </xf>
    <xf numFmtId="0" fontId="19" fillId="0" borderId="117" xfId="2" applyFont="1" applyBorder="1" applyAlignment="1">
      <alignment vertical="center"/>
    </xf>
    <xf numFmtId="0" fontId="47" fillId="0" borderId="50" xfId="2" applyFont="1" applyBorder="1" applyAlignment="1">
      <alignment horizontal="center" vertical="center"/>
    </xf>
    <xf numFmtId="0" fontId="19" fillId="7" borderId="124" xfId="2" applyFont="1" applyFill="1" applyBorder="1" applyAlignment="1">
      <alignment vertical="center"/>
    </xf>
    <xf numFmtId="0" fontId="19" fillId="7" borderId="112" xfId="2" applyFont="1" applyFill="1" applyBorder="1" applyAlignment="1">
      <alignment vertical="center"/>
    </xf>
    <xf numFmtId="0" fontId="2" fillId="7" borderId="112" xfId="2" applyFont="1" applyFill="1" applyBorder="1" applyAlignment="1">
      <alignment vertical="center"/>
    </xf>
    <xf numFmtId="0" fontId="2" fillId="7" borderId="113" xfId="2" applyFont="1" applyFill="1" applyBorder="1" applyAlignment="1">
      <alignment vertical="center"/>
    </xf>
    <xf numFmtId="0" fontId="19" fillId="7" borderId="52" xfId="2" applyFont="1" applyFill="1" applyBorder="1" applyAlignment="1">
      <alignment vertical="center"/>
    </xf>
    <xf numFmtId="0" fontId="34" fillId="7" borderId="50" xfId="2" applyFont="1" applyFill="1" applyBorder="1" applyAlignment="1">
      <alignment vertical="center"/>
    </xf>
    <xf numFmtId="0" fontId="48" fillId="7" borderId="52" xfId="2" applyFont="1" applyFill="1" applyBorder="1" applyAlignment="1">
      <alignment vertical="center"/>
    </xf>
    <xf numFmtId="0" fontId="19" fillId="0" borderId="50" xfId="2" applyFont="1" applyBorder="1" applyAlignment="1">
      <alignment vertical="center"/>
    </xf>
    <xf numFmtId="0" fontId="50" fillId="0" borderId="0" xfId="2" applyFont="1" applyAlignment="1">
      <alignment vertical="center" shrinkToFit="1"/>
    </xf>
    <xf numFmtId="0" fontId="14" fillId="0" borderId="52" xfId="2" applyFont="1" applyBorder="1" applyAlignment="1">
      <alignment horizontal="center" vertical="center"/>
    </xf>
    <xf numFmtId="0" fontId="2" fillId="0" borderId="4" xfId="2" applyFont="1" applyBorder="1" applyAlignment="1">
      <alignment vertical="center"/>
    </xf>
    <xf numFmtId="0" fontId="2" fillId="13" borderId="30" xfId="2" applyFont="1" applyFill="1" applyBorder="1" applyAlignment="1">
      <alignment vertical="center" shrinkToFit="1"/>
    </xf>
    <xf numFmtId="0" fontId="19" fillId="13" borderId="47" xfId="2" applyFont="1" applyFill="1" applyBorder="1" applyAlignment="1">
      <alignment vertical="center"/>
    </xf>
    <xf numFmtId="0" fontId="19" fillId="13" borderId="50" xfId="2" applyFont="1" applyFill="1" applyBorder="1" applyAlignment="1">
      <alignment vertical="center"/>
    </xf>
    <xf numFmtId="0" fontId="19" fillId="13" borderId="43" xfId="2" applyFont="1" applyFill="1" applyBorder="1" applyAlignment="1">
      <alignment vertical="center"/>
    </xf>
    <xf numFmtId="0" fontId="2" fillId="13" borderId="4" xfId="2" applyFont="1" applyFill="1" applyBorder="1" applyAlignment="1">
      <alignment vertical="center" shrinkToFit="1"/>
    </xf>
    <xf numFmtId="0" fontId="19" fillId="13" borderId="48" xfId="2" applyFont="1" applyFill="1" applyBorder="1" applyAlignment="1">
      <alignment vertical="center"/>
    </xf>
    <xf numFmtId="0" fontId="19" fillId="0" borderId="48" xfId="2" applyFont="1" applyBorder="1" applyAlignment="1">
      <alignment vertical="center"/>
    </xf>
    <xf numFmtId="0" fontId="19" fillId="0" borderId="47" xfId="2" applyFont="1" applyBorder="1" applyAlignment="1">
      <alignment vertical="center"/>
    </xf>
    <xf numFmtId="0" fontId="9" fillId="0" borderId="42" xfId="2" applyFont="1" applyBorder="1" applyAlignment="1">
      <alignment vertical="center"/>
    </xf>
    <xf numFmtId="0" fontId="46" fillId="0" borderId="35" xfId="2" applyFont="1" applyBorder="1" applyAlignment="1">
      <alignment horizontal="center" vertical="center"/>
    </xf>
    <xf numFmtId="0" fontId="19" fillId="13" borderId="125" xfId="2" applyFont="1" applyFill="1" applyBorder="1" applyAlignment="1">
      <alignment vertical="center"/>
    </xf>
    <xf numFmtId="0" fontId="19" fillId="13" borderId="117" xfId="2" applyFont="1" applyFill="1" applyBorder="1" applyAlignment="1">
      <alignment vertical="center"/>
    </xf>
    <xf numFmtId="0" fontId="19" fillId="0" borderId="126" xfId="2" applyFont="1" applyBorder="1" applyAlignment="1">
      <alignment vertical="center"/>
    </xf>
    <xf numFmtId="0" fontId="46" fillId="0" borderId="127" xfId="2" applyFont="1" applyBorder="1" applyAlignment="1">
      <alignment horizontal="center" vertical="center"/>
    </xf>
    <xf numFmtId="0" fontId="19" fillId="0" borderId="129" xfId="2" applyFont="1" applyBorder="1" applyAlignment="1">
      <alignment vertical="center"/>
    </xf>
    <xf numFmtId="0" fontId="28" fillId="0" borderId="0" xfId="2" applyFont="1" applyAlignment="1">
      <alignment vertical="center"/>
    </xf>
    <xf numFmtId="0" fontId="5" fillId="13" borderId="0" xfId="2" applyFill="1" applyAlignment="1">
      <alignment vertical="center"/>
    </xf>
    <xf numFmtId="0" fontId="5" fillId="13" borderId="109" xfId="2" applyFill="1" applyBorder="1" applyAlignment="1">
      <alignment vertical="center"/>
    </xf>
    <xf numFmtId="0" fontId="5" fillId="13" borderId="112" xfId="2" applyFill="1" applyBorder="1" applyAlignment="1">
      <alignment vertical="center"/>
    </xf>
    <xf numFmtId="0" fontId="58" fillId="13" borderId="0" xfId="2" applyFont="1" applyFill="1" applyAlignment="1">
      <alignment vertical="center"/>
    </xf>
    <xf numFmtId="0" fontId="58" fillId="0" borderId="0" xfId="2" applyFont="1" applyAlignment="1">
      <alignment vertical="center"/>
    </xf>
    <xf numFmtId="0" fontId="5" fillId="0" borderId="4" xfId="2" applyBorder="1" applyAlignment="1">
      <alignment vertical="center"/>
    </xf>
    <xf numFmtId="0" fontId="59" fillId="0" borderId="0" xfId="2" applyFont="1" applyAlignment="1">
      <alignment vertical="center" shrinkToFit="1"/>
    </xf>
    <xf numFmtId="0" fontId="5" fillId="0" borderId="109" xfId="2" applyBorder="1" applyAlignment="1">
      <alignment vertical="center"/>
    </xf>
    <xf numFmtId="0" fontId="5" fillId="0" borderId="112" xfId="2" applyBorder="1" applyAlignment="1">
      <alignment vertical="center"/>
    </xf>
    <xf numFmtId="0" fontId="60" fillId="13" borderId="42" xfId="2" applyFont="1" applyFill="1" applyBorder="1" applyAlignment="1">
      <alignment vertical="center"/>
    </xf>
    <xf numFmtId="0" fontId="60" fillId="13" borderId="52" xfId="2" applyFont="1" applyFill="1" applyBorder="1" applyAlignment="1">
      <alignment vertical="center"/>
    </xf>
    <xf numFmtId="0" fontId="60" fillId="13" borderId="0" xfId="2" applyFont="1" applyFill="1" applyAlignment="1">
      <alignment vertical="center"/>
    </xf>
    <xf numFmtId="0" fontId="60" fillId="0" borderId="0" xfId="2" applyFont="1" applyAlignment="1">
      <alignment vertical="center"/>
    </xf>
    <xf numFmtId="0" fontId="60" fillId="13" borderId="42" xfId="2" applyFont="1" applyFill="1" applyBorder="1" applyAlignment="1">
      <alignment horizontal="center" vertical="center"/>
    </xf>
    <xf numFmtId="0" fontId="60" fillId="13" borderId="0" xfId="2" applyFont="1" applyFill="1" applyAlignment="1">
      <alignment horizontal="center" vertical="center"/>
    </xf>
    <xf numFmtId="0" fontId="60" fillId="13" borderId="52" xfId="2" applyFont="1" applyFill="1" applyBorder="1" applyAlignment="1">
      <alignment horizontal="center" vertical="center"/>
    </xf>
    <xf numFmtId="0" fontId="60" fillId="13" borderId="2" xfId="2" applyFont="1" applyFill="1" applyBorder="1" applyAlignment="1">
      <alignment vertical="center"/>
    </xf>
    <xf numFmtId="0" fontId="60" fillId="13" borderId="4" xfId="2" applyFont="1" applyFill="1" applyBorder="1" applyAlignment="1">
      <alignment vertical="center"/>
    </xf>
    <xf numFmtId="0" fontId="60" fillId="13" borderId="3" xfId="2" applyFont="1" applyFill="1" applyBorder="1" applyAlignment="1">
      <alignment vertical="center"/>
    </xf>
    <xf numFmtId="0" fontId="9" fillId="0" borderId="4" xfId="2" applyFont="1" applyBorder="1" applyAlignment="1">
      <alignment vertical="center"/>
    </xf>
    <xf numFmtId="0" fontId="62" fillId="0" borderId="0" xfId="2" applyFont="1" applyAlignment="1">
      <alignment horizontal="center" vertical="center"/>
    </xf>
    <xf numFmtId="0" fontId="63" fillId="0" borderId="0" xfId="2" applyFont="1" applyAlignment="1">
      <alignment vertical="center"/>
    </xf>
    <xf numFmtId="0" fontId="19" fillId="13" borderId="36" xfId="2" applyFont="1" applyFill="1" applyBorder="1" applyAlignment="1">
      <alignment vertical="center"/>
    </xf>
    <xf numFmtId="0" fontId="19" fillId="13" borderId="35" xfId="2" applyFont="1" applyFill="1" applyBorder="1" applyAlignment="1">
      <alignment vertical="center"/>
    </xf>
    <xf numFmtId="0" fontId="19" fillId="13" borderId="40" xfId="2" applyFont="1" applyFill="1" applyBorder="1" applyAlignment="1">
      <alignment vertical="center"/>
    </xf>
    <xf numFmtId="0" fontId="19" fillId="13" borderId="29" xfId="2" applyFont="1" applyFill="1" applyBorder="1" applyAlignment="1">
      <alignment vertical="center"/>
    </xf>
    <xf numFmtId="0" fontId="19" fillId="13" borderId="24" xfId="2" applyFont="1" applyFill="1" applyBorder="1" applyAlignment="1">
      <alignment vertical="center"/>
    </xf>
    <xf numFmtId="0" fontId="19" fillId="13" borderId="26" xfId="2" applyFont="1" applyFill="1" applyBorder="1" applyAlignment="1">
      <alignment vertical="center"/>
    </xf>
    <xf numFmtId="0" fontId="2" fillId="7" borderId="105" xfId="2" applyFont="1" applyFill="1" applyBorder="1" applyAlignment="1">
      <alignment vertical="center"/>
    </xf>
    <xf numFmtId="0" fontId="18" fillId="7" borderId="40" xfId="2" applyFont="1" applyFill="1" applyBorder="1" applyAlignment="1">
      <alignment vertical="center"/>
    </xf>
    <xf numFmtId="0" fontId="18" fillId="7" borderId="29" xfId="2" applyFont="1" applyFill="1" applyBorder="1" applyAlignment="1">
      <alignment vertical="center"/>
    </xf>
    <xf numFmtId="0" fontId="19" fillId="7" borderId="68" xfId="2" applyFont="1" applyFill="1" applyBorder="1" applyAlignment="1">
      <alignment vertical="center"/>
    </xf>
    <xf numFmtId="0" fontId="23" fillId="14" borderId="0" xfId="2" applyFont="1" applyFill="1"/>
    <xf numFmtId="0" fontId="23" fillId="14" borderId="68" xfId="2" applyFont="1" applyFill="1" applyBorder="1"/>
    <xf numFmtId="0" fontId="31" fillId="14" borderId="64" xfId="2" applyFont="1" applyFill="1" applyBorder="1" applyAlignment="1">
      <alignment horizontal="center" vertical="center"/>
    </xf>
    <xf numFmtId="0" fontId="33" fillId="14" borderId="64" xfId="2" applyFont="1" applyFill="1" applyBorder="1" applyAlignment="1">
      <alignment vertical="center"/>
    </xf>
    <xf numFmtId="0" fontId="31" fillId="14" borderId="0" xfId="2" applyFont="1" applyFill="1" applyAlignment="1">
      <alignment horizontal="center" vertical="center"/>
    </xf>
    <xf numFmtId="0" fontId="33" fillId="14" borderId="0" xfId="2" applyFont="1" applyFill="1" applyAlignment="1">
      <alignment vertical="center"/>
    </xf>
    <xf numFmtId="0" fontId="31" fillId="14" borderId="68" xfId="2" applyFont="1" applyFill="1" applyBorder="1" applyAlignment="1">
      <alignment horizontal="center" vertical="center"/>
    </xf>
    <xf numFmtId="0" fontId="33" fillId="14" borderId="68" xfId="2" applyFont="1" applyFill="1" applyBorder="1" applyAlignment="1">
      <alignment vertical="center"/>
    </xf>
    <xf numFmtId="0" fontId="19" fillId="13" borderId="24" xfId="2" applyFont="1" applyFill="1" applyBorder="1" applyAlignment="1">
      <alignment horizontal="center" vertical="center"/>
    </xf>
    <xf numFmtId="0" fontId="19" fillId="13" borderId="64" xfId="2" applyFont="1" applyFill="1" applyBorder="1" applyAlignment="1">
      <alignment horizontal="center" vertical="center"/>
    </xf>
    <xf numFmtId="58" fontId="18" fillId="13" borderId="64" xfId="2" applyNumberFormat="1" applyFont="1" applyFill="1" applyBorder="1" applyAlignment="1">
      <alignment horizontal="center" vertical="center"/>
    </xf>
    <xf numFmtId="0" fontId="9" fillId="13" borderId="64" xfId="2" applyFont="1" applyFill="1" applyBorder="1" applyAlignment="1">
      <alignment horizontal="center" vertical="center"/>
    </xf>
    <xf numFmtId="0" fontId="18" fillId="13" borderId="102" xfId="2" applyFont="1" applyFill="1" applyBorder="1" applyAlignment="1">
      <alignment vertical="center"/>
    </xf>
    <xf numFmtId="0" fontId="19" fillId="13" borderId="36" xfId="2" applyFont="1" applyFill="1" applyBorder="1" applyAlignment="1">
      <alignment horizontal="center" vertical="center"/>
    </xf>
    <xf numFmtId="0" fontId="18" fillId="13" borderId="52" xfId="2" applyFont="1" applyFill="1" applyBorder="1" applyAlignment="1">
      <alignment vertical="center"/>
    </xf>
    <xf numFmtId="0" fontId="19" fillId="13" borderId="68" xfId="2" applyFont="1" applyFill="1" applyBorder="1" applyAlignment="1">
      <alignment vertical="center"/>
    </xf>
    <xf numFmtId="58" fontId="18" fillId="13" borderId="68" xfId="2" applyNumberFormat="1" applyFont="1" applyFill="1" applyBorder="1" applyAlignment="1">
      <alignment horizontal="center" vertical="center"/>
    </xf>
    <xf numFmtId="0" fontId="9" fillId="13" borderId="68" xfId="2" applyFont="1" applyFill="1" applyBorder="1" applyAlignment="1">
      <alignment horizontal="center" vertical="center"/>
    </xf>
    <xf numFmtId="0" fontId="19" fillId="13" borderId="35" xfId="2" applyFont="1" applyFill="1" applyBorder="1" applyAlignment="1">
      <alignment horizontal="center" vertical="center"/>
    </xf>
    <xf numFmtId="0" fontId="23" fillId="13" borderId="36" xfId="2" applyFont="1" applyFill="1" applyBorder="1" applyAlignment="1">
      <alignment vertical="top"/>
    </xf>
    <xf numFmtId="0" fontId="23" fillId="13" borderId="0" xfId="2" applyFont="1" applyFill="1" applyAlignment="1">
      <alignment vertical="top"/>
    </xf>
    <xf numFmtId="0" fontId="9" fillId="7" borderId="64" xfId="2" applyFont="1" applyFill="1" applyBorder="1" applyAlignment="1">
      <alignment vertical="top"/>
    </xf>
    <xf numFmtId="0" fontId="2" fillId="9" borderId="14" xfId="1" applyFont="1" applyFill="1" applyBorder="1" applyProtection="1">
      <alignment vertical="center"/>
      <protection locked="0"/>
    </xf>
    <xf numFmtId="0" fontId="2" fillId="0" borderId="0" xfId="1" applyFont="1" applyAlignment="1">
      <alignment vertical="center" wrapText="1"/>
    </xf>
    <xf numFmtId="0" fontId="2" fillId="15" borderId="0" xfId="1" applyFont="1" applyFill="1">
      <alignment vertical="center"/>
    </xf>
    <xf numFmtId="0" fontId="3" fillId="15" borderId="0" xfId="3" applyFont="1" applyFill="1" applyAlignment="1">
      <alignment vertical="center"/>
    </xf>
    <xf numFmtId="0" fontId="2" fillId="9" borderId="18" xfId="1" applyFont="1" applyFill="1" applyBorder="1" applyProtection="1">
      <alignment vertical="center"/>
      <protection locked="0"/>
    </xf>
    <xf numFmtId="0" fontId="2" fillId="0" borderId="0" xfId="1" applyFont="1" applyAlignment="1">
      <alignment horizontal="center" vertical="center" wrapText="1"/>
    </xf>
    <xf numFmtId="0" fontId="3" fillId="0" borderId="0" xfId="3" applyFont="1" applyAlignment="1">
      <alignment vertical="center" shrinkToFit="1"/>
    </xf>
    <xf numFmtId="0" fontId="2" fillId="0" borderId="0" xfId="1" applyFont="1" applyAlignment="1" applyProtection="1">
      <alignment vertical="center" wrapText="1"/>
      <protection locked="0"/>
    </xf>
    <xf numFmtId="0" fontId="2" fillId="16" borderId="130" xfId="1" applyFont="1" applyFill="1" applyBorder="1">
      <alignment vertical="center"/>
    </xf>
    <xf numFmtId="0" fontId="2" fillId="9" borderId="16" xfId="1" applyFont="1" applyFill="1" applyBorder="1" applyProtection="1">
      <alignment vertical="center"/>
      <protection locked="0"/>
    </xf>
    <xf numFmtId="0" fontId="2" fillId="16" borderId="2" xfId="1" applyFont="1" applyFill="1" applyBorder="1">
      <alignment vertical="center"/>
    </xf>
    <xf numFmtId="0" fontId="2" fillId="0" borderId="14" xfId="1" applyFont="1" applyBorder="1">
      <alignment vertical="center"/>
    </xf>
    <xf numFmtId="0" fontId="2" fillId="0" borderId="16" xfId="1" applyFont="1" applyBorder="1">
      <alignment vertical="center"/>
    </xf>
    <xf numFmtId="0" fontId="2" fillId="0" borderId="19" xfId="1" applyFont="1" applyBorder="1">
      <alignment vertical="center"/>
    </xf>
    <xf numFmtId="0" fontId="2" fillId="9" borderId="20" xfId="1" applyFont="1" applyFill="1" applyBorder="1" applyProtection="1">
      <alignment vertical="center"/>
      <protection locked="0"/>
    </xf>
    <xf numFmtId="0" fontId="2" fillId="0" borderId="18" xfId="1" applyFont="1" applyBorder="1">
      <alignment vertical="center"/>
    </xf>
    <xf numFmtId="0" fontId="2" fillId="15" borderId="0" xfId="2" applyFont="1" applyFill="1" applyAlignment="1">
      <alignment vertical="center"/>
    </xf>
    <xf numFmtId="0" fontId="18" fillId="15" borderId="0" xfId="2" applyFont="1" applyFill="1" applyAlignment="1">
      <alignment vertical="center"/>
    </xf>
    <xf numFmtId="0" fontId="31" fillId="15" borderId="0" xfId="2" applyFont="1" applyFill="1" applyAlignment="1">
      <alignment vertical="center"/>
    </xf>
    <xf numFmtId="0" fontId="5" fillId="15" borderId="0" xfId="2" applyFill="1" applyAlignment="1">
      <alignment vertical="center"/>
    </xf>
    <xf numFmtId="0" fontId="28" fillId="0" borderId="0" xfId="2" applyFont="1" applyAlignment="1">
      <alignment vertical="center" wrapText="1"/>
    </xf>
    <xf numFmtId="0" fontId="2" fillId="7" borderId="131" xfId="1" applyFont="1" applyFill="1" applyBorder="1" applyAlignment="1">
      <alignment horizontal="center" vertical="center"/>
    </xf>
    <xf numFmtId="0" fontId="9" fillId="0" borderId="132" xfId="1" applyFont="1" applyBorder="1" applyAlignment="1" applyProtection="1">
      <alignment vertical="center" shrinkToFit="1"/>
      <protection locked="0"/>
    </xf>
    <xf numFmtId="0" fontId="2" fillId="7" borderId="133" xfId="1" applyFont="1" applyFill="1" applyBorder="1" applyAlignment="1">
      <alignment horizontal="center" vertical="center"/>
    </xf>
    <xf numFmtId="0" fontId="2" fillId="7" borderId="82" xfId="1" applyFont="1" applyFill="1" applyBorder="1" applyAlignment="1">
      <alignment vertical="center" shrinkToFit="1"/>
    </xf>
    <xf numFmtId="0" fontId="9" fillId="0" borderId="83" xfId="1" applyFont="1" applyBorder="1" applyAlignment="1" applyProtection="1">
      <alignment vertical="center" shrinkToFit="1"/>
      <protection locked="0"/>
    </xf>
    <xf numFmtId="0" fontId="18" fillId="0" borderId="0" xfId="2" applyFont="1" applyAlignment="1">
      <alignment horizontal="center" vertical="center"/>
    </xf>
    <xf numFmtId="0" fontId="19" fillId="0" borderId="30" xfId="2" applyFont="1" applyBorder="1" applyAlignment="1">
      <alignment vertical="center"/>
    </xf>
    <xf numFmtId="0" fontId="19" fillId="0" borderId="4" xfId="2" applyFont="1" applyBorder="1" applyAlignment="1">
      <alignment vertical="center"/>
    </xf>
    <xf numFmtId="0" fontId="19" fillId="0" borderId="52" xfId="2" applyFont="1" applyBorder="1" applyAlignment="1">
      <alignment horizontal="distributed" vertical="center"/>
    </xf>
    <xf numFmtId="0" fontId="19" fillId="0" borderId="100"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shrinkToFit="1"/>
    </xf>
    <xf numFmtId="0" fontId="19" fillId="0" borderId="49" xfId="2" applyFont="1" applyBorder="1" applyAlignment="1">
      <alignment vertical="center"/>
    </xf>
    <xf numFmtId="0" fontId="19" fillId="0" borderId="46" xfId="2" applyFont="1" applyBorder="1" applyAlignment="1">
      <alignment vertical="center"/>
    </xf>
    <xf numFmtId="0" fontId="19" fillId="0" borderId="43" xfId="2" applyFont="1" applyBorder="1" applyAlignment="1">
      <alignment vertical="center"/>
    </xf>
    <xf numFmtId="0" fontId="28" fillId="0" borderId="0" xfId="2" applyFont="1" applyBorder="1" applyAlignment="1">
      <alignment vertical="center" wrapText="1"/>
    </xf>
    <xf numFmtId="0" fontId="19" fillId="0" borderId="0" xfId="2" applyFont="1" applyBorder="1" applyAlignment="1">
      <alignment vertical="center"/>
    </xf>
    <xf numFmtId="0" fontId="19" fillId="0" borderId="136" xfId="2" applyFont="1" applyBorder="1" applyAlignment="1">
      <alignment vertical="center"/>
    </xf>
    <xf numFmtId="0" fontId="19" fillId="0" borderId="0" xfId="2" applyFont="1" applyBorder="1" applyAlignment="1">
      <alignment vertical="justify" wrapText="1"/>
    </xf>
    <xf numFmtId="0" fontId="19" fillId="0" borderId="0" xfId="2" applyFont="1" applyBorder="1" applyAlignment="1">
      <alignment vertical="top"/>
    </xf>
    <xf numFmtId="0" fontId="19" fillId="0" borderId="0" xfId="2" applyFont="1" applyBorder="1"/>
    <xf numFmtId="0" fontId="19" fillId="0" borderId="0" xfId="2" applyFont="1" applyBorder="1" applyAlignment="1">
      <alignment vertical="distributed" wrapText="1"/>
    </xf>
    <xf numFmtId="0" fontId="34" fillId="0" borderId="50" xfId="2" applyFont="1" applyBorder="1" applyAlignment="1">
      <alignment vertical="center"/>
    </xf>
    <xf numFmtId="0" fontId="43" fillId="0" borderId="0" xfId="2" applyFont="1" applyBorder="1" applyAlignment="1">
      <alignment vertical="center"/>
    </xf>
    <xf numFmtId="0" fontId="43" fillId="0" borderId="0" xfId="2" applyFont="1" applyBorder="1" applyAlignment="1">
      <alignment vertical="distributed" wrapText="1"/>
    </xf>
    <xf numFmtId="0" fontId="19" fillId="0" borderId="50" xfId="2" applyFont="1" applyBorder="1" applyAlignment="1">
      <alignment horizontal="distributed" vertical="center"/>
    </xf>
    <xf numFmtId="0" fontId="19" fillId="0" borderId="0" xfId="2" applyFont="1" applyBorder="1" applyAlignment="1">
      <alignment horizontal="distributed" vertical="center"/>
    </xf>
    <xf numFmtId="0" fontId="19" fillId="0" borderId="125" xfId="2" applyFont="1" applyBorder="1" applyAlignment="1">
      <alignment vertical="center"/>
    </xf>
    <xf numFmtId="0" fontId="18" fillId="7" borderId="0" xfId="2" applyFont="1" applyFill="1" applyBorder="1" applyAlignment="1">
      <alignment vertical="center"/>
    </xf>
    <xf numFmtId="0" fontId="19" fillId="0" borderId="0" xfId="2" applyFont="1" applyAlignment="1">
      <alignment vertical="center"/>
    </xf>
    <xf numFmtId="0" fontId="18" fillId="0" borderId="0" xfId="2" applyFont="1" applyAlignment="1">
      <alignment horizontal="center" vertical="center"/>
    </xf>
    <xf numFmtId="0" fontId="23" fillId="7" borderId="0" xfId="2" applyFont="1" applyFill="1" applyAlignment="1">
      <alignment vertical="center"/>
    </xf>
    <xf numFmtId="0" fontId="23" fillId="13" borderId="30" xfId="2" applyFont="1" applyFill="1" applyBorder="1" applyAlignment="1">
      <alignment vertical="center"/>
    </xf>
    <xf numFmtId="0" fontId="23" fillId="0" borderId="0" xfId="2" applyFont="1"/>
    <xf numFmtId="0" fontId="23" fillId="13" borderId="68" xfId="2" applyFont="1" applyFill="1" applyBorder="1" applyAlignment="1">
      <alignment vertical="center"/>
    </xf>
    <xf numFmtId="0" fontId="19" fillId="0" borderId="4" xfId="2" applyFont="1" applyBorder="1" applyAlignment="1">
      <alignment vertical="center"/>
    </xf>
    <xf numFmtId="0" fontId="19" fillId="13" borderId="0" xfId="2" applyFont="1" applyFill="1" applyAlignment="1">
      <alignment vertical="center"/>
    </xf>
    <xf numFmtId="0" fontId="9" fillId="14" borderId="0" xfId="2" applyFont="1" applyFill="1" applyAlignment="1">
      <alignment vertical="center"/>
    </xf>
    <xf numFmtId="0" fontId="9" fillId="0" borderId="0" xfId="2" applyFont="1" applyAlignment="1">
      <alignment vertical="center"/>
    </xf>
    <xf numFmtId="0" fontId="9" fillId="0" borderId="30" xfId="2" applyFont="1" applyBorder="1" applyAlignment="1">
      <alignment vertical="center"/>
    </xf>
    <xf numFmtId="0" fontId="19" fillId="0" borderId="68" xfId="2" applyFont="1" applyBorder="1" applyAlignment="1">
      <alignment vertical="center"/>
    </xf>
    <xf numFmtId="0" fontId="9" fillId="0" borderId="73" xfId="1" applyFont="1" applyFill="1" applyBorder="1" applyAlignment="1" applyProtection="1">
      <alignment vertical="center" shrinkToFit="1"/>
      <protection locked="0"/>
    </xf>
    <xf numFmtId="0" fontId="9" fillId="0" borderId="75" xfId="1" applyFont="1" applyFill="1" applyBorder="1" applyAlignment="1" applyProtection="1">
      <alignment vertical="center" shrinkToFit="1"/>
      <protection locked="0"/>
    </xf>
    <xf numFmtId="57" fontId="9" fillId="0" borderId="62" xfId="1" applyNumberFormat="1" applyFont="1" applyFill="1" applyBorder="1" applyAlignment="1" applyProtection="1">
      <alignment horizontal="left" vertical="center" wrapText="1" shrinkToFit="1"/>
      <protection locked="0"/>
    </xf>
    <xf numFmtId="0" fontId="9" fillId="0" borderId="62" xfId="1" applyFont="1" applyFill="1" applyBorder="1" applyAlignment="1" applyProtection="1">
      <alignment vertical="center" shrinkToFit="1"/>
      <protection locked="0"/>
    </xf>
    <xf numFmtId="0" fontId="14" fillId="0" borderId="75" xfId="1" applyFont="1" applyFill="1" applyBorder="1" applyAlignment="1" applyProtection="1">
      <alignment vertical="center" shrinkToFit="1"/>
      <protection locked="0"/>
    </xf>
    <xf numFmtId="58" fontId="9" fillId="0" borderId="62" xfId="1" applyNumberFormat="1" applyFont="1" applyFill="1" applyBorder="1" applyAlignment="1" applyProtection="1">
      <alignment horizontal="left" vertical="center" shrinkToFit="1"/>
      <protection locked="0"/>
    </xf>
    <xf numFmtId="58" fontId="9" fillId="0" borderId="83" xfId="1" applyNumberFormat="1" applyFont="1" applyFill="1" applyBorder="1" applyAlignment="1" applyProtection="1">
      <alignment horizontal="left" vertical="center" shrinkToFit="1"/>
      <protection locked="0"/>
    </xf>
    <xf numFmtId="0" fontId="2" fillId="0" borderId="0" xfId="1" applyFont="1" applyBorder="1">
      <alignment vertical="center"/>
    </xf>
    <xf numFmtId="0" fontId="14" fillId="0" borderId="0" xfId="2" applyFont="1" applyAlignment="1">
      <alignment vertical="center"/>
    </xf>
    <xf numFmtId="0" fontId="56" fillId="0" borderId="0" xfId="2" applyFont="1" applyAlignment="1">
      <alignment horizontal="center" vertical="center"/>
    </xf>
    <xf numFmtId="0" fontId="19" fillId="0" borderId="0" xfId="2" applyFont="1" applyAlignment="1">
      <alignment vertical="center" textRotation="255"/>
    </xf>
    <xf numFmtId="176" fontId="27" fillId="4" borderId="31" xfId="2" applyNumberFormat="1" applyFont="1" applyFill="1" applyBorder="1" applyAlignment="1">
      <alignment vertical="center" shrinkToFit="1"/>
    </xf>
    <xf numFmtId="176" fontId="27" fillId="4" borderId="30" xfId="2" applyNumberFormat="1" applyFont="1" applyFill="1" applyBorder="1" applyAlignment="1">
      <alignment vertical="center" shrinkToFit="1"/>
    </xf>
    <xf numFmtId="176" fontId="27" fillId="4" borderId="44" xfId="2" applyNumberFormat="1" applyFont="1" applyFill="1" applyBorder="1" applyAlignment="1">
      <alignment vertical="center" shrinkToFit="1"/>
    </xf>
    <xf numFmtId="176" fontId="27" fillId="4" borderId="36" xfId="2" applyNumberFormat="1" applyFont="1" applyFill="1" applyBorder="1" applyAlignment="1">
      <alignment vertical="center" shrinkToFit="1"/>
    </xf>
    <xf numFmtId="176" fontId="27" fillId="4" borderId="0" xfId="2" applyNumberFormat="1" applyFont="1" applyFill="1" applyAlignment="1">
      <alignment vertical="center" shrinkToFit="1"/>
    </xf>
    <xf numFmtId="176" fontId="27" fillId="4" borderId="35" xfId="2" applyNumberFormat="1" applyFont="1" applyFill="1" applyBorder="1" applyAlignment="1">
      <alignment vertical="center" shrinkToFit="1"/>
    </xf>
    <xf numFmtId="176" fontId="27" fillId="4" borderId="40" xfId="2" applyNumberFormat="1" applyFont="1" applyFill="1" applyBorder="1" applyAlignment="1">
      <alignment vertical="center" shrinkToFit="1"/>
    </xf>
    <xf numFmtId="176" fontId="27" fillId="4" borderId="68" xfId="2" applyNumberFormat="1" applyFont="1" applyFill="1" applyBorder="1" applyAlignment="1">
      <alignment vertical="center" shrinkToFit="1"/>
    </xf>
    <xf numFmtId="176" fontId="27" fillId="4" borderId="29" xfId="2" applyNumberFormat="1" applyFont="1" applyFill="1" applyBorder="1" applyAlignment="1">
      <alignment vertical="center" shrinkToFit="1"/>
    </xf>
    <xf numFmtId="0" fontId="18" fillId="0" borderId="24" xfId="2" applyFont="1" applyBorder="1" applyAlignment="1">
      <alignment vertical="center"/>
    </xf>
    <xf numFmtId="0" fontId="2" fillId="0" borderId="26" xfId="2" applyFont="1" applyBorder="1" applyAlignment="1">
      <alignment vertical="center"/>
    </xf>
    <xf numFmtId="0" fontId="19" fillId="0" borderId="24" xfId="2" applyFont="1" applyBorder="1" applyAlignment="1">
      <alignment vertical="center"/>
    </xf>
    <xf numFmtId="0" fontId="19" fillId="0" borderId="26" xfId="2" applyFont="1" applyBorder="1" applyAlignment="1">
      <alignment vertical="center"/>
    </xf>
    <xf numFmtId="0" fontId="18" fillId="0" borderId="36" xfId="2" applyFont="1" applyBorder="1" applyAlignment="1">
      <alignment vertical="center"/>
    </xf>
    <xf numFmtId="0" fontId="2" fillId="0" borderId="35" xfId="2" applyFont="1" applyBorder="1" applyAlignment="1">
      <alignment vertical="center"/>
    </xf>
    <xf numFmtId="0" fontId="18" fillId="0" borderId="104" xfId="2" applyFont="1" applyBorder="1" applyAlignment="1">
      <alignment vertical="center"/>
    </xf>
    <xf numFmtId="0" fontId="2" fillId="0" borderId="105" xfId="2" applyFont="1" applyBorder="1" applyAlignment="1">
      <alignment vertical="center"/>
    </xf>
    <xf numFmtId="0" fontId="2" fillId="0" borderId="106" xfId="2" applyFont="1" applyBorder="1" applyAlignment="1">
      <alignment vertical="center"/>
    </xf>
    <xf numFmtId="0" fontId="14" fillId="0" borderId="35" xfId="2" applyFont="1" applyBorder="1" applyAlignment="1">
      <alignment vertical="center"/>
    </xf>
    <xf numFmtId="0" fontId="19" fillId="0" borderId="64" xfId="2" applyFont="1" applyBorder="1" applyAlignment="1">
      <alignment vertical="center"/>
    </xf>
    <xf numFmtId="0" fontId="18" fillId="0" borderId="52" xfId="2" applyFont="1" applyBorder="1" applyAlignment="1">
      <alignment vertical="center"/>
    </xf>
    <xf numFmtId="0" fontId="18" fillId="0" borderId="40" xfId="2" applyFont="1" applyBorder="1" applyAlignment="1">
      <alignment vertical="center"/>
    </xf>
    <xf numFmtId="0" fontId="18" fillId="0" borderId="29" xfId="2" applyFont="1" applyBorder="1" applyAlignment="1">
      <alignment vertical="center"/>
    </xf>
    <xf numFmtId="0" fontId="28" fillId="0" borderId="64" xfId="2" applyFont="1" applyBorder="1" applyAlignment="1">
      <alignment vertical="top"/>
    </xf>
    <xf numFmtId="0" fontId="18" fillId="0" borderId="64" xfId="2" applyFont="1" applyBorder="1" applyAlignment="1">
      <alignment vertical="center"/>
    </xf>
    <xf numFmtId="0" fontId="23" fillId="0" borderId="64" xfId="2" applyFont="1" applyBorder="1" applyAlignment="1">
      <alignment vertical="center"/>
    </xf>
    <xf numFmtId="0" fontId="18" fillId="0" borderId="102" xfId="2" applyFont="1" applyBorder="1" applyAlignment="1">
      <alignment vertical="center"/>
    </xf>
    <xf numFmtId="0" fontId="28" fillId="0" borderId="0" xfId="2" applyFont="1" applyAlignment="1">
      <alignment vertical="top"/>
    </xf>
    <xf numFmtId="0" fontId="9" fillId="0" borderId="0" xfId="2" applyFont="1" applyAlignment="1">
      <alignment horizontal="left"/>
    </xf>
    <xf numFmtId="0" fontId="67" fillId="0" borderId="0" xfId="2" applyFont="1" applyAlignment="1">
      <alignment vertical="center" textRotation="255"/>
    </xf>
    <xf numFmtId="0" fontId="18" fillId="0" borderId="26" xfId="2" applyFont="1" applyBorder="1" applyAlignment="1">
      <alignment vertical="center"/>
    </xf>
    <xf numFmtId="0" fontId="55" fillId="0" borderId="0" xfId="2" applyFont="1" applyAlignment="1">
      <alignment vertical="center"/>
    </xf>
    <xf numFmtId="0" fontId="55" fillId="0" borderId="64" xfId="2" applyFont="1" applyBorder="1" applyAlignment="1">
      <alignment vertical="center"/>
    </xf>
    <xf numFmtId="0" fontId="55" fillId="0" borderId="102" xfId="2" applyFont="1" applyBorder="1" applyAlignment="1">
      <alignment vertical="center"/>
    </xf>
    <xf numFmtId="0" fontId="18" fillId="0" borderId="35" xfId="2" applyFont="1" applyBorder="1" applyAlignment="1">
      <alignment vertical="center"/>
    </xf>
    <xf numFmtId="0" fontId="55" fillId="0" borderId="35" xfId="2" applyFont="1" applyBorder="1" applyAlignment="1">
      <alignment vertical="center"/>
    </xf>
    <xf numFmtId="0" fontId="67" fillId="0" borderId="0" xfId="2" applyFont="1" applyAlignment="1">
      <alignment vertical="center"/>
    </xf>
    <xf numFmtId="0" fontId="5" fillId="0" borderId="35" xfId="2" applyBorder="1" applyAlignment="1">
      <alignment vertical="center"/>
    </xf>
    <xf numFmtId="0" fontId="5" fillId="0" borderId="36" xfId="2" applyBorder="1" applyAlignment="1">
      <alignment vertical="center"/>
    </xf>
    <xf numFmtId="0" fontId="5" fillId="0" borderId="39" xfId="2" applyBorder="1" applyAlignment="1">
      <alignment vertical="center"/>
    </xf>
    <xf numFmtId="0" fontId="67" fillId="0" borderId="4" xfId="2" applyFont="1" applyBorder="1" applyAlignment="1">
      <alignment vertical="center"/>
    </xf>
    <xf numFmtId="0" fontId="18" fillId="0" borderId="41" xfId="2" applyFont="1" applyBorder="1" applyAlignment="1">
      <alignment vertical="center"/>
    </xf>
    <xf numFmtId="0" fontId="45" fillId="0" borderId="4" xfId="2" applyFont="1" applyBorder="1" applyAlignment="1">
      <alignment vertical="center"/>
    </xf>
    <xf numFmtId="0" fontId="5" fillId="0" borderId="3" xfId="2" applyBorder="1" applyAlignment="1">
      <alignment vertical="center"/>
    </xf>
    <xf numFmtId="0" fontId="19" fillId="0" borderId="30" xfId="2" applyFont="1" applyBorder="1" applyAlignment="1">
      <alignment vertical="center" textRotation="255"/>
    </xf>
    <xf numFmtId="0" fontId="5" fillId="0" borderId="30" xfId="2" applyBorder="1" applyAlignment="1">
      <alignment vertical="center"/>
    </xf>
    <xf numFmtId="0" fontId="55" fillId="0" borderId="30" xfId="2" applyFont="1" applyBorder="1" applyAlignment="1">
      <alignment vertical="center"/>
    </xf>
    <xf numFmtId="0" fontId="18" fillId="0" borderId="30" xfId="2" applyFont="1" applyBorder="1" applyAlignment="1">
      <alignment vertical="center"/>
    </xf>
    <xf numFmtId="0" fontId="9" fillId="14" borderId="64" xfId="2" applyFont="1" applyFill="1" applyBorder="1" applyAlignment="1">
      <alignment vertical="center"/>
    </xf>
    <xf numFmtId="0" fontId="18" fillId="14" borderId="4" xfId="2" applyFont="1" applyFill="1" applyBorder="1" applyAlignment="1">
      <alignment vertical="center"/>
    </xf>
    <xf numFmtId="0" fontId="18" fillId="14" borderId="3" xfId="2" applyFont="1" applyFill="1" applyBorder="1" applyAlignment="1">
      <alignment vertical="center"/>
    </xf>
    <xf numFmtId="0" fontId="19" fillId="0" borderId="0" xfId="2" applyFont="1" applyAlignment="1">
      <alignment vertical="center"/>
    </xf>
    <xf numFmtId="0" fontId="18" fillId="4" borderId="0" xfId="2" applyFont="1" applyFill="1" applyAlignment="1">
      <alignment vertical="center"/>
    </xf>
    <xf numFmtId="0" fontId="9" fillId="0" borderId="30" xfId="2" applyFont="1" applyBorder="1" applyAlignment="1">
      <alignment vertical="center"/>
    </xf>
    <xf numFmtId="0" fontId="21" fillId="0" borderId="0" xfId="2" applyFont="1" applyAlignment="1">
      <alignment vertical="center"/>
    </xf>
    <xf numFmtId="0" fontId="19" fillId="0" borderId="0" xfId="2" applyFont="1" applyAlignment="1">
      <alignment vertical="center"/>
    </xf>
    <xf numFmtId="0" fontId="19" fillId="0" borderId="0" xfId="2" applyFont="1" applyAlignment="1">
      <alignment horizontal="center" vertical="center"/>
    </xf>
    <xf numFmtId="0" fontId="18" fillId="0" borderId="0" xfId="2" applyFont="1" applyAlignment="1">
      <alignment horizontal="center" vertical="center"/>
    </xf>
    <xf numFmtId="0" fontId="2" fillId="0" borderId="0" xfId="2" applyFont="1" applyAlignment="1">
      <alignment vertical="center"/>
    </xf>
    <xf numFmtId="0" fontId="19" fillId="0" borderId="30" xfId="2" applyFont="1" applyBorder="1" applyAlignment="1">
      <alignment vertical="center"/>
    </xf>
    <xf numFmtId="0" fontId="19" fillId="0" borderId="4" xfId="2" applyFont="1" applyBorder="1" applyAlignment="1">
      <alignment vertical="center"/>
    </xf>
    <xf numFmtId="0" fontId="19" fillId="13" borderId="30" xfId="2" applyFont="1" applyFill="1" applyBorder="1" applyAlignment="1">
      <alignment vertical="center"/>
    </xf>
    <xf numFmtId="0" fontId="19" fillId="13" borderId="0" xfId="2" applyFont="1" applyFill="1" applyAlignment="1">
      <alignment vertical="center"/>
    </xf>
    <xf numFmtId="0" fontId="19" fillId="13" borderId="4" xfId="2" applyFont="1" applyFill="1" applyBorder="1" applyAlignment="1">
      <alignment vertical="center"/>
    </xf>
    <xf numFmtId="0" fontId="5" fillId="0" borderId="0" xfId="2" applyAlignment="1">
      <alignment horizontal="center" vertical="center"/>
    </xf>
    <xf numFmtId="0" fontId="9" fillId="0" borderId="0" xfId="2" applyFont="1" applyAlignment="1">
      <alignment vertical="center"/>
    </xf>
    <xf numFmtId="0" fontId="3" fillId="0" borderId="0" xfId="2" applyFont="1" applyAlignment="1">
      <alignment horizontal="center" vertical="center"/>
    </xf>
    <xf numFmtId="0" fontId="2" fillId="13" borderId="0" xfId="2" applyFont="1" applyFill="1" applyAlignment="1">
      <alignment vertical="center"/>
    </xf>
    <xf numFmtId="0" fontId="2" fillId="13" borderId="52" xfId="2" applyFont="1" applyFill="1" applyBorder="1" applyAlignment="1">
      <alignment vertical="center"/>
    </xf>
    <xf numFmtId="0" fontId="2" fillId="13" borderId="0" xfId="2" applyFont="1" applyFill="1" applyAlignment="1">
      <alignment horizontal="center" vertical="center"/>
    </xf>
    <xf numFmtId="0" fontId="19" fillId="0" borderId="64" xfId="2" applyFont="1" applyBorder="1" applyAlignment="1">
      <alignment horizontal="center" vertical="center"/>
    </xf>
    <xf numFmtId="0" fontId="18" fillId="0" borderId="0" xfId="2" applyFont="1" applyAlignment="1">
      <alignment vertical="center"/>
    </xf>
    <xf numFmtId="0" fontId="18" fillId="4" borderId="30" xfId="2" applyFont="1" applyFill="1" applyBorder="1" applyAlignment="1">
      <alignment vertical="center"/>
    </xf>
    <xf numFmtId="0" fontId="18" fillId="4" borderId="100" xfId="2" applyFont="1" applyFill="1" applyBorder="1" applyAlignment="1">
      <alignment vertical="center"/>
    </xf>
    <xf numFmtId="0" fontId="18" fillId="4" borderId="52" xfId="2" applyFont="1" applyFill="1" applyBorder="1" applyAlignment="1">
      <alignment vertical="center"/>
    </xf>
    <xf numFmtId="0" fontId="2" fillId="0" borderId="140" xfId="1" applyFont="1" applyBorder="1" applyAlignment="1">
      <alignment horizontal="center" vertical="center"/>
    </xf>
    <xf numFmtId="0" fontId="19" fillId="0" borderId="30" xfId="2" applyFont="1" applyFill="1" applyBorder="1" applyAlignment="1">
      <alignment vertical="center" wrapText="1"/>
    </xf>
    <xf numFmtId="0" fontId="19" fillId="0" borderId="47" xfId="2" applyFont="1" applyFill="1" applyBorder="1" applyAlignment="1">
      <alignment vertical="center"/>
    </xf>
    <xf numFmtId="0" fontId="19" fillId="0" borderId="0" xfId="2" applyFont="1" applyFill="1" applyAlignment="1">
      <alignment vertical="center"/>
    </xf>
    <xf numFmtId="0" fontId="19" fillId="0" borderId="0" xfId="2" applyFont="1" applyFill="1" applyAlignment="1">
      <alignment vertical="center" wrapText="1"/>
    </xf>
    <xf numFmtId="0" fontId="19" fillId="0" borderId="43" xfId="2" applyFont="1" applyFill="1" applyBorder="1" applyAlignment="1">
      <alignment vertical="center"/>
    </xf>
    <xf numFmtId="0" fontId="2" fillId="0" borderId="4" xfId="2" applyFont="1" applyFill="1" applyBorder="1" applyAlignment="1">
      <alignment vertical="center" wrapText="1"/>
    </xf>
    <xf numFmtId="0" fontId="2" fillId="0" borderId="30" xfId="2" applyFont="1" applyFill="1" applyBorder="1" applyAlignment="1">
      <alignment vertical="center" wrapText="1"/>
    </xf>
    <xf numFmtId="0" fontId="19" fillId="0" borderId="30" xfId="2" applyFont="1" applyFill="1" applyBorder="1" applyAlignment="1">
      <alignment vertical="center" shrinkToFit="1"/>
    </xf>
    <xf numFmtId="0" fontId="19" fillId="0" borderId="0" xfId="2" applyFont="1" applyFill="1" applyAlignment="1">
      <alignment vertical="center" shrinkToFit="1"/>
    </xf>
    <xf numFmtId="0" fontId="19" fillId="0" borderId="0" xfId="2" applyFont="1" applyBorder="1" applyAlignment="1">
      <alignment vertical="center" wrapText="1"/>
    </xf>
    <xf numFmtId="0" fontId="19" fillId="0" borderId="30" xfId="2" applyFont="1" applyFill="1" applyBorder="1" applyAlignment="1">
      <alignment vertical="center"/>
    </xf>
    <xf numFmtId="0" fontId="19" fillId="0" borderId="0" xfId="2" applyFont="1" applyFill="1" applyBorder="1" applyAlignment="1">
      <alignment vertical="center"/>
    </xf>
    <xf numFmtId="0" fontId="71" fillId="0" borderId="0" xfId="2" applyFont="1" applyAlignment="1">
      <alignment vertical="center" wrapText="1"/>
    </xf>
    <xf numFmtId="0" fontId="2" fillId="0" borderId="0" xfId="2" applyFont="1" applyFill="1" applyBorder="1" applyAlignment="1">
      <alignment vertical="center" wrapText="1"/>
    </xf>
    <xf numFmtId="0" fontId="9" fillId="0" borderId="0" xfId="2" applyFont="1" applyBorder="1" applyAlignment="1">
      <alignment vertical="center" shrinkToFit="1"/>
    </xf>
    <xf numFmtId="0" fontId="9" fillId="0" borderId="0" xfId="2" applyFont="1" applyBorder="1" applyAlignment="1">
      <alignment vertical="center"/>
    </xf>
    <xf numFmtId="0" fontId="51" fillId="0" borderId="119" xfId="2" applyFont="1" applyBorder="1" applyAlignment="1">
      <alignment vertical="center"/>
    </xf>
    <xf numFmtId="0" fontId="19" fillId="0" borderId="122" xfId="2" applyFont="1" applyBorder="1" applyAlignment="1">
      <alignment vertical="center"/>
    </xf>
    <xf numFmtId="0" fontId="19" fillId="0" borderId="144" xfId="2" applyFont="1" applyBorder="1" applyAlignment="1">
      <alignment vertical="center"/>
    </xf>
    <xf numFmtId="0" fontId="9" fillId="2" borderId="62" xfId="1" applyFont="1" applyFill="1" applyBorder="1" applyAlignment="1" applyProtection="1">
      <alignment vertical="center" shrinkToFit="1"/>
      <protection locked="0"/>
    </xf>
    <xf numFmtId="0" fontId="9" fillId="2" borderId="75" xfId="1" applyFont="1" applyFill="1" applyBorder="1" applyAlignment="1" applyProtection="1">
      <alignment vertical="center" shrinkToFit="1"/>
      <protection locked="0"/>
    </xf>
    <xf numFmtId="0" fontId="76" fillId="5" borderId="54" xfId="1" applyFont="1" applyFill="1" applyBorder="1" applyAlignment="1">
      <alignment vertical="center" wrapText="1"/>
    </xf>
    <xf numFmtId="0" fontId="76" fillId="5" borderId="0" xfId="1" applyFont="1" applyFill="1" applyBorder="1" applyAlignment="1">
      <alignment vertical="center" wrapText="1"/>
    </xf>
    <xf numFmtId="0" fontId="3" fillId="9" borderId="21" xfId="1" applyFont="1" applyFill="1" applyBorder="1">
      <alignment vertical="center"/>
    </xf>
    <xf numFmtId="0" fontId="3" fillId="9" borderId="15" xfId="1" applyFont="1" applyFill="1" applyBorder="1">
      <alignment vertical="center"/>
    </xf>
    <xf numFmtId="0" fontId="78" fillId="17" borderId="141" xfId="1" applyFont="1" applyFill="1" applyBorder="1">
      <alignment vertical="center"/>
    </xf>
    <xf numFmtId="0" fontId="11" fillId="17" borderId="141" xfId="1" applyFont="1" applyFill="1" applyBorder="1">
      <alignment vertical="center"/>
    </xf>
    <xf numFmtId="0" fontId="12" fillId="17" borderId="22" xfId="1" applyFont="1" applyFill="1" applyBorder="1">
      <alignment vertical="center"/>
    </xf>
    <xf numFmtId="0" fontId="12" fillId="17" borderId="14" xfId="1" applyFont="1" applyFill="1" applyBorder="1">
      <alignment vertical="center"/>
    </xf>
    <xf numFmtId="0" fontId="2" fillId="17" borderId="4" xfId="1" applyFont="1" applyFill="1" applyBorder="1">
      <alignment vertical="center"/>
    </xf>
    <xf numFmtId="0" fontId="2" fillId="17" borderId="37" xfId="1" applyFont="1" applyFill="1" applyBorder="1">
      <alignment vertical="center"/>
    </xf>
    <xf numFmtId="0" fontId="2" fillId="17" borderId="12" xfId="1" applyFont="1" applyFill="1" applyBorder="1">
      <alignment vertical="center"/>
    </xf>
    <xf numFmtId="0" fontId="10" fillId="0" borderId="22" xfId="1" applyFont="1" applyBorder="1">
      <alignment vertical="center"/>
    </xf>
    <xf numFmtId="0" fontId="10" fillId="0" borderId="27" xfId="1" applyFont="1" applyBorder="1">
      <alignment vertical="center"/>
    </xf>
    <xf numFmtId="0" fontId="10" fillId="0" borderId="27" xfId="1" applyFont="1" applyBorder="1" applyAlignment="1">
      <alignment vertical="center" wrapText="1"/>
    </xf>
    <xf numFmtId="0" fontId="2" fillId="0" borderId="30" xfId="2" applyFont="1" applyBorder="1" applyAlignment="1">
      <alignment vertical="center"/>
    </xf>
    <xf numFmtId="0" fontId="2" fillId="13" borderId="30" xfId="2" applyFont="1" applyFill="1" applyBorder="1" applyAlignment="1">
      <alignment vertical="center"/>
    </xf>
    <xf numFmtId="0" fontId="2" fillId="13" borderId="30" xfId="2" applyFont="1" applyFill="1" applyBorder="1" applyAlignment="1">
      <alignment horizontal="center" vertical="center" wrapText="1"/>
    </xf>
    <xf numFmtId="0" fontId="2" fillId="13" borderId="0" xfId="2" applyFont="1" applyFill="1" applyAlignment="1">
      <alignment horizontal="center" vertical="center" wrapText="1"/>
    </xf>
    <xf numFmtId="0" fontId="2" fillId="13" borderId="4" xfId="2" applyFont="1" applyFill="1" applyBorder="1" applyAlignment="1">
      <alignment vertical="center"/>
    </xf>
    <xf numFmtId="0" fontId="2" fillId="13" borderId="4" xfId="2" applyFont="1" applyFill="1" applyBorder="1" applyAlignment="1">
      <alignment horizontal="center" vertical="center" wrapText="1"/>
    </xf>
    <xf numFmtId="0" fontId="2" fillId="13" borderId="1" xfId="2" applyFont="1" applyFill="1" applyBorder="1" applyAlignment="1">
      <alignment vertical="center"/>
    </xf>
    <xf numFmtId="0" fontId="2" fillId="13" borderId="100" xfId="2" applyFont="1" applyFill="1" applyBorder="1" applyAlignment="1">
      <alignment vertical="center"/>
    </xf>
    <xf numFmtId="0" fontId="10" fillId="13" borderId="42" xfId="2" applyFont="1" applyFill="1" applyBorder="1" applyAlignment="1">
      <alignment vertical="center"/>
    </xf>
    <xf numFmtId="0" fontId="19" fillId="13" borderId="0" xfId="2" applyFont="1" applyFill="1"/>
    <xf numFmtId="0" fontId="28" fillId="13" borderId="0" xfId="2" applyFont="1" applyFill="1" applyAlignment="1">
      <alignment horizontal="center" vertical="center" wrapText="1"/>
    </xf>
    <xf numFmtId="0" fontId="80" fillId="0" borderId="42" xfId="2" applyFont="1" applyBorder="1" applyAlignment="1">
      <alignment vertical="center"/>
    </xf>
    <xf numFmtId="0" fontId="3" fillId="0" borderId="0" xfId="2" applyFont="1" applyAlignment="1">
      <alignment vertical="center"/>
    </xf>
    <xf numFmtId="0" fontId="3" fillId="0" borderId="52" xfId="2" applyFont="1" applyBorder="1" applyAlignment="1">
      <alignment vertical="center"/>
    </xf>
    <xf numFmtId="0" fontId="2" fillId="13" borderId="42" xfId="2" applyFont="1" applyFill="1" applyBorder="1" applyAlignment="1">
      <alignment vertical="center"/>
    </xf>
    <xf numFmtId="0" fontId="2" fillId="13" borderId="2" xfId="2" applyFont="1" applyFill="1" applyBorder="1" applyAlignment="1">
      <alignment vertical="center"/>
    </xf>
    <xf numFmtId="0" fontId="2" fillId="13" borderId="3" xfId="2" applyFont="1" applyFill="1" applyBorder="1" applyAlignment="1">
      <alignment vertical="center"/>
    </xf>
    <xf numFmtId="0" fontId="10" fillId="13" borderId="1" xfId="2" applyFont="1" applyFill="1" applyBorder="1" applyAlignment="1">
      <alignment vertical="center"/>
    </xf>
    <xf numFmtId="0" fontId="19" fillId="13" borderId="30" xfId="2" applyFont="1" applyFill="1" applyBorder="1"/>
    <xf numFmtId="0" fontId="28" fillId="13" borderId="30" xfId="2" applyFont="1" applyFill="1" applyBorder="1" applyAlignment="1">
      <alignment horizontal="center" vertical="center" wrapText="1"/>
    </xf>
    <xf numFmtId="0" fontId="80" fillId="0" borderId="1" xfId="2" applyFont="1" applyBorder="1" applyAlignment="1">
      <alignment vertical="center"/>
    </xf>
    <xf numFmtId="0" fontId="3" fillId="0" borderId="30" xfId="2" applyFont="1" applyBorder="1" applyAlignment="1">
      <alignment horizontal="center" vertical="center"/>
    </xf>
    <xf numFmtId="0" fontId="3" fillId="0" borderId="30" xfId="2" applyFont="1" applyBorder="1" applyAlignment="1">
      <alignment vertical="center"/>
    </xf>
    <xf numFmtId="0" fontId="3" fillId="0" borderId="100" xfId="2" applyFont="1" applyBorder="1" applyAlignment="1">
      <alignment vertical="center"/>
    </xf>
    <xf numFmtId="0" fontId="10" fillId="13" borderId="2" xfId="2" applyFont="1" applyFill="1" applyBorder="1" applyAlignment="1">
      <alignment vertical="center"/>
    </xf>
    <xf numFmtId="0" fontId="19" fillId="13" borderId="4" xfId="2" applyFont="1" applyFill="1" applyBorder="1"/>
    <xf numFmtId="0" fontId="28" fillId="13" borderId="4" xfId="2" applyFont="1" applyFill="1" applyBorder="1" applyAlignment="1">
      <alignment horizontal="center" vertical="center" wrapText="1"/>
    </xf>
    <xf numFmtId="0" fontId="82" fillId="18" borderId="13" xfId="1" applyFont="1" applyFill="1" applyBorder="1">
      <alignment vertical="center"/>
    </xf>
    <xf numFmtId="0" fontId="10" fillId="0" borderId="29" xfId="1" applyFont="1" applyFill="1" applyBorder="1">
      <alignment vertical="center"/>
    </xf>
    <xf numFmtId="0" fontId="2" fillId="0" borderId="27" xfId="1" applyFont="1" applyFill="1" applyBorder="1" applyAlignment="1">
      <alignment horizontal="center" vertical="center"/>
    </xf>
    <xf numFmtId="0" fontId="10" fillId="0" borderId="145" xfId="1" applyFont="1" applyFill="1" applyBorder="1" applyAlignment="1">
      <alignment vertical="center" wrapText="1"/>
    </xf>
    <xf numFmtId="0" fontId="10" fillId="0" borderId="145" xfId="1" applyFont="1" applyFill="1" applyBorder="1">
      <alignment vertical="center"/>
    </xf>
    <xf numFmtId="0" fontId="3" fillId="19" borderId="13" xfId="1" applyFont="1" applyFill="1" applyBorder="1">
      <alignment vertical="center"/>
    </xf>
    <xf numFmtId="0" fontId="3" fillId="19" borderId="21" xfId="1" applyFont="1" applyFill="1" applyBorder="1">
      <alignment vertical="center"/>
    </xf>
    <xf numFmtId="0" fontId="3" fillId="19" borderId="15" xfId="1" applyFont="1" applyFill="1" applyBorder="1">
      <alignment vertical="center"/>
    </xf>
    <xf numFmtId="0" fontId="3" fillId="19" borderId="32" xfId="1" applyFont="1" applyFill="1" applyBorder="1">
      <alignment vertical="center"/>
    </xf>
    <xf numFmtId="0" fontId="18" fillId="0" borderId="64" xfId="2" applyFont="1" applyFill="1" applyBorder="1" applyAlignment="1">
      <alignment vertical="center"/>
    </xf>
    <xf numFmtId="0" fontId="18" fillId="0" borderId="102" xfId="2" applyFont="1" applyFill="1" applyBorder="1" applyAlignment="1">
      <alignment vertical="center"/>
    </xf>
    <xf numFmtId="0" fontId="18" fillId="0" borderId="0" xfId="2" applyFont="1" applyFill="1" applyAlignment="1">
      <alignment vertical="center"/>
    </xf>
    <xf numFmtId="0" fontId="18" fillId="0" borderId="52" xfId="2" applyFont="1" applyFill="1" applyBorder="1" applyAlignment="1">
      <alignment vertical="center"/>
    </xf>
    <xf numFmtId="0" fontId="18" fillId="0" borderId="68" xfId="2" applyFont="1" applyFill="1" applyBorder="1" applyAlignment="1">
      <alignment vertical="center"/>
    </xf>
    <xf numFmtId="0" fontId="18" fillId="0" borderId="101" xfId="2" applyFont="1" applyFill="1" applyBorder="1" applyAlignment="1">
      <alignment vertical="center"/>
    </xf>
    <xf numFmtId="0" fontId="18" fillId="0" borderId="0" xfId="2" applyFont="1" applyFill="1" applyBorder="1" applyAlignment="1">
      <alignment vertical="center"/>
    </xf>
    <xf numFmtId="0" fontId="19" fillId="0" borderId="35" xfId="2" applyFont="1" applyFill="1" applyBorder="1" applyAlignment="1">
      <alignment vertical="center"/>
    </xf>
    <xf numFmtId="0" fontId="18" fillId="0" borderId="24" xfId="2" applyFont="1" applyFill="1" applyBorder="1" applyAlignment="1">
      <alignment vertical="center"/>
    </xf>
    <xf numFmtId="0" fontId="2" fillId="0" borderId="26" xfId="2" applyFont="1" applyFill="1" applyBorder="1" applyAlignment="1">
      <alignment vertical="center"/>
    </xf>
    <xf numFmtId="0" fontId="19" fillId="0" borderId="26" xfId="2" applyFont="1" applyFill="1" applyBorder="1" applyAlignment="1">
      <alignment vertical="center"/>
    </xf>
    <xf numFmtId="0" fontId="18" fillId="0" borderId="36" xfId="2" applyFont="1" applyFill="1" applyBorder="1" applyAlignment="1">
      <alignment vertical="center"/>
    </xf>
    <xf numFmtId="0" fontId="2" fillId="0" borderId="35" xfId="2" applyFont="1" applyFill="1" applyBorder="1" applyAlignment="1">
      <alignment vertical="center"/>
    </xf>
    <xf numFmtId="0" fontId="18" fillId="0" borderId="104" xfId="2" applyFont="1" applyFill="1" applyBorder="1" applyAlignment="1">
      <alignment vertical="center"/>
    </xf>
    <xf numFmtId="0" fontId="2" fillId="0" borderId="106" xfId="2" applyFont="1" applyFill="1" applyBorder="1" applyAlignment="1">
      <alignment vertical="center"/>
    </xf>
    <xf numFmtId="0" fontId="14" fillId="0" borderId="35" xfId="2" applyFont="1" applyFill="1" applyBorder="1" applyAlignment="1">
      <alignment vertical="center"/>
    </xf>
    <xf numFmtId="0" fontId="28" fillId="0" borderId="64" xfId="2" applyFont="1" applyFill="1" applyBorder="1" applyAlignment="1">
      <alignment vertical="top"/>
    </xf>
    <xf numFmtId="0" fontId="28" fillId="0" borderId="0" xfId="2" applyFont="1" applyFill="1" applyAlignment="1">
      <alignment vertical="top"/>
    </xf>
    <xf numFmtId="0" fontId="9" fillId="0" borderId="0" xfId="2" applyFont="1" applyFill="1" applyAlignment="1">
      <alignment vertical="center"/>
    </xf>
    <xf numFmtId="0" fontId="9" fillId="0" borderId="0" xfId="2" applyFont="1" applyFill="1" applyAlignment="1">
      <alignment horizontal="left"/>
    </xf>
    <xf numFmtId="0" fontId="19" fillId="0" borderId="0" xfId="2" applyFont="1" applyFill="1"/>
    <xf numFmtId="0" fontId="19" fillId="0" borderId="68" xfId="2" applyFont="1" applyFill="1" applyBorder="1"/>
    <xf numFmtId="0" fontId="9" fillId="0" borderId="68" xfId="2" applyFont="1" applyFill="1" applyBorder="1" applyAlignment="1">
      <alignment horizontal="left"/>
    </xf>
    <xf numFmtId="0" fontId="19" fillId="0" borderId="124" xfId="2" applyFont="1" applyFill="1" applyBorder="1" applyAlignment="1">
      <alignment vertical="center"/>
    </xf>
    <xf numFmtId="0" fontId="19" fillId="0" borderId="112" xfId="2" applyFont="1" applyFill="1" applyBorder="1" applyAlignment="1">
      <alignment vertical="center"/>
    </xf>
    <xf numFmtId="0" fontId="2" fillId="0" borderId="112" xfId="2" applyFont="1" applyFill="1" applyBorder="1" applyAlignment="1">
      <alignment vertical="center"/>
    </xf>
    <xf numFmtId="0" fontId="2" fillId="0" borderId="113" xfId="2" applyFont="1" applyFill="1" applyBorder="1" applyAlignment="1">
      <alignment vertical="center"/>
    </xf>
    <xf numFmtId="0" fontId="19" fillId="0" borderId="52" xfId="2" applyFont="1" applyFill="1" applyBorder="1" applyAlignment="1">
      <alignment vertical="center"/>
    </xf>
    <xf numFmtId="0" fontId="34" fillId="0" borderId="50" xfId="2" applyFont="1" applyFill="1" applyBorder="1" applyAlignment="1">
      <alignment vertical="center"/>
    </xf>
    <xf numFmtId="0" fontId="48" fillId="0" borderId="52" xfId="2" applyFont="1" applyFill="1" applyBorder="1" applyAlignment="1">
      <alignment vertical="center"/>
    </xf>
    <xf numFmtId="0" fontId="9" fillId="0" borderId="30" xfId="2" applyFont="1" applyFill="1" applyBorder="1" applyAlignment="1">
      <alignment vertical="center"/>
    </xf>
    <xf numFmtId="0" fontId="2" fillId="0" borderId="0" xfId="2" applyFont="1" applyFill="1" applyAlignment="1">
      <alignment vertical="center"/>
    </xf>
    <xf numFmtId="0" fontId="2" fillId="0" borderId="4" xfId="2" applyFont="1" applyFill="1" applyBorder="1" applyAlignment="1">
      <alignment vertical="center"/>
    </xf>
    <xf numFmtId="0" fontId="28" fillId="0" borderId="64" xfId="2" applyFont="1" applyFill="1" applyBorder="1" applyAlignment="1">
      <alignment vertical="center"/>
    </xf>
    <xf numFmtId="0" fontId="28" fillId="0" borderId="0" xfId="2" applyFont="1" applyFill="1" applyAlignment="1">
      <alignment vertical="center"/>
    </xf>
    <xf numFmtId="0" fontId="28" fillId="0" borderId="68" xfId="2" applyFont="1" applyFill="1" applyBorder="1" applyAlignment="1">
      <alignment vertical="center"/>
    </xf>
    <xf numFmtId="0" fontId="5" fillId="0" borderId="30" xfId="2" applyFill="1" applyBorder="1" applyAlignment="1">
      <alignment vertical="center"/>
    </xf>
    <xf numFmtId="0" fontId="18" fillId="0" borderId="30" xfId="2" applyFont="1" applyFill="1" applyBorder="1" applyAlignment="1">
      <alignment vertical="center"/>
    </xf>
    <xf numFmtId="0" fontId="5" fillId="0" borderId="0" xfId="2" applyFill="1" applyAlignment="1">
      <alignment vertical="center"/>
    </xf>
    <xf numFmtId="0" fontId="5" fillId="0" borderId="4" xfId="2" applyFill="1" applyBorder="1" applyAlignment="1">
      <alignment vertical="center"/>
    </xf>
    <xf numFmtId="0" fontId="5" fillId="0" borderId="52" xfId="2" applyFill="1" applyBorder="1" applyAlignment="1">
      <alignment vertical="center"/>
    </xf>
    <xf numFmtId="0" fontId="5" fillId="0" borderId="3" xfId="2" applyFill="1" applyBorder="1" applyAlignment="1">
      <alignment vertical="center"/>
    </xf>
    <xf numFmtId="0" fontId="19" fillId="0" borderId="100" xfId="2" applyFont="1" applyFill="1" applyBorder="1" applyAlignment="1">
      <alignment vertical="center"/>
    </xf>
    <xf numFmtId="0" fontId="9" fillId="0" borderId="0" xfId="2" applyFont="1" applyFill="1" applyAlignment="1">
      <alignment horizontal="right" vertical="center"/>
    </xf>
    <xf numFmtId="0" fontId="9" fillId="0" borderId="4" xfId="2" applyFont="1" applyFill="1" applyBorder="1" applyAlignment="1">
      <alignment horizontal="right" vertical="center"/>
    </xf>
    <xf numFmtId="0" fontId="18" fillId="0" borderId="4" xfId="2" applyFont="1" applyFill="1" applyBorder="1" applyAlignment="1">
      <alignment vertical="center"/>
    </xf>
    <xf numFmtId="0" fontId="19" fillId="0" borderId="3" xfId="2" applyFont="1" applyFill="1" applyBorder="1" applyAlignment="1">
      <alignment vertical="center"/>
    </xf>
    <xf numFmtId="0" fontId="9" fillId="0" borderId="0" xfId="2" applyFont="1" applyFill="1"/>
    <xf numFmtId="0" fontId="2" fillId="0" borderId="52" xfId="2" applyFont="1" applyFill="1" applyBorder="1" applyAlignment="1">
      <alignment vertical="center"/>
    </xf>
    <xf numFmtId="0" fontId="9" fillId="0" borderId="0" xfId="2" applyFont="1" applyFill="1" applyAlignment="1">
      <alignment vertical="top"/>
    </xf>
    <xf numFmtId="0" fontId="9" fillId="0" borderId="4" xfId="2" applyFont="1" applyFill="1" applyBorder="1" applyAlignment="1">
      <alignment vertical="top"/>
    </xf>
    <xf numFmtId="0" fontId="2" fillId="0" borderId="3" xfId="2" applyFont="1" applyFill="1" applyBorder="1" applyAlignment="1">
      <alignment vertical="center"/>
    </xf>
    <xf numFmtId="0" fontId="2" fillId="0" borderId="105" xfId="2" applyFont="1" applyFill="1" applyBorder="1" applyAlignment="1">
      <alignment vertical="center"/>
    </xf>
    <xf numFmtId="0" fontId="18" fillId="0" borderId="40" xfId="2" applyFont="1" applyFill="1" applyBorder="1" applyAlignment="1">
      <alignment vertical="center"/>
    </xf>
    <xf numFmtId="0" fontId="18" fillId="0" borderId="29" xfId="2" applyFont="1" applyFill="1" applyBorder="1" applyAlignment="1">
      <alignment vertical="center"/>
    </xf>
    <xf numFmtId="0" fontId="23" fillId="0" borderId="0" xfId="2" applyFont="1" applyFill="1"/>
    <xf numFmtId="0" fontId="23" fillId="0" borderId="68" xfId="2" applyFont="1" applyFill="1" applyBorder="1"/>
    <xf numFmtId="0" fontId="18" fillId="0" borderId="0" xfId="2" applyFont="1" applyFill="1" applyAlignment="1">
      <alignment horizontal="center" vertical="center"/>
    </xf>
    <xf numFmtId="0" fontId="10" fillId="0" borderId="146" xfId="1" applyFont="1" applyBorder="1">
      <alignment vertical="center"/>
    </xf>
    <xf numFmtId="0" fontId="2" fillId="17" borderId="27" xfId="1" applyFont="1" applyFill="1" applyBorder="1" applyAlignment="1">
      <alignment horizontal="center" vertical="center" wrapText="1"/>
    </xf>
    <xf numFmtId="0" fontId="2" fillId="17" borderId="16" xfId="1" applyFont="1" applyFill="1" applyBorder="1" applyAlignment="1">
      <alignment horizontal="center" vertical="center" wrapText="1"/>
    </xf>
    <xf numFmtId="0" fontId="2" fillId="17" borderId="142" xfId="1" applyFont="1" applyFill="1" applyBorder="1" applyAlignment="1">
      <alignment horizontal="center" vertical="center" wrapText="1"/>
    </xf>
    <xf numFmtId="0" fontId="2" fillId="17" borderId="18" xfId="1" applyFont="1" applyFill="1" applyBorder="1" applyAlignment="1">
      <alignment horizontal="center" vertical="center" wrapText="1"/>
    </xf>
    <xf numFmtId="0" fontId="3" fillId="19" borderId="19" xfId="1" applyFont="1" applyFill="1" applyBorder="1">
      <alignment vertical="center"/>
    </xf>
    <xf numFmtId="0" fontId="2" fillId="17" borderId="7" xfId="1" applyFont="1" applyFill="1" applyBorder="1">
      <alignment vertical="center"/>
    </xf>
    <xf numFmtId="0" fontId="10" fillId="0" borderId="147" xfId="1" applyFont="1" applyBorder="1" applyAlignment="1">
      <alignment vertical="center" wrapText="1"/>
    </xf>
    <xf numFmtId="0" fontId="5" fillId="0" borderId="1" xfId="2" applyFill="1" applyBorder="1" applyAlignment="1">
      <alignment horizontal="distributed" vertical="center"/>
    </xf>
    <xf numFmtId="0" fontId="54" fillId="0" borderId="0" xfId="2" applyFont="1" applyFill="1" applyAlignment="1">
      <alignment vertical="center"/>
    </xf>
    <xf numFmtId="0" fontId="5" fillId="0" borderId="42" xfId="2" applyFill="1" applyBorder="1" applyAlignment="1">
      <alignment horizontal="distributed" vertical="center"/>
    </xf>
    <xf numFmtId="0" fontId="5" fillId="0" borderId="30" xfId="2" applyFill="1" applyBorder="1" applyAlignment="1">
      <alignment horizontal="distributed" vertical="center"/>
    </xf>
    <xf numFmtId="0" fontId="55" fillId="0" borderId="0" xfId="2" applyFont="1" applyFill="1" applyAlignment="1">
      <alignment vertical="center"/>
    </xf>
    <xf numFmtId="0" fontId="5" fillId="0" borderId="0" xfId="2" applyFill="1" applyAlignment="1">
      <alignment horizontal="distributed" vertical="center"/>
    </xf>
    <xf numFmtId="0" fontId="19" fillId="0" borderId="4" xfId="2" applyFont="1" applyFill="1" applyBorder="1" applyAlignment="1">
      <alignment vertical="center"/>
    </xf>
    <xf numFmtId="0" fontId="19" fillId="0" borderId="4" xfId="2" applyFont="1" applyFill="1" applyBorder="1" applyAlignment="1">
      <alignment horizontal="distributed" vertical="center"/>
    </xf>
    <xf numFmtId="0" fontId="19" fillId="0" borderId="3" xfId="2" applyFont="1" applyFill="1" applyBorder="1" applyAlignment="1">
      <alignment horizontal="distributed" vertical="center"/>
    </xf>
    <xf numFmtId="0" fontId="19" fillId="0" borderId="42" xfId="2" applyFont="1" applyFill="1" applyBorder="1" applyAlignment="1">
      <alignment horizontal="distributed" vertical="center"/>
    </xf>
    <xf numFmtId="0" fontId="19" fillId="0" borderId="2" xfId="2" applyFont="1" applyFill="1" applyBorder="1" applyAlignment="1">
      <alignment horizontal="distributed" vertical="center"/>
    </xf>
    <xf numFmtId="0" fontId="19" fillId="0" borderId="42" xfId="2" applyFont="1" applyFill="1" applyBorder="1" applyAlignment="1">
      <alignment vertical="center"/>
    </xf>
    <xf numFmtId="0" fontId="19" fillId="0" borderId="0" xfId="2" applyFont="1" applyFill="1" applyBorder="1" applyAlignment="1">
      <alignment horizontal="distributed" vertical="center"/>
    </xf>
    <xf numFmtId="0" fontId="19" fillId="0" borderId="1" xfId="2" applyFont="1" applyFill="1" applyBorder="1" applyAlignment="1">
      <alignment vertical="center"/>
    </xf>
    <xf numFmtId="0" fontId="19" fillId="0" borderId="2" xfId="2" applyFont="1" applyFill="1" applyBorder="1" applyAlignment="1">
      <alignment vertical="center"/>
    </xf>
    <xf numFmtId="0" fontId="5" fillId="0" borderId="2" xfId="2" applyFill="1" applyBorder="1" applyAlignment="1">
      <alignment vertical="center"/>
    </xf>
    <xf numFmtId="0" fontId="5" fillId="0" borderId="0" xfId="2" applyFill="1" applyBorder="1" applyAlignment="1">
      <alignment horizontal="distributed" vertical="center"/>
    </xf>
    <xf numFmtId="0" fontId="2" fillId="0" borderId="0" xfId="2" applyFont="1" applyFill="1" applyAlignment="1">
      <alignment vertical="center" wrapText="1"/>
    </xf>
    <xf numFmtId="0" fontId="18" fillId="0" borderId="30" xfId="2" applyFont="1" applyFill="1" applyBorder="1" applyAlignment="1">
      <alignment horizontal="center" vertical="center"/>
    </xf>
    <xf numFmtId="0" fontId="2" fillId="0" borderId="4" xfId="2" applyFont="1" applyFill="1" applyBorder="1" applyAlignment="1">
      <alignment vertical="top"/>
    </xf>
    <xf numFmtId="0" fontId="2" fillId="0" borderId="0" xfId="2" applyFont="1" applyFill="1" applyAlignment="1"/>
    <xf numFmtId="0" fontId="14" fillId="0" borderId="30" xfId="2" applyFont="1" applyFill="1" applyBorder="1" applyAlignment="1">
      <alignment vertical="center"/>
    </xf>
    <xf numFmtId="0" fontId="14" fillId="0" borderId="100" xfId="2" applyFont="1" applyFill="1" applyBorder="1" applyAlignment="1">
      <alignment vertical="center"/>
    </xf>
    <xf numFmtId="0" fontId="14" fillId="0" borderId="0" xfId="2" applyFont="1" applyFill="1" applyAlignment="1">
      <alignment vertical="center"/>
    </xf>
    <xf numFmtId="0" fontId="14" fillId="0" borderId="52" xfId="2" applyFont="1" applyFill="1" applyBorder="1" applyAlignment="1">
      <alignment vertical="center"/>
    </xf>
    <xf numFmtId="0" fontId="19" fillId="0" borderId="1" xfId="2" applyFont="1" applyFill="1" applyBorder="1" applyAlignment="1">
      <alignment vertical="center" shrinkToFit="1"/>
    </xf>
    <xf numFmtId="0" fontId="19" fillId="0" borderId="42" xfId="2" applyFont="1" applyFill="1" applyBorder="1" applyAlignment="1">
      <alignment vertical="center" shrinkToFit="1"/>
    </xf>
    <xf numFmtId="0" fontId="18" fillId="0" borderId="4" xfId="2" applyFont="1" applyFill="1" applyBorder="1" applyAlignment="1">
      <alignment horizontal="center" vertical="center"/>
    </xf>
    <xf numFmtId="0" fontId="5" fillId="0" borderId="1" xfId="2" applyFill="1" applyBorder="1" applyAlignment="1">
      <alignment vertical="center"/>
    </xf>
    <xf numFmtId="0" fontId="54" fillId="0" borderId="30" xfId="2" applyFont="1" applyFill="1" applyBorder="1" applyAlignment="1">
      <alignment horizontal="center" vertical="center"/>
    </xf>
    <xf numFmtId="0" fontId="56" fillId="0" borderId="30" xfId="2" applyFont="1" applyFill="1" applyBorder="1" applyAlignment="1">
      <alignment vertical="center"/>
    </xf>
    <xf numFmtId="0" fontId="5" fillId="0" borderId="100" xfId="2" applyFill="1" applyBorder="1" applyAlignment="1">
      <alignment vertical="center"/>
    </xf>
    <xf numFmtId="0" fontId="5" fillId="0" borderId="42" xfId="2" applyFill="1" applyBorder="1" applyAlignment="1">
      <alignment vertical="center"/>
    </xf>
    <xf numFmtId="0" fontId="54" fillId="0" borderId="4" xfId="2" applyFont="1" applyFill="1" applyBorder="1" applyAlignment="1">
      <alignment horizontal="center" vertical="center"/>
    </xf>
    <xf numFmtId="0" fontId="56" fillId="0" borderId="4" xfId="2" applyFont="1" applyFill="1" applyBorder="1" applyAlignment="1">
      <alignment vertical="center"/>
    </xf>
    <xf numFmtId="0" fontId="60" fillId="0" borderId="0" xfId="2" applyFont="1" applyBorder="1" applyAlignment="1">
      <alignment vertical="center"/>
    </xf>
    <xf numFmtId="0" fontId="2" fillId="0" borderId="141" xfId="1" applyFont="1" applyBorder="1" applyAlignment="1">
      <alignment horizontal="center" vertical="center"/>
    </xf>
    <xf numFmtId="0" fontId="2" fillId="0" borderId="145" xfId="1" applyFont="1" applyBorder="1" applyAlignment="1">
      <alignment horizontal="center" vertical="center"/>
    </xf>
    <xf numFmtId="0" fontId="2" fillId="0" borderId="27" xfId="1" applyFont="1" applyBorder="1" applyAlignment="1">
      <alignment horizontal="center" vertical="center"/>
    </xf>
    <xf numFmtId="0" fontId="2" fillId="0" borderId="142" xfId="1" applyFont="1" applyBorder="1" applyAlignment="1">
      <alignment horizontal="center" vertical="center"/>
    </xf>
    <xf numFmtId="0" fontId="3" fillId="5" borderId="0" xfId="1" applyFont="1" applyFill="1">
      <alignment vertical="center"/>
    </xf>
    <xf numFmtId="0" fontId="14" fillId="0" borderId="75" xfId="1" applyFont="1" applyFill="1" applyBorder="1" applyAlignment="1" applyProtection="1">
      <alignment horizontal="left" vertical="center" shrinkToFit="1"/>
      <protection locked="0"/>
    </xf>
    <xf numFmtId="0" fontId="14" fillId="0" borderId="62" xfId="1" applyFont="1" applyFill="1" applyBorder="1" applyAlignment="1" applyProtection="1">
      <alignment vertical="center" shrinkToFit="1"/>
      <protection locked="0"/>
    </xf>
    <xf numFmtId="0" fontId="14" fillId="0" borderId="62" xfId="1" applyFont="1" applyBorder="1" applyAlignment="1" applyProtection="1">
      <alignment vertical="center" shrinkToFit="1"/>
      <protection locked="0"/>
    </xf>
    <xf numFmtId="0" fontId="19" fillId="0" borderId="0" xfId="2" applyFont="1" applyBorder="1" applyAlignment="1">
      <alignment vertical="center"/>
    </xf>
    <xf numFmtId="0" fontId="19" fillId="0" borderId="0" xfId="2" applyFont="1" applyFill="1" applyAlignment="1">
      <alignment vertical="center"/>
    </xf>
    <xf numFmtId="0" fontId="85" fillId="11" borderId="0" xfId="2" applyFont="1" applyFill="1" applyAlignment="1">
      <alignment vertical="center"/>
    </xf>
    <xf numFmtId="0" fontId="23" fillId="4" borderId="64" xfId="2" applyFont="1" applyFill="1" applyBorder="1" applyAlignment="1">
      <alignment vertical="center"/>
    </xf>
    <xf numFmtId="0" fontId="23" fillId="4" borderId="0" xfId="2" applyFont="1" applyFill="1" applyAlignment="1">
      <alignment vertical="center"/>
    </xf>
    <xf numFmtId="0" fontId="23" fillId="13" borderId="36" xfId="2" applyFont="1" applyFill="1" applyBorder="1" applyAlignment="1">
      <alignment vertical="top"/>
    </xf>
    <xf numFmtId="0" fontId="23" fillId="13" borderId="0" xfId="2" applyFont="1" applyFill="1" applyAlignment="1">
      <alignment vertical="top"/>
    </xf>
    <xf numFmtId="0" fontId="18" fillId="0" borderId="0" xfId="2" applyFont="1" applyAlignment="1">
      <alignment vertical="center"/>
    </xf>
    <xf numFmtId="0" fontId="19" fillId="0" borderId="50" xfId="2" applyFont="1" applyBorder="1" applyAlignment="1">
      <alignment horizontal="distributed" vertical="center"/>
    </xf>
    <xf numFmtId="0" fontId="19" fillId="0" borderId="0" xfId="2" applyFont="1" applyBorder="1" applyAlignment="1">
      <alignment horizontal="distributed" vertical="center"/>
    </xf>
    <xf numFmtId="0" fontId="19" fillId="0" borderId="52" xfId="2" applyFont="1" applyBorder="1" applyAlignment="1">
      <alignment horizontal="distributed" vertical="center"/>
    </xf>
    <xf numFmtId="0" fontId="19" fillId="0" borderId="0" xfId="2" applyFont="1" applyBorder="1" applyAlignment="1">
      <alignment vertical="center"/>
    </xf>
    <xf numFmtId="0" fontId="19" fillId="0" borderId="0" xfId="2" applyFont="1" applyBorder="1" applyAlignment="1">
      <alignment vertical="top"/>
    </xf>
    <xf numFmtId="0" fontId="2" fillId="0" borderId="0" xfId="2" applyFont="1" applyAlignment="1">
      <alignment vertical="center"/>
    </xf>
    <xf numFmtId="0" fontId="43" fillId="0" borderId="0" xfId="2" applyFont="1" applyBorder="1" applyAlignment="1">
      <alignment vertical="center"/>
    </xf>
    <xf numFmtId="0" fontId="19" fillId="0" borderId="0" xfId="2" applyFont="1" applyBorder="1" applyAlignment="1">
      <alignment horizontal="center" vertical="center"/>
    </xf>
    <xf numFmtId="0" fontId="19" fillId="0" borderId="0" xfId="2" applyFont="1" applyBorder="1" applyAlignment="1">
      <alignment vertical="distributed" wrapText="1"/>
    </xf>
    <xf numFmtId="0" fontId="19" fillId="0" borderId="0" xfId="2" applyFont="1" applyAlignment="1">
      <alignment horizontal="center" vertical="top"/>
    </xf>
    <xf numFmtId="0" fontId="19" fillId="0" borderId="0" xfId="2" applyFont="1" applyAlignment="1">
      <alignment vertical="top" wrapText="1"/>
    </xf>
    <xf numFmtId="0" fontId="19" fillId="0" borderId="0" xfId="2" applyFont="1" applyAlignment="1">
      <alignment vertical="center"/>
    </xf>
    <xf numFmtId="0" fontId="19" fillId="0" borderId="30" xfId="2" applyFont="1" applyBorder="1" applyAlignment="1">
      <alignment vertical="center"/>
    </xf>
    <xf numFmtId="0" fontId="19" fillId="0" borderId="4" xfId="2" applyFont="1" applyBorder="1" applyAlignment="1">
      <alignment vertical="center"/>
    </xf>
    <xf numFmtId="0" fontId="9" fillId="0" borderId="52" xfId="2" applyFont="1" applyBorder="1" applyAlignment="1">
      <alignment vertical="center" shrinkToFit="1"/>
    </xf>
    <xf numFmtId="0" fontId="23" fillId="13" borderId="40" xfId="2" applyFont="1" applyFill="1" applyBorder="1" applyAlignment="1">
      <alignment vertical="center"/>
    </xf>
    <xf numFmtId="0" fontId="23" fillId="13" borderId="68" xfId="2" applyFont="1" applyFill="1" applyBorder="1" applyAlignment="1">
      <alignment vertical="center"/>
    </xf>
    <xf numFmtId="0" fontId="19" fillId="0" borderId="4" xfId="2" applyFont="1" applyBorder="1" applyAlignment="1">
      <alignment horizontal="center" vertical="center"/>
    </xf>
    <xf numFmtId="0" fontId="28" fillId="0" borderId="0" xfId="2" applyFont="1" applyAlignment="1">
      <alignment vertical="center"/>
    </xf>
    <xf numFmtId="0" fontId="19" fillId="0" borderId="49" xfId="2" applyFont="1" applyBorder="1" applyAlignment="1">
      <alignment vertical="center"/>
    </xf>
    <xf numFmtId="0" fontId="19" fillId="0" borderId="100" xfId="2" applyFont="1" applyBorder="1" applyAlignment="1">
      <alignment vertical="center"/>
    </xf>
    <xf numFmtId="0" fontId="19" fillId="0" borderId="46" xfId="2" applyFont="1" applyBorder="1" applyAlignment="1">
      <alignment vertical="center"/>
    </xf>
    <xf numFmtId="0" fontId="19" fillId="0" borderId="3" xfId="2" applyFont="1" applyBorder="1" applyAlignment="1">
      <alignment vertical="center"/>
    </xf>
    <xf numFmtId="0" fontId="19" fillId="13" borderId="30" xfId="2" applyFont="1" applyFill="1" applyBorder="1" applyAlignment="1">
      <alignment vertical="center"/>
    </xf>
    <xf numFmtId="0" fontId="19" fillId="0" borderId="0" xfId="2" applyFont="1" applyFill="1" applyBorder="1" applyAlignment="1">
      <alignment vertical="center"/>
    </xf>
    <xf numFmtId="0" fontId="19" fillId="0" borderId="2" xfId="2" applyFont="1" applyBorder="1" applyAlignment="1">
      <alignment vertical="center"/>
    </xf>
    <xf numFmtId="0" fontId="19" fillId="7" borderId="50" xfId="2" applyFont="1" applyFill="1" applyBorder="1" applyAlignment="1">
      <alignment vertical="center"/>
    </xf>
    <xf numFmtId="0" fontId="9" fillId="7" borderId="30" xfId="2" applyFont="1" applyFill="1" applyBorder="1" applyAlignment="1">
      <alignment vertical="center"/>
    </xf>
    <xf numFmtId="0" fontId="9" fillId="7" borderId="100" xfId="2" applyFont="1" applyFill="1" applyBorder="1" applyAlignment="1">
      <alignment vertical="center"/>
    </xf>
    <xf numFmtId="0" fontId="9" fillId="7" borderId="109" xfId="2" applyFont="1" applyFill="1" applyBorder="1" applyAlignment="1">
      <alignment vertical="center"/>
    </xf>
    <xf numFmtId="0" fontId="9" fillId="7" borderId="110" xfId="2" applyFont="1" applyFill="1" applyBorder="1" applyAlignment="1">
      <alignment vertical="center"/>
    </xf>
    <xf numFmtId="0" fontId="19" fillId="13" borderId="49" xfId="2" applyFont="1" applyFill="1" applyBorder="1" applyAlignment="1">
      <alignment vertical="center"/>
    </xf>
    <xf numFmtId="0" fontId="19" fillId="13" borderId="46" xfId="2" applyFont="1" applyFill="1" applyBorder="1" applyAlignment="1">
      <alignment vertical="center"/>
    </xf>
    <xf numFmtId="0" fontId="19" fillId="13" borderId="4" xfId="2" applyFont="1" applyFill="1" applyBorder="1" applyAlignment="1">
      <alignment vertical="center"/>
    </xf>
    <xf numFmtId="0" fontId="19" fillId="0" borderId="119" xfId="2" applyFont="1" applyBorder="1" applyAlignment="1">
      <alignment vertical="center"/>
    </xf>
    <xf numFmtId="0" fontId="19" fillId="0" borderId="120" xfId="2" applyFont="1" applyBorder="1" applyAlignment="1">
      <alignment vertical="center"/>
    </xf>
    <xf numFmtId="0" fontId="19" fillId="0" borderId="121" xfId="2" applyFont="1" applyBorder="1" applyAlignment="1">
      <alignment vertical="center"/>
    </xf>
    <xf numFmtId="0" fontId="19" fillId="0" borderId="43" xfId="2" applyFont="1" applyBorder="1" applyAlignment="1">
      <alignment vertical="center"/>
    </xf>
    <xf numFmtId="0" fontId="19" fillId="0" borderId="52" xfId="2" applyFont="1" applyBorder="1" applyAlignment="1">
      <alignment horizontal="right" vertical="center"/>
    </xf>
    <xf numFmtId="0" fontId="19" fillId="0" borderId="3" xfId="2" applyFont="1" applyBorder="1" applyAlignment="1">
      <alignment horizontal="right" vertical="center"/>
    </xf>
    <xf numFmtId="0" fontId="19" fillId="0" borderId="4" xfId="2" applyFont="1" applyBorder="1" applyAlignment="1">
      <alignment vertical="center" wrapText="1"/>
    </xf>
    <xf numFmtId="0" fontId="19" fillId="13" borderId="52" xfId="2" applyFont="1" applyFill="1" applyBorder="1" applyAlignment="1">
      <alignment vertical="center"/>
    </xf>
    <xf numFmtId="0" fontId="19" fillId="4" borderId="0" xfId="2" applyFont="1" applyFill="1" applyAlignment="1">
      <alignment vertical="center" wrapText="1"/>
    </xf>
    <xf numFmtId="0" fontId="19" fillId="0" borderId="0" xfId="2" applyFont="1" applyAlignment="1">
      <alignment vertical="top"/>
    </xf>
    <xf numFmtId="0" fontId="23" fillId="0" borderId="64" xfId="2" applyFont="1" applyFill="1" applyBorder="1" applyAlignment="1">
      <alignment horizontal="center" vertical="center"/>
    </xf>
    <xf numFmtId="0" fontId="23" fillId="0" borderId="0" xfId="2" applyFont="1" applyFill="1" applyAlignment="1">
      <alignment horizontal="center" vertical="center"/>
    </xf>
    <xf numFmtId="0" fontId="2" fillId="0" borderId="0" xfId="2" applyFont="1" applyFill="1" applyAlignment="1">
      <alignment vertical="center"/>
    </xf>
    <xf numFmtId="0" fontId="23" fillId="0" borderId="0" xfId="2" applyFont="1" applyFill="1" applyAlignment="1">
      <alignment vertical="center"/>
    </xf>
    <xf numFmtId="0" fontId="19" fillId="0" borderId="0" xfId="2" applyFont="1" applyFill="1" applyAlignment="1">
      <alignment vertical="center"/>
    </xf>
    <xf numFmtId="0" fontId="5" fillId="0" borderId="0" xfId="2" applyFill="1" applyAlignment="1">
      <alignment horizontal="center" vertical="center"/>
    </xf>
    <xf numFmtId="0" fontId="18" fillId="0" borderId="0" xfId="2" applyFont="1" applyFill="1" applyAlignment="1">
      <alignment horizontal="center" vertical="center"/>
    </xf>
    <xf numFmtId="0" fontId="19" fillId="0" borderId="64" xfId="2" applyFont="1" applyFill="1" applyBorder="1" applyAlignment="1">
      <alignment vertical="center"/>
    </xf>
    <xf numFmtId="0" fontId="18" fillId="0" borderId="0" xfId="2" applyFont="1" applyAlignment="1">
      <alignment vertical="center"/>
    </xf>
    <xf numFmtId="0" fontId="23" fillId="13" borderId="36" xfId="2" applyFont="1" applyFill="1" applyBorder="1" applyAlignment="1">
      <alignment vertical="center"/>
    </xf>
    <xf numFmtId="0" fontId="2" fillId="0" borderId="4" xfId="2" applyFont="1" applyBorder="1" applyAlignment="1">
      <alignment vertical="center"/>
    </xf>
    <xf numFmtId="0" fontId="19" fillId="13" borderId="0" xfId="2" applyFont="1" applyFill="1" applyBorder="1" applyAlignment="1">
      <alignment vertical="center"/>
    </xf>
    <xf numFmtId="0" fontId="19" fillId="0" borderId="52" xfId="2" applyFont="1" applyBorder="1" applyAlignment="1">
      <alignment vertical="center"/>
    </xf>
    <xf numFmtId="0" fontId="19" fillId="0" borderId="0" xfId="2" applyFont="1" applyBorder="1" applyAlignment="1">
      <alignment horizontal="center" vertical="center"/>
    </xf>
    <xf numFmtId="0" fontId="19" fillId="0" borderId="0" xfId="2" applyFont="1" applyBorder="1" applyAlignment="1">
      <alignment vertical="center"/>
    </xf>
    <xf numFmtId="0" fontId="19" fillId="0" borderId="68" xfId="2" applyFont="1" applyBorder="1" applyAlignment="1">
      <alignment vertical="center"/>
    </xf>
    <xf numFmtId="0" fontId="19" fillId="0" borderId="0" xfId="2" applyFont="1" applyAlignment="1">
      <alignment vertical="center"/>
    </xf>
    <xf numFmtId="0" fontId="19" fillId="0" borderId="0" xfId="2" applyFont="1" applyAlignment="1">
      <alignment horizontal="center" vertical="center"/>
    </xf>
    <xf numFmtId="0" fontId="23" fillId="13" borderId="64" xfId="2" applyFont="1" applyFill="1" applyBorder="1" applyAlignment="1">
      <alignment horizontal="center" vertical="center"/>
    </xf>
    <xf numFmtId="0" fontId="18" fillId="0" borderId="0" xfId="2" applyFont="1" applyAlignment="1">
      <alignment horizontal="center" vertical="center"/>
    </xf>
    <xf numFmtId="0" fontId="23" fillId="7" borderId="0" xfId="2" applyFont="1" applyFill="1" applyAlignment="1">
      <alignment vertical="center"/>
    </xf>
    <xf numFmtId="0" fontId="23" fillId="13" borderId="36" xfId="2" applyFont="1" applyFill="1" applyBorder="1" applyAlignment="1">
      <alignment vertical="top"/>
    </xf>
    <xf numFmtId="0" fontId="23" fillId="13" borderId="0" xfId="2" applyFont="1" applyFill="1" applyAlignment="1">
      <alignment vertical="top"/>
    </xf>
    <xf numFmtId="0" fontId="23" fillId="4" borderId="64" xfId="2" applyFont="1" applyFill="1" applyBorder="1" applyAlignment="1">
      <alignment vertical="center"/>
    </xf>
    <xf numFmtId="0" fontId="19" fillId="13" borderId="35" xfId="2" applyFont="1" applyFill="1" applyBorder="1" applyAlignment="1">
      <alignment horizontal="center" vertical="center"/>
    </xf>
    <xf numFmtId="0" fontId="2" fillId="0" borderId="0" xfId="2" applyFont="1" applyAlignment="1">
      <alignment vertical="center"/>
    </xf>
    <xf numFmtId="0" fontId="19" fillId="13" borderId="0" xfId="2" applyFont="1" applyFill="1" applyAlignment="1">
      <alignment horizontal="distributed" vertical="center"/>
    </xf>
    <xf numFmtId="0" fontId="19" fillId="13" borderId="36" xfId="2" applyFont="1" applyFill="1" applyBorder="1" applyAlignment="1">
      <alignment horizontal="center" vertical="center"/>
    </xf>
    <xf numFmtId="0" fontId="9" fillId="0" borderId="0" xfId="2" applyFont="1" applyAlignment="1">
      <alignment horizontal="center" vertical="center" shrinkToFit="1"/>
    </xf>
    <xf numFmtId="0" fontId="23" fillId="13" borderId="30" xfId="2" applyFont="1" applyFill="1" applyBorder="1" applyAlignment="1">
      <alignment vertical="center"/>
    </xf>
    <xf numFmtId="0" fontId="23" fillId="4" borderId="0" xfId="2" applyFont="1" applyFill="1" applyAlignment="1">
      <alignment vertical="center"/>
    </xf>
    <xf numFmtId="0" fontId="23" fillId="13" borderId="0" xfId="2" applyFont="1" applyFill="1"/>
    <xf numFmtId="0" fontId="23" fillId="13" borderId="40" xfId="2" applyFont="1" applyFill="1" applyBorder="1" applyAlignment="1">
      <alignment vertical="center"/>
    </xf>
    <xf numFmtId="0" fontId="23" fillId="13" borderId="68" xfId="2" applyFont="1" applyFill="1" applyBorder="1" applyAlignment="1">
      <alignment vertical="center"/>
    </xf>
    <xf numFmtId="0" fontId="19" fillId="0" borderId="0" xfId="2" applyFont="1" applyAlignment="1">
      <alignment horizontal="center" vertical="top"/>
    </xf>
    <xf numFmtId="0" fontId="19" fillId="0" borderId="0" xfId="2" applyFont="1" applyAlignment="1">
      <alignment vertical="top" wrapText="1"/>
    </xf>
    <xf numFmtId="0" fontId="19" fillId="0" borderId="30" xfId="2" applyFont="1" applyBorder="1" applyAlignment="1">
      <alignment vertical="center"/>
    </xf>
    <xf numFmtId="0" fontId="19" fillId="0" borderId="4" xfId="2" applyFont="1" applyBorder="1" applyAlignment="1">
      <alignment vertical="center"/>
    </xf>
    <xf numFmtId="0" fontId="19" fillId="13" borderId="64" xfId="2" applyFont="1" applyFill="1" applyBorder="1" applyAlignment="1">
      <alignment horizontal="center" vertical="center"/>
    </xf>
    <xf numFmtId="0" fontId="28" fillId="0" borderId="0" xfId="2" applyFont="1" applyBorder="1" applyAlignment="1">
      <alignment vertical="center" wrapText="1"/>
    </xf>
    <xf numFmtId="0" fontId="19" fillId="0" borderId="0" xfId="2" applyFont="1" applyBorder="1" applyAlignment="1">
      <alignment vertical="top"/>
    </xf>
    <xf numFmtId="0" fontId="19" fillId="0" borderId="0" xfId="2" applyFont="1" applyBorder="1" applyAlignment="1">
      <alignment vertical="distributed" wrapText="1"/>
    </xf>
    <xf numFmtId="0" fontId="19" fillId="0" borderId="50" xfId="2" applyFont="1" applyBorder="1" applyAlignment="1">
      <alignment horizontal="distributed" vertical="center"/>
    </xf>
    <xf numFmtId="0" fontId="19" fillId="0" borderId="0" xfId="2" applyFont="1" applyBorder="1" applyAlignment="1">
      <alignment horizontal="distributed" vertical="center"/>
    </xf>
    <xf numFmtId="0" fontId="19" fillId="0" borderId="52" xfId="2" applyFont="1" applyBorder="1" applyAlignment="1">
      <alignment horizontal="distributed" vertical="center"/>
    </xf>
    <xf numFmtId="0" fontId="43" fillId="0" borderId="0" xfId="2" applyFont="1" applyBorder="1" applyAlignment="1">
      <alignment vertical="center"/>
    </xf>
    <xf numFmtId="0" fontId="19" fillId="0" borderId="4" xfId="2" applyFont="1" applyBorder="1" applyAlignment="1">
      <alignment horizontal="center" vertical="center"/>
    </xf>
    <xf numFmtId="0" fontId="19" fillId="7" borderId="50" xfId="2" applyFont="1" applyFill="1" applyBorder="1" applyAlignment="1">
      <alignment vertical="center"/>
    </xf>
    <xf numFmtId="0" fontId="9" fillId="7" borderId="30" xfId="2" applyFont="1" applyFill="1" applyBorder="1" applyAlignment="1">
      <alignment vertical="center"/>
    </xf>
    <xf numFmtId="0" fontId="9" fillId="7" borderId="100" xfId="2" applyFont="1" applyFill="1" applyBorder="1" applyAlignment="1">
      <alignment vertical="center"/>
    </xf>
    <xf numFmtId="0" fontId="9" fillId="7" borderId="109" xfId="2" applyFont="1" applyFill="1" applyBorder="1" applyAlignment="1">
      <alignment vertical="center"/>
    </xf>
    <xf numFmtId="0" fontId="9" fillId="7" borderId="110" xfId="2" applyFont="1" applyFill="1" applyBorder="1" applyAlignment="1">
      <alignment vertical="center"/>
    </xf>
    <xf numFmtId="0" fontId="19" fillId="0" borderId="49" xfId="2" applyFont="1" applyBorder="1" applyAlignment="1">
      <alignment vertical="center"/>
    </xf>
    <xf numFmtId="0" fontId="19" fillId="0" borderId="100" xfId="2" applyFont="1" applyBorder="1" applyAlignment="1">
      <alignment vertical="center"/>
    </xf>
    <xf numFmtId="0" fontId="19" fillId="0" borderId="46" xfId="2" applyFont="1" applyBorder="1" applyAlignment="1">
      <alignment vertical="center"/>
    </xf>
    <xf numFmtId="0" fontId="19" fillId="0" borderId="3" xfId="2" applyFont="1" applyBorder="1" applyAlignment="1">
      <alignment vertical="center"/>
    </xf>
    <xf numFmtId="0" fontId="19" fillId="0" borderId="0" xfId="2" applyFont="1" applyAlignment="1">
      <alignment vertical="center" wrapText="1"/>
    </xf>
    <xf numFmtId="0" fontId="19" fillId="13" borderId="30" xfId="2" applyFont="1" applyFill="1" applyBorder="1" applyAlignment="1">
      <alignment vertical="center"/>
    </xf>
    <xf numFmtId="0" fontId="19" fillId="13" borderId="0" xfId="2" applyFont="1" applyFill="1" applyAlignment="1">
      <alignment vertical="center"/>
    </xf>
    <xf numFmtId="0" fontId="19" fillId="0" borderId="30" xfId="2" applyFont="1" applyFill="1" applyBorder="1" applyAlignment="1">
      <alignment vertical="center"/>
    </xf>
    <xf numFmtId="0" fontId="19" fillId="0" borderId="50" xfId="2" applyFont="1" applyFill="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vertical="center" shrinkToFit="1"/>
    </xf>
    <xf numFmtId="0" fontId="19" fillId="0" borderId="0" xfId="2" applyFont="1" applyAlignment="1">
      <alignment vertical="center" shrinkToFit="1"/>
    </xf>
    <xf numFmtId="0" fontId="69" fillId="0" borderId="0" xfId="2" applyFont="1" applyAlignment="1">
      <alignment vertical="center"/>
    </xf>
    <xf numFmtId="0" fontId="28" fillId="0" borderId="0" xfId="2" applyFont="1" applyAlignment="1">
      <alignment vertical="center"/>
    </xf>
    <xf numFmtId="0" fontId="71" fillId="0" borderId="0" xfId="2" applyFont="1" applyFill="1" applyBorder="1" applyAlignment="1">
      <alignment vertical="center"/>
    </xf>
    <xf numFmtId="0" fontId="2" fillId="0" borderId="4" xfId="2" applyFont="1" applyBorder="1" applyAlignment="1">
      <alignment vertical="center" wrapText="1"/>
    </xf>
    <xf numFmtId="0" fontId="19" fillId="0" borderId="52" xfId="2" applyFont="1" applyBorder="1" applyAlignment="1">
      <alignment horizontal="right" vertical="center"/>
    </xf>
    <xf numFmtId="0" fontId="19" fillId="0" borderId="3" xfId="2" applyFont="1" applyBorder="1" applyAlignment="1">
      <alignment horizontal="right" vertical="center"/>
    </xf>
    <xf numFmtId="0" fontId="19" fillId="0" borderId="0" xfId="2" applyFont="1" applyAlignment="1">
      <alignment horizontal="left" vertical="center"/>
    </xf>
    <xf numFmtId="0" fontId="19" fillId="0" borderId="43" xfId="2" applyFont="1" applyBorder="1" applyAlignment="1">
      <alignment vertical="center"/>
    </xf>
    <xf numFmtId="0" fontId="19" fillId="13" borderId="49" xfId="2" applyFont="1" applyFill="1" applyBorder="1" applyAlignment="1">
      <alignment vertical="center"/>
    </xf>
    <xf numFmtId="0" fontId="19" fillId="13" borderId="4" xfId="2" applyFont="1" applyFill="1" applyBorder="1" applyAlignment="1">
      <alignment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0" fontId="19" fillId="13" borderId="30" xfId="2" applyFont="1" applyFill="1" applyBorder="1" applyAlignment="1">
      <alignment horizontal="center" vertical="center" textRotation="255"/>
    </xf>
    <xf numFmtId="0" fontId="19" fillId="13" borderId="4" xfId="2" applyFont="1" applyFill="1" applyBorder="1" applyAlignment="1">
      <alignment horizontal="center" vertical="center" textRotation="255"/>
    </xf>
    <xf numFmtId="0" fontId="19" fillId="4" borderId="0" xfId="2" applyFont="1" applyFill="1" applyAlignment="1">
      <alignment vertical="center" wrapText="1"/>
    </xf>
    <xf numFmtId="0" fontId="19" fillId="13" borderId="42" xfId="2" applyFont="1" applyFill="1" applyBorder="1" applyAlignment="1">
      <alignment vertical="center"/>
    </xf>
    <xf numFmtId="0" fontId="35" fillId="4" borderId="36" xfId="2" applyFont="1" applyFill="1" applyBorder="1" applyAlignment="1">
      <alignment vertical="center" wrapText="1"/>
    </xf>
    <xf numFmtId="0" fontId="35" fillId="4" borderId="0" xfId="2" applyFont="1" applyFill="1" applyAlignment="1">
      <alignment vertical="center" wrapText="1"/>
    </xf>
    <xf numFmtId="0" fontId="35" fillId="4" borderId="35" xfId="2" applyFont="1" applyFill="1" applyBorder="1" applyAlignment="1">
      <alignment vertical="center" wrapText="1"/>
    </xf>
    <xf numFmtId="0" fontId="2" fillId="13" borderId="40" xfId="2" applyFont="1" applyFill="1" applyBorder="1" applyAlignment="1">
      <alignment horizontal="center" vertical="center"/>
    </xf>
    <xf numFmtId="0" fontId="2" fillId="13" borderId="68" xfId="2" applyFont="1" applyFill="1" applyBorder="1" applyAlignment="1">
      <alignment horizontal="center" vertical="center"/>
    </xf>
    <xf numFmtId="0" fontId="2" fillId="13" borderId="29" xfId="2" applyFont="1" applyFill="1" applyBorder="1" applyAlignment="1">
      <alignment horizontal="center" vertical="center"/>
    </xf>
    <xf numFmtId="0" fontId="19" fillId="0" borderId="0" xfId="2" applyFont="1" applyAlignment="1">
      <alignment vertical="top"/>
    </xf>
    <xf numFmtId="0" fontId="19" fillId="0" borderId="64" xfId="2" applyFont="1" applyFill="1" applyBorder="1" applyAlignment="1">
      <alignment horizontal="center" vertical="center"/>
    </xf>
    <xf numFmtId="0" fontId="19" fillId="0" borderId="68" xfId="2" applyFont="1" applyFill="1" applyBorder="1" applyAlignment="1">
      <alignment horizontal="center" vertical="center"/>
    </xf>
    <xf numFmtId="0" fontId="23" fillId="13" borderId="0" xfId="2" applyFont="1" applyFill="1" applyAlignment="1">
      <alignment horizontal="center" vertical="center"/>
    </xf>
    <xf numFmtId="0" fontId="23" fillId="0" borderId="64" xfId="2" applyFont="1" applyFill="1" applyBorder="1" applyAlignment="1">
      <alignment horizontal="center" vertical="center"/>
    </xf>
    <xf numFmtId="0" fontId="23" fillId="0" borderId="0" xfId="2" applyFont="1" applyFill="1" applyAlignment="1">
      <alignment horizontal="center" vertical="center"/>
    </xf>
    <xf numFmtId="0" fontId="23" fillId="0" borderId="68" xfId="2" applyFont="1" applyFill="1" applyBorder="1" applyAlignment="1">
      <alignment horizontal="center" vertical="center"/>
    </xf>
    <xf numFmtId="0" fontId="23" fillId="0" borderId="64" xfId="2" applyFont="1" applyFill="1" applyBorder="1" applyAlignment="1">
      <alignment vertical="center"/>
    </xf>
    <xf numFmtId="0" fontId="23" fillId="0" borderId="68" xfId="2" applyFont="1" applyFill="1" applyBorder="1" applyAlignment="1">
      <alignment vertical="center"/>
    </xf>
    <xf numFmtId="0" fontId="23" fillId="0" borderId="0" xfId="2" applyFont="1" applyFill="1" applyAlignment="1">
      <alignment vertical="center"/>
    </xf>
    <xf numFmtId="0" fontId="19" fillId="0" borderId="0" xfId="2" applyFont="1" applyFill="1" applyAlignment="1">
      <alignment horizontal="center" vertical="center"/>
    </xf>
    <xf numFmtId="0" fontId="19" fillId="0" borderId="0" xfId="2" applyFont="1" applyFill="1" applyAlignment="1">
      <alignment vertical="center"/>
    </xf>
    <xf numFmtId="0" fontId="2" fillId="0" borderId="4" xfId="2" applyFont="1" applyFill="1" applyBorder="1" applyAlignment="1">
      <alignment vertical="center" wrapText="1"/>
    </xf>
    <xf numFmtId="0" fontId="9" fillId="0" borderId="0" xfId="2" applyFont="1" applyFill="1" applyAlignment="1">
      <alignment vertical="center"/>
    </xf>
    <xf numFmtId="0" fontId="2" fillId="0" borderId="30" xfId="2" applyFont="1" applyFill="1" applyBorder="1" applyAlignment="1">
      <alignment vertical="center" wrapText="1"/>
    </xf>
    <xf numFmtId="0" fontId="19" fillId="0" borderId="24" xfId="2" applyFont="1" applyFill="1" applyBorder="1" applyAlignment="1">
      <alignment vertical="center"/>
    </xf>
    <xf numFmtId="0" fontId="19" fillId="0" borderId="64" xfId="2" applyFont="1" applyFill="1" applyBorder="1" applyAlignment="1">
      <alignment vertical="center"/>
    </xf>
    <xf numFmtId="0" fontId="19" fillId="0" borderId="36" xfId="2" applyFont="1" applyFill="1" applyBorder="1" applyAlignment="1">
      <alignment vertical="center"/>
    </xf>
    <xf numFmtId="0" fontId="19" fillId="0" borderId="40" xfId="2" applyFont="1" applyFill="1" applyBorder="1" applyAlignment="1">
      <alignment vertical="center"/>
    </xf>
    <xf numFmtId="0" fontId="19" fillId="0" borderId="68" xfId="2" applyFont="1" applyFill="1" applyBorder="1" applyAlignment="1">
      <alignment vertical="center"/>
    </xf>
    <xf numFmtId="0" fontId="23" fillId="13" borderId="36" xfId="2" applyFont="1" applyFill="1" applyBorder="1" applyAlignment="1">
      <alignment vertical="center"/>
    </xf>
    <xf numFmtId="0" fontId="23" fillId="13" borderId="0" xfId="2" applyFont="1" applyFill="1" applyAlignment="1">
      <alignment vertical="center"/>
    </xf>
    <xf numFmtId="0" fontId="18" fillId="0" borderId="0" xfId="2" applyFont="1" applyAlignment="1">
      <alignment vertical="center"/>
    </xf>
    <xf numFmtId="0" fontId="23" fillId="0" borderId="64" xfId="2" applyFont="1" applyBorder="1" applyAlignment="1">
      <alignment horizontal="center" vertical="center"/>
    </xf>
    <xf numFmtId="0" fontId="23" fillId="0" borderId="0" xfId="2" applyFont="1" applyAlignment="1">
      <alignment horizontal="center" vertical="center"/>
    </xf>
    <xf numFmtId="0" fontId="2" fillId="0" borderId="4" xfId="2" applyFont="1" applyBorder="1" applyAlignment="1">
      <alignment vertical="center"/>
    </xf>
    <xf numFmtId="0" fontId="19" fillId="13" borderId="0" xfId="2" applyFont="1" applyFill="1" applyBorder="1" applyAlignment="1">
      <alignment vertical="center"/>
    </xf>
    <xf numFmtId="0" fontId="28" fillId="0" borderId="0" xfId="2" applyFont="1" applyAlignment="1">
      <alignment horizontal="center" vertical="center"/>
    </xf>
    <xf numFmtId="0" fontId="10" fillId="0" borderId="29" xfId="1" applyFont="1" applyFill="1" applyBorder="1" applyAlignment="1">
      <alignment vertical="center" wrapText="1"/>
    </xf>
    <xf numFmtId="0" fontId="2" fillId="0" borderId="28" xfId="1" applyFont="1" applyFill="1" applyBorder="1" applyAlignment="1">
      <alignment horizontal="center" vertical="center"/>
    </xf>
    <xf numFmtId="0" fontId="19" fillId="4" borderId="24" xfId="2" applyFont="1" applyFill="1" applyBorder="1" applyAlignment="1">
      <alignment vertical="center"/>
    </xf>
    <xf numFmtId="0" fontId="19" fillId="4" borderId="26" xfId="2" applyFont="1" applyFill="1" applyBorder="1" applyAlignment="1">
      <alignment vertical="center"/>
    </xf>
    <xf numFmtId="0" fontId="19" fillId="4" borderId="36" xfId="2" applyFont="1" applyFill="1" applyBorder="1" applyAlignment="1">
      <alignment vertical="center"/>
    </xf>
    <xf numFmtId="0" fontId="19" fillId="4" borderId="35" xfId="2" applyFont="1" applyFill="1" applyBorder="1" applyAlignment="1">
      <alignment vertical="center"/>
    </xf>
    <xf numFmtId="0" fontId="19" fillId="4" borderId="40" xfId="2" applyFont="1" applyFill="1" applyBorder="1" applyAlignment="1">
      <alignment vertical="center"/>
    </xf>
    <xf numFmtId="0" fontId="19" fillId="4" borderId="29" xfId="2" applyFont="1" applyFill="1" applyBorder="1" applyAlignment="1">
      <alignment vertical="center"/>
    </xf>
    <xf numFmtId="0" fontId="23" fillId="0" borderId="4" xfId="2" applyFont="1" applyFill="1" applyBorder="1" applyAlignment="1">
      <alignment vertical="center"/>
    </xf>
    <xf numFmtId="0" fontId="19" fillId="0" borderId="4" xfId="2" applyFont="1" applyFill="1" applyBorder="1" applyAlignment="1">
      <alignment horizontal="left" vertical="center"/>
    </xf>
    <xf numFmtId="0" fontId="19" fillId="0" borderId="3" xfId="2" applyFont="1" applyFill="1" applyBorder="1" applyAlignment="1">
      <alignment horizontal="left" vertical="center"/>
    </xf>
    <xf numFmtId="0" fontId="9" fillId="13" borderId="68" xfId="2" applyFont="1" applyFill="1" applyBorder="1" applyAlignment="1">
      <alignment horizontal="center" vertical="center"/>
    </xf>
    <xf numFmtId="0" fontId="19" fillId="0" borderId="50" xfId="2" applyFont="1" applyBorder="1" applyAlignment="1">
      <alignment horizontal="center" vertical="center"/>
    </xf>
    <xf numFmtId="0" fontId="14" fillId="0" borderId="0" xfId="2" applyFont="1" applyBorder="1" applyAlignment="1">
      <alignment horizontal="center" vertical="center"/>
    </xf>
    <xf numFmtId="0" fontId="2" fillId="0" borderId="0" xfId="2" applyFont="1" applyBorder="1" applyAlignment="1">
      <alignment vertical="center" wrapText="1"/>
    </xf>
    <xf numFmtId="0" fontId="19" fillId="0" borderId="117" xfId="2" applyFont="1" applyBorder="1" applyAlignment="1">
      <alignment vertical="center"/>
    </xf>
    <xf numFmtId="0" fontId="28" fillId="0" borderId="0" xfId="2" applyFont="1" applyAlignment="1">
      <alignment vertical="distributed" wrapText="1"/>
    </xf>
    <xf numFmtId="0" fontId="19" fillId="7" borderId="0" xfId="2" applyFont="1" applyFill="1" applyBorder="1" applyAlignment="1">
      <alignment vertical="center"/>
    </xf>
    <xf numFmtId="0" fontId="34" fillId="7" borderId="0" xfId="2" applyFont="1" applyFill="1" applyBorder="1" applyAlignment="1">
      <alignment vertical="center"/>
    </xf>
    <xf numFmtId="0" fontId="48" fillId="7" borderId="0" xfId="2" applyFont="1" applyFill="1" applyBorder="1" applyAlignment="1">
      <alignment vertical="center"/>
    </xf>
    <xf numFmtId="0" fontId="2" fillId="0" borderId="0" xfId="2" applyFont="1" applyBorder="1" applyAlignment="1">
      <alignment vertical="center"/>
    </xf>
    <xf numFmtId="0" fontId="2" fillId="13" borderId="0" xfId="2" applyFont="1" applyFill="1" applyBorder="1" applyAlignment="1">
      <alignment vertical="center" shrinkToFit="1"/>
    </xf>
    <xf numFmtId="0" fontId="2" fillId="0" borderId="0" xfId="2" applyFont="1" applyBorder="1" applyAlignment="1">
      <alignment vertical="center" shrinkToFit="1"/>
    </xf>
    <xf numFmtId="0" fontId="2" fillId="0" borderId="0" xfId="2" applyFont="1" applyBorder="1" applyAlignment="1">
      <alignment vertical="center" wrapText="1"/>
    </xf>
    <xf numFmtId="58" fontId="9" fillId="0" borderId="0" xfId="2" applyNumberFormat="1" applyFont="1" applyBorder="1" applyAlignment="1">
      <alignment vertical="center"/>
    </xf>
    <xf numFmtId="182" fontId="19" fillId="0" borderId="0" xfId="2" applyNumberFormat="1" applyFont="1" applyBorder="1" applyAlignment="1">
      <alignment horizontal="left" vertical="center"/>
    </xf>
    <xf numFmtId="0" fontId="56" fillId="0" borderId="0" xfId="2" applyFont="1" applyBorder="1" applyAlignment="1">
      <alignment horizontal="center" vertical="center"/>
    </xf>
    <xf numFmtId="0" fontId="56" fillId="0" borderId="0" xfId="2" applyFont="1" applyBorder="1" applyAlignment="1">
      <alignment horizontal="center" vertical="center" shrinkToFit="1"/>
    </xf>
    <xf numFmtId="0" fontId="56" fillId="0" borderId="0" xfId="2" applyFont="1" applyBorder="1" applyAlignment="1">
      <alignment vertical="center"/>
    </xf>
    <xf numFmtId="0" fontId="2" fillId="14" borderId="0" xfId="2" applyFont="1" applyFill="1" applyBorder="1" applyAlignment="1">
      <alignment vertical="center" shrinkToFit="1"/>
    </xf>
    <xf numFmtId="0" fontId="18" fillId="0" borderId="0" xfId="2" applyFont="1" applyBorder="1" applyAlignment="1">
      <alignment vertical="center"/>
    </xf>
    <xf numFmtId="0" fontId="9" fillId="0" borderId="0" xfId="2" applyFont="1" applyBorder="1" applyAlignment="1">
      <alignment vertical="center"/>
    </xf>
    <xf numFmtId="0" fontId="19" fillId="4" borderId="0" xfId="2" applyFont="1" applyFill="1" applyBorder="1" applyAlignment="1">
      <alignment vertical="center"/>
    </xf>
    <xf numFmtId="0" fontId="19" fillId="13" borderId="120" xfId="2" applyFont="1" applyFill="1" applyBorder="1" applyAlignment="1">
      <alignment vertical="center"/>
    </xf>
    <xf numFmtId="0" fontId="19" fillId="4" borderId="52" xfId="2" applyFont="1" applyFill="1" applyBorder="1" applyAlignment="1">
      <alignment vertical="center"/>
    </xf>
    <xf numFmtId="0" fontId="19" fillId="4" borderId="117" xfId="2" applyFont="1" applyFill="1" applyBorder="1" applyAlignment="1">
      <alignment vertical="center"/>
    </xf>
    <xf numFmtId="0" fontId="19" fillId="4" borderId="144" xfId="2" applyFont="1" applyFill="1" applyBorder="1" applyAlignment="1">
      <alignment vertical="center"/>
    </xf>
    <xf numFmtId="0" fontId="5" fillId="13" borderId="0" xfId="2" applyFill="1" applyBorder="1" applyAlignment="1">
      <alignment vertical="center"/>
    </xf>
    <xf numFmtId="0" fontId="19" fillId="0" borderId="0" xfId="2" applyFont="1" applyFill="1" applyBorder="1" applyAlignment="1">
      <alignment vertical="center" wrapText="1"/>
    </xf>
    <xf numFmtId="0" fontId="19" fillId="0" borderId="35" xfId="2" applyFont="1" applyFill="1" applyBorder="1" applyAlignment="1">
      <alignment vertical="center"/>
    </xf>
    <xf numFmtId="0" fontId="19" fillId="0" borderId="29" xfId="2" applyFont="1" applyFill="1" applyBorder="1" applyAlignment="1">
      <alignment vertical="center"/>
    </xf>
    <xf numFmtId="0" fontId="5" fillId="0" borderId="112" xfId="2" applyFill="1" applyBorder="1" applyAlignment="1">
      <alignment vertical="center"/>
    </xf>
    <xf numFmtId="0" fontId="88" fillId="4" borderId="0" xfId="2" applyFont="1" applyFill="1" applyAlignment="1">
      <alignment vertical="center" wrapText="1"/>
    </xf>
    <xf numFmtId="0" fontId="39" fillId="0" borderId="0" xfId="2" applyFont="1" applyFill="1" applyAlignment="1">
      <alignment vertical="center"/>
    </xf>
    <xf numFmtId="0" fontId="5" fillId="0" borderId="0" xfId="2" applyBorder="1" applyAlignment="1">
      <alignment vertical="center"/>
    </xf>
    <xf numFmtId="0" fontId="5" fillId="0" borderId="0" xfId="2" applyFill="1" applyBorder="1" applyAlignment="1">
      <alignment vertical="center"/>
    </xf>
    <xf numFmtId="0" fontId="60" fillId="13" borderId="36" xfId="2" applyFont="1" applyFill="1" applyBorder="1" applyAlignment="1">
      <alignment vertical="center"/>
    </xf>
    <xf numFmtId="0" fontId="60" fillId="13" borderId="0" xfId="2" applyFont="1" applyFill="1" applyBorder="1" applyAlignment="1">
      <alignment vertical="center"/>
    </xf>
    <xf numFmtId="0" fontId="60" fillId="13" borderId="35" xfId="2" applyFont="1" applyFill="1" applyBorder="1" applyAlignment="1">
      <alignment vertical="center"/>
    </xf>
    <xf numFmtId="0" fontId="5" fillId="14" borderId="64" xfId="2" applyFill="1" applyBorder="1" applyAlignment="1">
      <alignment vertical="center"/>
    </xf>
    <xf numFmtId="0" fontId="5" fillId="14" borderId="0" xfId="2" applyFill="1" applyBorder="1" applyAlignment="1">
      <alignment vertical="center"/>
    </xf>
    <xf numFmtId="0" fontId="18" fillId="14" borderId="0" xfId="2" applyFont="1" applyFill="1" applyBorder="1" applyAlignment="1">
      <alignment vertical="center"/>
    </xf>
    <xf numFmtId="0" fontId="9" fillId="14" borderId="0" xfId="2" applyFont="1" applyFill="1" applyBorder="1" applyAlignment="1">
      <alignment vertical="center"/>
    </xf>
    <xf numFmtId="0" fontId="5" fillId="7" borderId="0" xfId="2" applyFill="1" applyBorder="1" applyAlignment="1">
      <alignment vertical="center"/>
    </xf>
    <xf numFmtId="0" fontId="5" fillId="7" borderId="35" xfId="2" applyFill="1" applyBorder="1" applyAlignment="1">
      <alignment vertical="center"/>
    </xf>
    <xf numFmtId="0" fontId="9" fillId="7" borderId="0" xfId="2" applyFont="1" applyFill="1" applyBorder="1" applyAlignment="1">
      <alignment vertical="center"/>
    </xf>
    <xf numFmtId="0" fontId="5" fillId="7" borderId="68" xfId="2" applyFill="1" applyBorder="1" applyAlignment="1">
      <alignment vertical="center"/>
    </xf>
    <xf numFmtId="0" fontId="5" fillId="7" borderId="29" xfId="2" applyFill="1" applyBorder="1" applyAlignment="1">
      <alignment vertical="center"/>
    </xf>
    <xf numFmtId="0" fontId="5" fillId="7" borderId="64" xfId="2" applyFill="1" applyBorder="1" applyAlignment="1">
      <alignment vertical="center"/>
    </xf>
    <xf numFmtId="0" fontId="18" fillId="7" borderId="26" xfId="2" applyFont="1" applyFill="1" applyBorder="1" applyAlignment="1">
      <alignment vertical="center"/>
    </xf>
    <xf numFmtId="0" fontId="18" fillId="7" borderId="35" xfId="2" applyFont="1" applyFill="1" applyBorder="1" applyAlignment="1">
      <alignment vertical="center"/>
    </xf>
    <xf numFmtId="0" fontId="9" fillId="7" borderId="0" xfId="2" applyFont="1" applyFill="1" applyBorder="1"/>
    <xf numFmtId="0" fontId="2" fillId="7" borderId="0" xfId="2" applyFont="1" applyFill="1" applyBorder="1" applyAlignment="1">
      <alignment vertical="center"/>
    </xf>
    <xf numFmtId="0" fontId="9" fillId="7" borderId="0" xfId="2" applyFont="1" applyFill="1" applyBorder="1" applyAlignment="1">
      <alignment vertical="top"/>
    </xf>
    <xf numFmtId="0" fontId="5" fillId="0" borderId="35" xfId="2" applyFill="1" applyBorder="1" applyAlignment="1">
      <alignment vertical="center"/>
    </xf>
    <xf numFmtId="0" fontId="19" fillId="7" borderId="64" xfId="2" applyFont="1" applyFill="1" applyBorder="1" applyAlignment="1">
      <alignment horizontal="center" vertical="center"/>
    </xf>
    <xf numFmtId="0" fontId="9" fillId="7" borderId="68" xfId="2" applyFont="1" applyFill="1" applyBorder="1" applyAlignment="1">
      <alignment horizontal="right" vertical="center"/>
    </xf>
    <xf numFmtId="0" fontId="19" fillId="7" borderId="68" xfId="2" applyFont="1" applyFill="1" applyBorder="1" applyAlignment="1">
      <alignment horizontal="center" vertical="center"/>
    </xf>
    <xf numFmtId="0" fontId="5" fillId="0" borderId="36" xfId="2" applyFill="1" applyBorder="1" applyAlignment="1">
      <alignment vertical="center"/>
    </xf>
    <xf numFmtId="0" fontId="5" fillId="0" borderId="26" xfId="2" applyFill="1" applyBorder="1" applyAlignment="1">
      <alignment vertical="center"/>
    </xf>
    <xf numFmtId="0" fontId="5" fillId="0" borderId="24" xfId="2" applyFill="1" applyBorder="1" applyAlignment="1">
      <alignment vertical="center"/>
    </xf>
    <xf numFmtId="0" fontId="5" fillId="0" borderId="40" xfId="2" applyFill="1" applyBorder="1" applyAlignment="1">
      <alignment vertical="center"/>
    </xf>
    <xf numFmtId="0" fontId="23" fillId="0" borderId="0" xfId="2" applyFont="1" applyAlignment="1">
      <alignment vertical="center"/>
    </xf>
    <xf numFmtId="0" fontId="23" fillId="13" borderId="64" xfId="2" applyFont="1" applyFill="1" applyBorder="1" applyAlignment="1">
      <alignment vertical="center"/>
    </xf>
    <xf numFmtId="0" fontId="23" fillId="13" borderId="26" xfId="2" applyFont="1" applyFill="1" applyBorder="1" applyAlignment="1">
      <alignment vertical="center"/>
    </xf>
    <xf numFmtId="0" fontId="23" fillId="13" borderId="35" xfId="2" applyFont="1" applyFill="1" applyBorder="1" applyAlignment="1">
      <alignment vertical="center"/>
    </xf>
    <xf numFmtId="0" fontId="23" fillId="13" borderId="0" xfId="2" applyFont="1" applyFill="1" applyBorder="1" applyAlignment="1">
      <alignment vertical="center"/>
    </xf>
    <xf numFmtId="0" fontId="23" fillId="13" borderId="29" xfId="2" applyFont="1" applyFill="1" applyBorder="1" applyAlignment="1">
      <alignment vertical="center"/>
    </xf>
    <xf numFmtId="0" fontId="9" fillId="7" borderId="68" xfId="2" applyFont="1" applyFill="1" applyBorder="1" applyAlignment="1">
      <alignment vertical="center"/>
    </xf>
    <xf numFmtId="0" fontId="5" fillId="0" borderId="117" xfId="2" applyBorder="1" applyAlignment="1">
      <alignment vertical="center"/>
    </xf>
    <xf numFmtId="0" fontId="5" fillId="17" borderId="24" xfId="2" applyFill="1" applyBorder="1" applyAlignment="1">
      <alignment horizontal="distributed" vertical="center"/>
    </xf>
    <xf numFmtId="0" fontId="5" fillId="17" borderId="64" xfId="2" applyFill="1" applyBorder="1" applyAlignment="1">
      <alignment vertical="center"/>
    </xf>
    <xf numFmtId="0" fontId="19" fillId="17" borderId="64" xfId="2" applyFont="1" applyFill="1" applyBorder="1" applyAlignment="1">
      <alignment vertical="center"/>
    </xf>
    <xf numFmtId="0" fontId="5" fillId="17" borderId="26" xfId="2" applyFill="1" applyBorder="1" applyAlignment="1">
      <alignment horizontal="distributed" vertical="center"/>
    </xf>
    <xf numFmtId="0" fontId="5" fillId="17" borderId="36" xfId="2" applyFill="1" applyBorder="1" applyAlignment="1">
      <alignment horizontal="distributed" vertical="center"/>
    </xf>
    <xf numFmtId="0" fontId="19" fillId="17" borderId="0" xfId="2" applyFont="1" applyFill="1" applyBorder="1" applyAlignment="1">
      <alignment horizontal="distributed" vertical="center"/>
    </xf>
    <xf numFmtId="0" fontId="5" fillId="17" borderId="35" xfId="2" applyFill="1" applyBorder="1" applyAlignment="1">
      <alignment horizontal="distributed" vertical="center"/>
    </xf>
    <xf numFmtId="0" fontId="5" fillId="17" borderId="0" xfId="2" applyFill="1" applyBorder="1" applyAlignment="1">
      <alignment horizontal="distributed" vertical="center"/>
    </xf>
    <xf numFmtId="0" fontId="5" fillId="17" borderId="36" xfId="2" applyFill="1" applyBorder="1" applyAlignment="1">
      <alignment vertical="center"/>
    </xf>
    <xf numFmtId="0" fontId="5" fillId="17" borderId="0" xfId="2" applyFill="1" applyBorder="1" applyAlignment="1">
      <alignment vertical="center"/>
    </xf>
    <xf numFmtId="0" fontId="5" fillId="17" borderId="35" xfId="2" applyFill="1" applyBorder="1" applyAlignment="1">
      <alignment vertical="center"/>
    </xf>
    <xf numFmtId="0" fontId="19" fillId="0" borderId="0" xfId="2" applyFont="1" applyBorder="1" applyAlignment="1">
      <alignment vertical="center"/>
    </xf>
    <xf numFmtId="0" fontId="19" fillId="0" borderId="0" xfId="2" applyFont="1" applyBorder="1" applyAlignment="1">
      <alignment horizontal="center" vertical="center"/>
    </xf>
    <xf numFmtId="0" fontId="19" fillId="0" borderId="0" xfId="2" applyFont="1" applyAlignment="1">
      <alignment horizontal="center" vertical="center"/>
    </xf>
    <xf numFmtId="0" fontId="19" fillId="0" borderId="0" xfId="2" applyFont="1" applyAlignment="1">
      <alignment vertical="center"/>
    </xf>
    <xf numFmtId="0" fontId="19" fillId="0" borderId="30" xfId="2" applyFont="1" applyBorder="1" applyAlignment="1">
      <alignment vertical="center"/>
    </xf>
    <xf numFmtId="0" fontId="19" fillId="0" borderId="4" xfId="2" applyFont="1" applyBorder="1" applyAlignment="1">
      <alignment vertical="center"/>
    </xf>
    <xf numFmtId="0" fontId="23" fillId="13" borderId="40" xfId="2" applyFont="1" applyFill="1" applyBorder="1" applyAlignment="1">
      <alignment vertical="center"/>
    </xf>
    <xf numFmtId="0" fontId="23" fillId="13" borderId="68" xfId="2" applyFont="1" applyFill="1" applyBorder="1" applyAlignment="1">
      <alignment vertical="center"/>
    </xf>
    <xf numFmtId="0" fontId="18" fillId="0" borderId="0" xfId="2" applyFont="1" applyAlignment="1">
      <alignment horizontal="center" vertical="center"/>
    </xf>
    <xf numFmtId="0" fontId="19" fillId="0" borderId="4" xfId="2" applyFont="1" applyBorder="1" applyAlignment="1">
      <alignment horizontal="center" vertical="center"/>
    </xf>
    <xf numFmtId="0" fontId="2" fillId="0" borderId="0" xfId="2" applyFont="1" applyFill="1" applyAlignment="1">
      <alignment vertical="center"/>
    </xf>
    <xf numFmtId="0" fontId="9" fillId="0" borderId="52" xfId="2" applyFont="1" applyFill="1" applyBorder="1" applyAlignment="1">
      <alignment vertical="center" shrinkToFit="1"/>
    </xf>
    <xf numFmtId="0" fontId="28" fillId="0" borderId="0" xfId="2" applyFont="1" applyAlignment="1">
      <alignment vertical="distributed" wrapText="1"/>
    </xf>
    <xf numFmtId="0" fontId="19" fillId="0" borderId="43" xfId="2" applyFont="1" applyBorder="1" applyAlignment="1">
      <alignment vertical="center"/>
    </xf>
    <xf numFmtId="0" fontId="19" fillId="0" borderId="117" xfId="2" applyFont="1" applyBorder="1" applyAlignment="1">
      <alignment vertical="center"/>
    </xf>
    <xf numFmtId="0" fontId="19" fillId="0" borderId="49" xfId="2" applyFont="1" applyBorder="1" applyAlignment="1">
      <alignment vertical="center"/>
    </xf>
    <xf numFmtId="0" fontId="19" fillId="0" borderId="100" xfId="2" applyFont="1" applyBorder="1" applyAlignment="1">
      <alignment vertical="center"/>
    </xf>
    <xf numFmtId="0" fontId="19" fillId="0" borderId="46" xfId="2" applyFont="1" applyBorder="1" applyAlignment="1">
      <alignment vertical="center"/>
    </xf>
    <xf numFmtId="0" fontId="19" fillId="0" borderId="2" xfId="2" applyFont="1" applyBorder="1" applyAlignment="1">
      <alignment vertical="center"/>
    </xf>
    <xf numFmtId="0" fontId="19" fillId="0" borderId="4" xfId="2" applyFont="1" applyFill="1" applyBorder="1" applyAlignment="1">
      <alignment horizontal="center" vertical="center"/>
    </xf>
    <xf numFmtId="0" fontId="19" fillId="13" borderId="49" xfId="2" applyFont="1" applyFill="1" applyBorder="1" applyAlignment="1">
      <alignment vertical="center"/>
    </xf>
    <xf numFmtId="0" fontId="19" fillId="13" borderId="30" xfId="2" applyFont="1" applyFill="1" applyBorder="1" applyAlignment="1">
      <alignment vertical="center"/>
    </xf>
    <xf numFmtId="0" fontId="19" fillId="13" borderId="46" xfId="2" applyFont="1" applyFill="1" applyBorder="1" applyAlignment="1">
      <alignment vertical="center"/>
    </xf>
    <xf numFmtId="0" fontId="19" fillId="13" borderId="4" xfId="2" applyFont="1" applyFill="1" applyBorder="1" applyAlignment="1">
      <alignment vertical="center"/>
    </xf>
    <xf numFmtId="0" fontId="2" fillId="0" borderId="0" xfId="2" applyFont="1" applyBorder="1" applyAlignment="1">
      <alignment vertical="center" wrapText="1"/>
    </xf>
    <xf numFmtId="0" fontId="2" fillId="0" borderId="4" xfId="2" applyFont="1" applyBorder="1" applyAlignment="1">
      <alignment vertical="center" wrapText="1"/>
    </xf>
    <xf numFmtId="0" fontId="19" fillId="0" borderId="119" xfId="2" applyFont="1" applyBorder="1" applyAlignment="1">
      <alignment vertical="center"/>
    </xf>
    <xf numFmtId="0" fontId="9" fillId="0" borderId="0" xfId="2" applyFont="1" applyBorder="1" applyAlignment="1">
      <alignment vertical="center"/>
    </xf>
    <xf numFmtId="0" fontId="19" fillId="13" borderId="0" xfId="2" applyFont="1" applyFill="1" applyBorder="1" applyAlignment="1">
      <alignment vertical="center"/>
    </xf>
    <xf numFmtId="0" fontId="19" fillId="0" borderId="50" xfId="2" applyFont="1" applyBorder="1" applyAlignment="1">
      <alignment horizontal="center" vertical="center"/>
    </xf>
    <xf numFmtId="0" fontId="71" fillId="0" borderId="0" xfId="2" applyFont="1" applyFill="1" applyBorder="1" applyAlignment="1">
      <alignment vertical="center"/>
    </xf>
    <xf numFmtId="0" fontId="19" fillId="0" borderId="0" xfId="2" applyFont="1" applyFill="1" applyBorder="1" applyAlignment="1">
      <alignment horizontal="center" vertical="center"/>
    </xf>
    <xf numFmtId="0" fontId="69" fillId="0" borderId="0" xfId="2" applyFont="1" applyAlignment="1">
      <alignment vertical="center"/>
    </xf>
    <xf numFmtId="0" fontId="28" fillId="0" borderId="0" xfId="2" applyFont="1" applyAlignment="1">
      <alignment vertical="center"/>
    </xf>
    <xf numFmtId="0" fontId="19" fillId="0" borderId="0" xfId="2" applyFont="1" applyAlignment="1">
      <alignment vertical="center" wrapText="1"/>
    </xf>
    <xf numFmtId="0" fontId="19" fillId="0" borderId="30" xfId="2" applyFont="1" applyFill="1" applyBorder="1" applyAlignment="1">
      <alignment vertical="center"/>
    </xf>
    <xf numFmtId="0" fontId="19" fillId="0" borderId="50" xfId="2" applyFont="1" applyFill="1" applyBorder="1" applyAlignment="1">
      <alignment vertical="center"/>
    </xf>
    <xf numFmtId="0" fontId="19" fillId="0" borderId="0" xfId="2" applyFont="1" applyFill="1" applyBorder="1" applyAlignment="1">
      <alignment vertical="center"/>
    </xf>
    <xf numFmtId="0" fontId="19" fillId="0" borderId="0" xfId="2" applyFont="1" applyFill="1" applyBorder="1" applyAlignment="1">
      <alignment vertical="center" shrinkToFit="1"/>
    </xf>
    <xf numFmtId="0" fontId="19" fillId="0" borderId="64" xfId="2" applyFont="1" applyFill="1" applyBorder="1" applyAlignment="1">
      <alignment vertical="center"/>
    </xf>
    <xf numFmtId="0" fontId="19" fillId="0" borderId="35" xfId="2" applyFont="1" applyFill="1" applyBorder="1" applyAlignment="1">
      <alignment vertical="center"/>
    </xf>
    <xf numFmtId="0" fontId="19" fillId="0" borderId="68" xfId="2" applyFont="1" applyFill="1" applyBorder="1" applyAlignment="1">
      <alignment vertical="center"/>
    </xf>
    <xf numFmtId="0" fontId="19" fillId="0" borderId="29" xfId="2" applyFont="1" applyFill="1" applyBorder="1" applyAlignment="1">
      <alignment vertical="center"/>
    </xf>
    <xf numFmtId="0" fontId="19" fillId="0" borderId="0" xfId="2" applyFont="1" applyFill="1" applyBorder="1" applyAlignment="1">
      <alignment vertical="center" wrapText="1"/>
    </xf>
    <xf numFmtId="0" fontId="19" fillId="17" borderId="0" xfId="2" applyFont="1" applyFill="1" applyBorder="1" applyAlignment="1">
      <alignment horizontal="distributed" vertical="center"/>
    </xf>
    <xf numFmtId="0" fontId="88" fillId="4" borderId="0" xfId="2" applyFont="1" applyFill="1" applyAlignment="1">
      <alignment vertical="center" wrapText="1"/>
    </xf>
    <xf numFmtId="0" fontId="23" fillId="0" borderId="0" xfId="2" applyFont="1" applyAlignment="1">
      <alignment vertical="center"/>
    </xf>
    <xf numFmtId="0" fontId="23" fillId="13" borderId="29" xfId="2" applyFont="1" applyFill="1" applyBorder="1" applyAlignment="1">
      <alignment vertical="center"/>
    </xf>
    <xf numFmtId="0" fontId="23" fillId="13" borderId="0" xfId="2" applyFont="1" applyFill="1" applyBorder="1" applyAlignment="1">
      <alignment vertical="center"/>
    </xf>
    <xf numFmtId="0" fontId="23" fillId="13" borderId="35" xfId="2" applyFont="1" applyFill="1" applyBorder="1" applyAlignment="1">
      <alignment vertical="center"/>
    </xf>
    <xf numFmtId="0" fontId="23" fillId="0" borderId="0" xfId="2" applyFont="1" applyFill="1" applyAlignment="1">
      <alignment vertical="center"/>
    </xf>
    <xf numFmtId="0" fontId="18" fillId="0" borderId="64"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68" xfId="2" applyFont="1" applyFill="1" applyBorder="1" applyAlignment="1">
      <alignment horizontal="center" vertical="center"/>
    </xf>
    <xf numFmtId="0" fontId="19" fillId="4" borderId="0" xfId="2" applyFont="1" applyFill="1" applyAlignment="1">
      <alignment vertical="center" wrapText="1"/>
    </xf>
    <xf numFmtId="0" fontId="9" fillId="14" borderId="0" xfId="2" applyFont="1" applyFill="1" applyBorder="1" applyAlignment="1">
      <alignment vertical="center"/>
    </xf>
    <xf numFmtId="0" fontId="19" fillId="0" borderId="0" xfId="2" applyFont="1" applyFill="1" applyAlignment="1">
      <alignment vertical="center"/>
    </xf>
    <xf numFmtId="0" fontId="9" fillId="0" borderId="30" xfId="2" applyFont="1" applyFill="1" applyBorder="1" applyAlignment="1">
      <alignment vertical="center"/>
    </xf>
    <xf numFmtId="0" fontId="9" fillId="0" borderId="100" xfId="2" applyFont="1" applyFill="1" applyBorder="1" applyAlignment="1">
      <alignment vertical="center"/>
    </xf>
    <xf numFmtId="0" fontId="9" fillId="0" borderId="109" xfId="2" applyFont="1" applyFill="1" applyBorder="1" applyAlignment="1">
      <alignment vertical="center"/>
    </xf>
    <xf numFmtId="0" fontId="9" fillId="0" borderId="110" xfId="2" applyFont="1" applyFill="1" applyBorder="1" applyAlignment="1">
      <alignment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0" fontId="19" fillId="0" borderId="4" xfId="2" applyFont="1" applyBorder="1" applyAlignment="1">
      <alignment vertical="center" wrapText="1"/>
    </xf>
    <xf numFmtId="0" fontId="19" fillId="0" borderId="52" xfId="2" applyFont="1" applyBorder="1" applyAlignment="1">
      <alignment horizontal="right" vertical="center"/>
    </xf>
    <xf numFmtId="0" fontId="19" fillId="0" borderId="3" xfId="2" applyFont="1" applyBorder="1" applyAlignment="1">
      <alignment horizontal="right" vertical="center"/>
    </xf>
    <xf numFmtId="0" fontId="2" fillId="0" borderId="4" xfId="2" applyFont="1" applyFill="1" applyBorder="1" applyAlignment="1">
      <alignment vertical="center"/>
    </xf>
    <xf numFmtId="0" fontId="2" fillId="0" borderId="4" xfId="2" applyFont="1" applyFill="1" applyBorder="1" applyAlignment="1">
      <alignment vertical="center" wrapText="1"/>
    </xf>
    <xf numFmtId="0" fontId="19" fillId="13" borderId="52" xfId="2" applyFont="1" applyFill="1" applyBorder="1" applyAlignment="1">
      <alignment vertical="center"/>
    </xf>
    <xf numFmtId="0" fontId="2" fillId="0" borderId="30" xfId="2" applyFont="1" applyFill="1" applyBorder="1" applyAlignment="1">
      <alignment vertical="center" wrapText="1"/>
    </xf>
    <xf numFmtId="0" fontId="5" fillId="0" borderId="0" xfId="2" applyFill="1" applyAlignment="1">
      <alignment horizontal="center" vertical="center"/>
    </xf>
    <xf numFmtId="0" fontId="18" fillId="0" borderId="0" xfId="2" applyFont="1" applyFill="1" applyAlignment="1">
      <alignment horizontal="center" vertical="center"/>
    </xf>
    <xf numFmtId="0" fontId="19" fillId="13" borderId="42" xfId="2" applyFont="1" applyFill="1" applyBorder="1" applyAlignment="1">
      <alignment vertical="center"/>
    </xf>
    <xf numFmtId="0" fontId="23" fillId="0" borderId="0" xfId="2" applyFont="1" applyAlignment="1">
      <alignment horizontal="center" vertical="center"/>
    </xf>
    <xf numFmtId="0" fontId="23" fillId="13" borderId="36" xfId="2" applyFont="1" applyFill="1" applyBorder="1" applyAlignment="1">
      <alignment vertical="center"/>
    </xf>
    <xf numFmtId="0" fontId="2" fillId="0" borderId="4" xfId="2" applyFont="1" applyBorder="1" applyAlignment="1">
      <alignment vertical="center"/>
    </xf>
    <xf numFmtId="0" fontId="19" fillId="0" borderId="52" xfId="2" applyFont="1" applyFill="1" applyBorder="1" applyAlignment="1">
      <alignment vertical="center"/>
    </xf>
    <xf numFmtId="0" fontId="19" fillId="4" borderId="31" xfId="2" applyFont="1" applyFill="1" applyBorder="1" applyAlignment="1">
      <alignment vertical="center"/>
    </xf>
    <xf numFmtId="0" fontId="19" fillId="4" borderId="44" xfId="2" applyFont="1" applyFill="1" applyBorder="1" applyAlignment="1">
      <alignment vertical="center"/>
    </xf>
    <xf numFmtId="0" fontId="21" fillId="4" borderId="0" xfId="2" applyFont="1" applyFill="1" applyAlignment="1">
      <alignment vertical="center"/>
    </xf>
    <xf numFmtId="0" fontId="21" fillId="4" borderId="0" xfId="2" applyFont="1" applyFill="1" applyAlignment="1">
      <alignment horizontal="center" vertical="top"/>
    </xf>
    <xf numFmtId="0" fontId="19" fillId="0" borderId="0" xfId="2" applyFont="1" applyBorder="1" applyAlignment="1">
      <alignment vertical="center" shrinkToFit="1"/>
    </xf>
    <xf numFmtId="0" fontId="31" fillId="0" borderId="64" xfId="2" applyFont="1" applyFill="1" applyBorder="1" applyAlignment="1">
      <alignment horizontal="center" vertical="center"/>
    </xf>
    <xf numFmtId="0" fontId="31" fillId="0" borderId="0" xfId="2" applyFont="1" applyFill="1" applyAlignment="1">
      <alignment horizontal="center" vertical="center"/>
    </xf>
    <xf numFmtId="0" fontId="34" fillId="0" borderId="0" xfId="2" applyFont="1" applyFill="1" applyBorder="1" applyAlignment="1">
      <alignment vertical="center"/>
    </xf>
    <xf numFmtId="0" fontId="48" fillId="0" borderId="0" xfId="2" applyFont="1" applyFill="1" applyBorder="1" applyAlignment="1">
      <alignment vertical="center"/>
    </xf>
    <xf numFmtId="0" fontId="9" fillId="0" borderId="0" xfId="2" applyFont="1" applyFill="1" applyBorder="1" applyAlignment="1">
      <alignment vertical="center"/>
    </xf>
    <xf numFmtId="0" fontId="2" fillId="0" borderId="0" xfId="2" applyFont="1" applyFill="1" applyBorder="1" applyAlignment="1">
      <alignment vertical="center"/>
    </xf>
    <xf numFmtId="0" fontId="56" fillId="0" borderId="0" xfId="2" applyFont="1" applyFill="1" applyBorder="1" applyAlignment="1">
      <alignment horizontal="center" vertical="center"/>
    </xf>
    <xf numFmtId="0" fontId="56" fillId="0" borderId="0" xfId="2" applyFont="1" applyFill="1" applyBorder="1" applyAlignment="1">
      <alignment horizontal="center" vertical="center" shrinkToFit="1"/>
    </xf>
    <xf numFmtId="0" fontId="56" fillId="0" borderId="0" xfId="2" applyFont="1" applyFill="1" applyBorder="1" applyAlignment="1">
      <alignment vertical="center"/>
    </xf>
    <xf numFmtId="0" fontId="2" fillId="0" borderId="0" xfId="2" applyFont="1" applyFill="1" applyBorder="1" applyAlignment="1">
      <alignment vertical="center" shrinkToFit="1"/>
    </xf>
    <xf numFmtId="0" fontId="19" fillId="0" borderId="119" xfId="2" applyFont="1" applyFill="1" applyBorder="1" applyAlignment="1">
      <alignment vertical="center"/>
    </xf>
    <xf numFmtId="0" fontId="19" fillId="0" borderId="120" xfId="2" applyFont="1" applyFill="1" applyBorder="1" applyAlignment="1">
      <alignment vertical="center"/>
    </xf>
    <xf numFmtId="0" fontId="19" fillId="0" borderId="121" xfId="2" applyFont="1" applyFill="1" applyBorder="1" applyAlignment="1">
      <alignment vertical="center"/>
    </xf>
    <xf numFmtId="0" fontId="51" fillId="0" borderId="119" xfId="2" applyFont="1" applyFill="1" applyBorder="1" applyAlignment="1">
      <alignment vertical="center"/>
    </xf>
    <xf numFmtId="0" fontId="9" fillId="0" borderId="0" xfId="2" applyFont="1" applyFill="1" applyBorder="1" applyAlignment="1">
      <alignment vertical="center" shrinkToFit="1"/>
    </xf>
    <xf numFmtId="0" fontId="9" fillId="0" borderId="42" xfId="2" applyFont="1" applyFill="1" applyBorder="1" applyAlignment="1">
      <alignment vertical="center"/>
    </xf>
    <xf numFmtId="0" fontId="19" fillId="0" borderId="125" xfId="2" applyFont="1" applyFill="1" applyBorder="1" applyAlignment="1">
      <alignment vertical="center"/>
    </xf>
    <xf numFmtId="0" fontId="19" fillId="0" borderId="117" xfId="2" applyFont="1" applyFill="1" applyBorder="1" applyAlignment="1">
      <alignment vertical="center"/>
    </xf>
    <xf numFmtId="0" fontId="19" fillId="0" borderId="144" xfId="2" applyFont="1" applyFill="1" applyBorder="1" applyAlignment="1">
      <alignment vertical="center"/>
    </xf>
    <xf numFmtId="0" fontId="19" fillId="0" borderId="126" xfId="2" applyFont="1" applyFill="1" applyBorder="1" applyAlignment="1">
      <alignment vertical="center"/>
    </xf>
    <xf numFmtId="0" fontId="46" fillId="0" borderId="0" xfId="2" applyFont="1" applyBorder="1" applyAlignment="1">
      <alignment horizontal="center" vertical="center"/>
    </xf>
    <xf numFmtId="0" fontId="46" fillId="0" borderId="117" xfId="2" applyFont="1" applyBorder="1" applyAlignment="1">
      <alignment horizontal="center" vertical="center"/>
    </xf>
    <xf numFmtId="0" fontId="5" fillId="0" borderId="64" xfId="2" applyFill="1" applyBorder="1" applyAlignment="1">
      <alignment vertical="center"/>
    </xf>
    <xf numFmtId="0" fontId="9" fillId="0" borderId="68" xfId="2"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vertical="top"/>
    </xf>
    <xf numFmtId="0" fontId="5" fillId="0" borderId="68" xfId="2" applyFill="1" applyBorder="1" applyAlignment="1">
      <alignment vertical="center"/>
    </xf>
    <xf numFmtId="0" fontId="9" fillId="0" borderId="68" xfId="2" applyFont="1" applyFill="1" applyBorder="1" applyAlignment="1">
      <alignment vertical="center"/>
    </xf>
    <xf numFmtId="0" fontId="5" fillId="0" borderId="29" xfId="2" applyFill="1" applyBorder="1" applyAlignment="1">
      <alignment vertical="center"/>
    </xf>
    <xf numFmtId="0" fontId="2" fillId="0" borderId="64" xfId="2" applyFont="1" applyFill="1" applyBorder="1" applyAlignment="1">
      <alignment vertical="center" wrapText="1"/>
    </xf>
    <xf numFmtId="0" fontId="2" fillId="0" borderId="68" xfId="2" applyFont="1" applyFill="1" applyBorder="1" applyAlignment="1">
      <alignment vertical="center" wrapText="1"/>
    </xf>
    <xf numFmtId="0" fontId="14" fillId="0" borderId="64" xfId="2" applyFont="1" applyFill="1" applyBorder="1" applyAlignment="1">
      <alignment vertical="center"/>
    </xf>
    <xf numFmtId="0" fontId="14" fillId="0" borderId="26" xfId="2" applyFont="1" applyFill="1" applyBorder="1" applyAlignment="1">
      <alignment vertical="center"/>
    </xf>
    <xf numFmtId="0" fontId="14" fillId="0" borderId="0" xfId="2" applyFont="1" applyFill="1" applyBorder="1" applyAlignment="1">
      <alignment vertical="center"/>
    </xf>
    <xf numFmtId="0" fontId="39" fillId="0" borderId="26" xfId="2" applyFont="1" applyFill="1" applyBorder="1" applyAlignment="1">
      <alignment vertical="center"/>
    </xf>
    <xf numFmtId="0" fontId="39" fillId="0" borderId="35" xfId="2" applyFont="1" applyFill="1" applyBorder="1" applyAlignment="1">
      <alignment vertical="center"/>
    </xf>
    <xf numFmtId="0" fontId="13" fillId="10" borderId="1" xfId="1" applyFont="1" applyFill="1" applyBorder="1" applyAlignment="1">
      <alignment horizontal="center" vertical="center"/>
    </xf>
    <xf numFmtId="0" fontId="13" fillId="10" borderId="42" xfId="1" applyFont="1" applyFill="1" applyBorder="1" applyAlignment="1">
      <alignment horizontal="center" vertical="center"/>
    </xf>
    <xf numFmtId="0" fontId="13" fillId="10" borderId="67" xfId="1" applyFont="1" applyFill="1" applyBorder="1" applyAlignment="1">
      <alignment horizontal="center" vertical="center"/>
    </xf>
    <xf numFmtId="0" fontId="2" fillId="10" borderId="100" xfId="1" applyFont="1" applyFill="1" applyBorder="1" applyAlignment="1">
      <alignment vertical="center" wrapText="1"/>
    </xf>
    <xf numFmtId="0" fontId="2" fillId="10" borderId="52" xfId="1" applyFont="1" applyFill="1" applyBorder="1" applyAlignment="1">
      <alignment vertical="center" wrapText="1"/>
    </xf>
    <xf numFmtId="0" fontId="2" fillId="10" borderId="101" xfId="1" applyFont="1" applyFill="1" applyBorder="1" applyAlignment="1">
      <alignment vertical="center" wrapText="1"/>
    </xf>
    <xf numFmtId="0" fontId="9" fillId="6" borderId="70" xfId="1" applyFont="1" applyFill="1" applyBorder="1" applyAlignment="1">
      <alignment horizontal="center" vertical="center" textRotation="255"/>
    </xf>
    <xf numFmtId="0" fontId="9" fillId="6" borderId="59" xfId="1" applyFont="1" applyFill="1" applyBorder="1" applyAlignment="1">
      <alignment horizontal="center" vertical="center" textRotation="255"/>
    </xf>
    <xf numFmtId="0" fontId="9" fillId="6" borderId="69" xfId="1" applyFont="1" applyFill="1" applyBorder="1" applyAlignment="1">
      <alignment horizontal="center" vertical="center" textRotation="255"/>
    </xf>
    <xf numFmtId="0" fontId="2" fillId="0" borderId="38" xfId="1" applyFont="1" applyBorder="1" applyAlignment="1">
      <alignment horizontal="center" vertical="center" wrapText="1"/>
    </xf>
    <xf numFmtId="0" fontId="2" fillId="0" borderId="33"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49" xfId="1" applyFont="1" applyBorder="1" applyAlignment="1">
      <alignment horizontal="center" vertical="center" wrapText="1"/>
    </xf>
    <xf numFmtId="0" fontId="13" fillId="10" borderId="63" xfId="1" applyFont="1" applyFill="1" applyBorder="1" applyAlignment="1">
      <alignment horizontal="center" vertical="center"/>
    </xf>
    <xf numFmtId="0" fontId="13" fillId="10" borderId="2" xfId="1" applyFont="1" applyFill="1" applyBorder="1" applyAlignment="1">
      <alignment horizontal="center" vertical="center"/>
    </xf>
    <xf numFmtId="0" fontId="2" fillId="10" borderId="102" xfId="1" applyFont="1" applyFill="1" applyBorder="1" applyAlignment="1">
      <alignment vertical="center" wrapText="1"/>
    </xf>
    <xf numFmtId="0" fontId="2" fillId="10" borderId="3" xfId="1" applyFont="1" applyFill="1" applyBorder="1" applyAlignment="1">
      <alignment vertical="center" wrapText="1"/>
    </xf>
    <xf numFmtId="0" fontId="3" fillId="12" borderId="76" xfId="1" applyFont="1" applyFill="1" applyBorder="1" applyAlignment="1">
      <alignment vertical="center" wrapText="1"/>
    </xf>
    <xf numFmtId="0" fontId="3" fillId="12" borderId="77" xfId="1" applyFont="1" applyFill="1" applyBorder="1" applyAlignment="1">
      <alignment vertical="center" wrapText="1"/>
    </xf>
    <xf numFmtId="0" fontId="3" fillId="12" borderId="78" xfId="1" applyFont="1" applyFill="1" applyBorder="1" applyAlignment="1">
      <alignment vertical="center" wrapText="1"/>
    </xf>
    <xf numFmtId="0" fontId="3" fillId="12" borderId="79" xfId="1" applyFont="1" applyFill="1" applyBorder="1" applyAlignment="1">
      <alignment vertical="center" wrapText="1"/>
    </xf>
    <xf numFmtId="0" fontId="3" fillId="12" borderId="0" xfId="1" applyFont="1" applyFill="1" applyBorder="1" applyAlignment="1">
      <alignment vertical="center" wrapText="1"/>
    </xf>
    <xf numFmtId="0" fontId="3" fillId="12" borderId="80" xfId="1" applyFont="1" applyFill="1" applyBorder="1" applyAlignment="1">
      <alignment vertical="center" wrapText="1"/>
    </xf>
    <xf numFmtId="0" fontId="3" fillId="12" borderId="84" xfId="1" applyFont="1" applyFill="1" applyBorder="1" applyAlignment="1">
      <alignment vertical="center" wrapText="1"/>
    </xf>
    <xf numFmtId="0" fontId="3" fillId="12" borderId="85" xfId="1" applyFont="1" applyFill="1" applyBorder="1" applyAlignment="1">
      <alignment vertical="center" wrapText="1"/>
    </xf>
    <xf numFmtId="0" fontId="3" fillId="12" borderId="86" xfId="1" applyFont="1" applyFill="1" applyBorder="1" applyAlignment="1">
      <alignment vertical="center" wrapText="1"/>
    </xf>
    <xf numFmtId="0" fontId="6" fillId="3" borderId="53" xfId="1" applyFont="1" applyFill="1" applyBorder="1" applyAlignment="1">
      <alignment horizontal="center" vertical="center"/>
    </xf>
    <xf numFmtId="0" fontId="6" fillId="3" borderId="54" xfId="1" applyFont="1" applyFill="1" applyBorder="1" applyAlignment="1">
      <alignment horizontal="center" vertical="center"/>
    </xf>
    <xf numFmtId="0" fontId="6" fillId="3" borderId="55" xfId="1" applyFont="1" applyFill="1" applyBorder="1" applyAlignment="1">
      <alignment horizontal="center" vertical="center"/>
    </xf>
    <xf numFmtId="0" fontId="6"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58" xfId="1" applyFont="1" applyFill="1" applyBorder="1" applyAlignment="1">
      <alignment horizontal="center" vertical="center"/>
    </xf>
    <xf numFmtId="0" fontId="77" fillId="3" borderId="56" xfId="1" applyFont="1" applyFill="1" applyBorder="1" applyAlignment="1">
      <alignment horizontal="center" vertical="center"/>
    </xf>
    <xf numFmtId="0" fontId="8" fillId="3" borderId="57" xfId="1" applyFont="1" applyFill="1" applyBorder="1" applyAlignment="1">
      <alignment horizontal="center" vertical="center"/>
    </xf>
    <xf numFmtId="0" fontId="8" fillId="3" borderId="58" xfId="1" applyFont="1" applyFill="1" applyBorder="1" applyAlignment="1">
      <alignment horizontal="center" vertical="center"/>
    </xf>
    <xf numFmtId="0" fontId="2" fillId="0" borderId="23" xfId="1" applyFont="1" applyBorder="1" applyAlignment="1">
      <alignment horizontal="center" vertical="center" wrapText="1"/>
    </xf>
    <xf numFmtId="0" fontId="2" fillId="0" borderId="37"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2" xfId="1" applyFont="1" applyBorder="1" applyAlignment="1">
      <alignment horizontal="center" vertical="center" wrapText="1"/>
    </xf>
    <xf numFmtId="0" fontId="19" fillId="0" borderId="50" xfId="2" applyFont="1" applyBorder="1" applyAlignment="1">
      <alignment horizontal="distributed" vertical="center"/>
    </xf>
    <xf numFmtId="0" fontId="19" fillId="0" borderId="0" xfId="2" applyFont="1" applyBorder="1" applyAlignment="1">
      <alignment horizontal="distributed" vertical="center"/>
    </xf>
    <xf numFmtId="0" fontId="19" fillId="0" borderId="52" xfId="2" applyFont="1" applyBorder="1" applyAlignment="1">
      <alignment horizontal="distributed" vertical="center"/>
    </xf>
    <xf numFmtId="0" fontId="19" fillId="0" borderId="0" xfId="2" applyFont="1" applyBorder="1" applyAlignment="1">
      <alignment vertical="center"/>
    </xf>
    <xf numFmtId="0" fontId="19" fillId="0" borderId="0" xfId="2" applyFont="1" applyBorder="1" applyAlignment="1">
      <alignment vertical="top"/>
    </xf>
    <xf numFmtId="0" fontId="2" fillId="0" borderId="0" xfId="2" applyFont="1" applyAlignment="1">
      <alignment vertical="center" wrapText="1"/>
    </xf>
    <xf numFmtId="0" fontId="2" fillId="0" borderId="0" xfId="2" applyFont="1" applyAlignment="1">
      <alignment vertical="center"/>
    </xf>
    <xf numFmtId="0" fontId="43" fillId="0" borderId="0" xfId="2" applyFont="1" applyBorder="1" applyAlignment="1">
      <alignment horizontal="center" vertical="center"/>
    </xf>
    <xf numFmtId="0" fontId="43" fillId="0" borderId="0" xfId="2" applyFont="1" applyBorder="1" applyAlignment="1">
      <alignment vertical="center"/>
    </xf>
    <xf numFmtId="0" fontId="19" fillId="0" borderId="0" xfId="2" applyFont="1" applyBorder="1" applyAlignment="1">
      <alignment horizontal="center" vertical="center"/>
    </xf>
    <xf numFmtId="0" fontId="3" fillId="0" borderId="1" xfId="2" applyFont="1" applyBorder="1" applyAlignment="1">
      <alignment vertical="center"/>
    </xf>
    <xf numFmtId="0" fontId="3" fillId="0" borderId="30" xfId="2" applyFont="1" applyBorder="1" applyAlignment="1">
      <alignment vertical="center"/>
    </xf>
    <xf numFmtId="0" fontId="3" fillId="0" borderId="47" xfId="2" applyFont="1" applyBorder="1" applyAlignment="1">
      <alignment vertical="center"/>
    </xf>
    <xf numFmtId="0" fontId="3" fillId="0" borderId="108" xfId="2" applyFont="1" applyBorder="1" applyAlignment="1">
      <alignment vertical="center"/>
    </xf>
    <xf numFmtId="0" fontId="3" fillId="0" borderId="109" xfId="2" applyFont="1" applyBorder="1" applyAlignment="1">
      <alignment vertical="center"/>
    </xf>
    <xf numFmtId="0" fontId="3" fillId="0" borderId="137" xfId="2" applyFont="1" applyBorder="1" applyAlignment="1">
      <alignment vertical="center"/>
    </xf>
    <xf numFmtId="0" fontId="3" fillId="0" borderId="111" xfId="2" applyFont="1" applyBorder="1" applyAlignment="1">
      <alignment vertical="center"/>
    </xf>
    <xf numFmtId="0" fontId="3" fillId="0" borderId="112" xfId="2" applyFont="1" applyBorder="1" applyAlignment="1">
      <alignment vertical="center"/>
    </xf>
    <xf numFmtId="0" fontId="3" fillId="0" borderId="138" xfId="2" applyFont="1" applyBorder="1" applyAlignment="1">
      <alignment vertical="center"/>
    </xf>
    <xf numFmtId="0" fontId="3" fillId="0" borderId="126" xfId="2" applyFont="1" applyBorder="1" applyAlignment="1">
      <alignment vertical="center"/>
    </xf>
    <xf numFmtId="0" fontId="3" fillId="0" borderId="117" xfId="2" applyFont="1" applyBorder="1" applyAlignment="1">
      <alignment vertical="center"/>
    </xf>
    <xf numFmtId="0" fontId="3" fillId="0" borderId="129" xfId="2" applyFont="1" applyBorder="1" applyAlignment="1">
      <alignment vertical="center"/>
    </xf>
    <xf numFmtId="0" fontId="19" fillId="0" borderId="0" xfId="2" applyFont="1" applyBorder="1" applyAlignment="1">
      <alignment horizontal="center" vertical="top"/>
    </xf>
    <xf numFmtId="0" fontId="19" fillId="0" borderId="0" xfId="2" applyFont="1" applyBorder="1" applyAlignment="1">
      <alignment vertical="distributed" wrapText="1"/>
    </xf>
    <xf numFmtId="0" fontId="43" fillId="0" borderId="0" xfId="2" applyFont="1" applyBorder="1" applyAlignment="1">
      <alignment horizontal="center" vertical="top"/>
    </xf>
    <xf numFmtId="0" fontId="43" fillId="0" borderId="0" xfId="2" applyFont="1" applyBorder="1" applyAlignment="1">
      <alignment vertical="top"/>
    </xf>
    <xf numFmtId="0" fontId="19" fillId="0" borderId="50" xfId="2" applyFont="1" applyBorder="1" applyAlignment="1">
      <alignment horizontal="distributed" vertical="center" wrapText="1"/>
    </xf>
    <xf numFmtId="0" fontId="19" fillId="0" borderId="0" xfId="2" applyFont="1" applyBorder="1" applyAlignment="1">
      <alignment horizontal="distributed" vertical="center" wrapText="1"/>
    </xf>
    <xf numFmtId="0" fontId="19" fillId="0" borderId="52" xfId="2" applyFont="1" applyBorder="1" applyAlignment="1">
      <alignment horizontal="distributed" vertical="center" wrapText="1"/>
    </xf>
    <xf numFmtId="0" fontId="19" fillId="0" borderId="0" xfId="2" applyFont="1" applyAlignment="1">
      <alignment horizontal="center" vertical="top"/>
    </xf>
    <xf numFmtId="0" fontId="19" fillId="0" borderId="0" xfId="2" applyFont="1" applyAlignment="1">
      <alignment vertical="top" wrapText="1"/>
    </xf>
    <xf numFmtId="0" fontId="19" fillId="0" borderId="118" xfId="2" applyFont="1" applyBorder="1" applyAlignment="1">
      <alignment horizontal="center" vertical="center"/>
    </xf>
    <xf numFmtId="0" fontId="19" fillId="0" borderId="119" xfId="2" applyFont="1" applyBorder="1" applyAlignment="1">
      <alignment horizontal="center" vertical="center"/>
    </xf>
    <xf numFmtId="0" fontId="19" fillId="0" borderId="122" xfId="2" applyFont="1" applyBorder="1" applyAlignment="1">
      <alignment horizontal="center" vertical="center"/>
    </xf>
    <xf numFmtId="0" fontId="19" fillId="0" borderId="134" xfId="2" applyFont="1" applyBorder="1" applyAlignment="1">
      <alignment horizontal="center" vertical="center"/>
    </xf>
    <xf numFmtId="0" fontId="19" fillId="0" borderId="57" xfId="2" applyFont="1" applyBorder="1" applyAlignment="1">
      <alignment horizontal="center" vertical="center"/>
    </xf>
    <xf numFmtId="0" fontId="19" fillId="0" borderId="135" xfId="2" applyFont="1" applyBorder="1" applyAlignment="1">
      <alignment horizontal="center" vertical="center"/>
    </xf>
    <xf numFmtId="0" fontId="19" fillId="0" borderId="0" xfId="2" applyFont="1" applyAlignment="1">
      <alignment horizontal="center" vertical="center"/>
    </xf>
    <xf numFmtId="0" fontId="19" fillId="0" borderId="68" xfId="2" applyFont="1" applyBorder="1" applyAlignment="1">
      <alignment horizontal="center" vertical="center"/>
    </xf>
    <xf numFmtId="0" fontId="19" fillId="0" borderId="0" xfId="2" applyFont="1" applyAlignment="1">
      <alignment vertical="center"/>
    </xf>
    <xf numFmtId="0" fontId="19" fillId="0" borderId="30" xfId="2" applyFont="1" applyBorder="1" applyAlignment="1">
      <alignment vertical="center"/>
    </xf>
    <xf numFmtId="0" fontId="19" fillId="0" borderId="4" xfId="2" applyFont="1" applyBorder="1" applyAlignment="1">
      <alignment vertical="center"/>
    </xf>
    <xf numFmtId="0" fontId="19" fillId="13" borderId="63" xfId="2" applyFont="1" applyFill="1" applyBorder="1" applyAlignment="1">
      <alignment horizontal="center" vertical="center"/>
    </xf>
    <xf numFmtId="0" fontId="19" fillId="13" borderId="64" xfId="2" applyFont="1" applyFill="1" applyBorder="1" applyAlignment="1">
      <alignment horizontal="center" vertical="center"/>
    </xf>
    <xf numFmtId="0" fontId="19" fillId="13" borderId="26" xfId="2" applyFont="1" applyFill="1" applyBorder="1" applyAlignment="1">
      <alignment horizontal="center" vertical="center"/>
    </xf>
    <xf numFmtId="0" fontId="19" fillId="13" borderId="2" xfId="2" applyFont="1" applyFill="1" applyBorder="1" applyAlignment="1">
      <alignment horizontal="center" vertical="center"/>
    </xf>
    <xf numFmtId="0" fontId="19" fillId="13" borderId="4" xfId="2" applyFont="1" applyFill="1" applyBorder="1" applyAlignment="1">
      <alignment horizontal="center" vertical="center"/>
    </xf>
    <xf numFmtId="0" fontId="19" fillId="13" borderId="41" xfId="2" applyFont="1" applyFill="1" applyBorder="1" applyAlignment="1">
      <alignment horizontal="center" vertical="center"/>
    </xf>
    <xf numFmtId="0" fontId="41" fillId="13" borderId="24" xfId="2" applyFont="1" applyFill="1" applyBorder="1" applyAlignment="1">
      <alignment vertical="center"/>
    </xf>
    <xf numFmtId="0" fontId="41" fillId="13" borderId="64" xfId="2" applyFont="1" applyFill="1" applyBorder="1" applyAlignment="1">
      <alignment vertical="center"/>
    </xf>
    <xf numFmtId="0" fontId="41" fillId="13" borderId="102" xfId="2" applyFont="1" applyFill="1" applyBorder="1" applyAlignment="1">
      <alignment vertical="center"/>
    </xf>
    <xf numFmtId="0" fontId="41" fillId="13" borderId="39" xfId="2" applyFont="1" applyFill="1" applyBorder="1" applyAlignment="1">
      <alignment vertical="center"/>
    </xf>
    <xf numFmtId="0" fontId="41" fillId="13" borderId="4" xfId="2" applyFont="1" applyFill="1" applyBorder="1" applyAlignment="1">
      <alignment vertical="center"/>
    </xf>
    <xf numFmtId="0" fontId="41" fillId="13" borderId="3" xfId="2" applyFont="1" applyFill="1" applyBorder="1" applyAlignment="1">
      <alignment vertical="center"/>
    </xf>
    <xf numFmtId="0" fontId="85" fillId="11" borderId="0" xfId="2" applyFont="1" applyFill="1" applyAlignment="1">
      <alignment horizontal="distributed" vertical="center"/>
    </xf>
    <xf numFmtId="0" fontId="28" fillId="0" borderId="0" xfId="2" applyFont="1" applyBorder="1" applyAlignment="1">
      <alignment vertical="center" wrapText="1"/>
    </xf>
    <xf numFmtId="0" fontId="19" fillId="13" borderId="42" xfId="2" applyFont="1" applyFill="1" applyBorder="1" applyAlignment="1">
      <alignment horizontal="center" vertical="center"/>
    </xf>
    <xf numFmtId="0" fontId="19" fillId="4" borderId="0" xfId="2" applyFont="1" applyFill="1" applyAlignment="1">
      <alignment horizontal="center" vertical="center"/>
    </xf>
    <xf numFmtId="0" fontId="19" fillId="13" borderId="35" xfId="2" applyFont="1" applyFill="1" applyBorder="1" applyAlignment="1">
      <alignment horizontal="center" vertical="center"/>
    </xf>
    <xf numFmtId="0" fontId="23" fillId="0" borderId="0" xfId="2" applyFont="1" applyAlignment="1">
      <alignment horizontal="center" vertical="top"/>
    </xf>
    <xf numFmtId="0" fontId="2" fillId="0" borderId="64" xfId="2" applyFont="1" applyBorder="1" applyAlignment="1">
      <alignment vertical="center"/>
    </xf>
    <xf numFmtId="0" fontId="23" fillId="0" borderId="64" xfId="2" applyFont="1" applyBorder="1" applyAlignment="1">
      <alignment horizontal="center" vertical="top"/>
    </xf>
    <xf numFmtId="0" fontId="2" fillId="0" borderId="102" xfId="2" applyFont="1" applyBorder="1" applyAlignment="1">
      <alignment vertical="center"/>
    </xf>
    <xf numFmtId="0" fontId="2" fillId="0" borderId="52" xfId="2" applyFont="1" applyBorder="1" applyAlignment="1">
      <alignment vertical="center"/>
    </xf>
    <xf numFmtId="0" fontId="19" fillId="13" borderId="0" xfId="2" applyFont="1" applyFill="1" applyAlignment="1">
      <alignment horizontal="distributed" vertical="center"/>
    </xf>
    <xf numFmtId="0" fontId="9" fillId="0" borderId="36" xfId="2" applyFont="1" applyBorder="1" applyAlignment="1">
      <alignment vertical="center" shrinkToFit="1"/>
    </xf>
    <xf numFmtId="0" fontId="9" fillId="0" borderId="0" xfId="2" applyFont="1" applyAlignment="1">
      <alignment vertical="center" shrinkToFit="1"/>
    </xf>
    <xf numFmtId="0" fontId="9" fillId="0" borderId="52" xfId="2" applyFont="1" applyBorder="1" applyAlignment="1">
      <alignment vertical="center" shrinkToFit="1"/>
    </xf>
    <xf numFmtId="0" fontId="19" fillId="13" borderId="36" xfId="2" applyFont="1" applyFill="1" applyBorder="1" applyAlignment="1">
      <alignment horizontal="center" vertical="center"/>
    </xf>
    <xf numFmtId="0" fontId="2" fillId="14" borderId="0" xfId="2" applyFont="1" applyFill="1" applyAlignment="1">
      <alignment vertical="center" shrinkToFit="1"/>
    </xf>
    <xf numFmtId="0" fontId="19" fillId="13" borderId="30" xfId="2" applyFont="1" applyFill="1" applyBorder="1" applyAlignment="1">
      <alignment horizontal="center" vertical="center"/>
    </xf>
    <xf numFmtId="0" fontId="19" fillId="13" borderId="68" xfId="2" applyFont="1" applyFill="1" applyBorder="1" applyAlignment="1">
      <alignment horizontal="center" vertical="center"/>
    </xf>
    <xf numFmtId="0" fontId="9" fillId="0" borderId="31" xfId="2" applyFont="1" applyBorder="1" applyAlignment="1">
      <alignment horizontal="center" vertical="center" shrinkToFit="1"/>
    </xf>
    <xf numFmtId="0" fontId="9" fillId="0" borderId="30" xfId="2" applyFont="1" applyBorder="1" applyAlignment="1">
      <alignment horizontal="center" vertical="center" shrinkToFit="1"/>
    </xf>
    <xf numFmtId="0" fontId="9" fillId="0" borderId="44"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0" xfId="2" applyFont="1" applyAlignment="1">
      <alignment horizontal="center" vertical="center" shrinkToFit="1"/>
    </xf>
    <xf numFmtId="0" fontId="9" fillId="0" borderId="35" xfId="2" applyFont="1" applyBorder="1" applyAlignment="1">
      <alignment horizontal="center" vertical="center" shrinkToFit="1"/>
    </xf>
    <xf numFmtId="0" fontId="9" fillId="0" borderId="40" xfId="2" applyFont="1" applyBorder="1" applyAlignment="1">
      <alignment horizontal="center" vertical="center" shrinkToFit="1"/>
    </xf>
    <xf numFmtId="0" fontId="9" fillId="0" borderId="68" xfId="2" applyFont="1" applyBorder="1" applyAlignment="1">
      <alignment horizontal="center" vertical="center" shrinkToFit="1"/>
    </xf>
    <xf numFmtId="0" fontId="9" fillId="0" borderId="29" xfId="2" applyFont="1" applyBorder="1" applyAlignment="1">
      <alignment horizontal="center" vertical="center" shrinkToFit="1"/>
    </xf>
    <xf numFmtId="0" fontId="19" fillId="13" borderId="30" xfId="2" applyFont="1" applyFill="1" applyBorder="1" applyAlignment="1">
      <alignment horizontal="distributed" vertical="center"/>
    </xf>
    <xf numFmtId="0" fontId="19" fillId="13" borderId="68" xfId="2" applyFont="1" applyFill="1" applyBorder="1" applyAlignment="1">
      <alignment horizontal="distributed" vertical="center"/>
    </xf>
    <xf numFmtId="0" fontId="9" fillId="13" borderId="31" xfId="2" applyFont="1" applyFill="1" applyBorder="1" applyAlignment="1">
      <alignment vertical="center" shrinkToFit="1"/>
    </xf>
    <xf numFmtId="0" fontId="9" fillId="13" borderId="30" xfId="2" applyFont="1" applyFill="1" applyBorder="1" applyAlignment="1">
      <alignment vertical="center" shrinkToFit="1"/>
    </xf>
    <xf numFmtId="0" fontId="9" fillId="13" borderId="100" xfId="2" applyFont="1" applyFill="1" applyBorder="1" applyAlignment="1">
      <alignment vertical="center" shrinkToFit="1"/>
    </xf>
    <xf numFmtId="0" fontId="9" fillId="13" borderId="36" xfId="2" applyFont="1" applyFill="1" applyBorder="1" applyAlignment="1">
      <alignment vertical="center" shrinkToFit="1"/>
    </xf>
    <xf numFmtId="0" fontId="9" fillId="13" borderId="0" xfId="2" applyFont="1" applyFill="1" applyAlignment="1">
      <alignment vertical="center" shrinkToFit="1"/>
    </xf>
    <xf numFmtId="0" fontId="9" fillId="13" borderId="52" xfId="2" applyFont="1" applyFill="1" applyBorder="1" applyAlignment="1">
      <alignment vertical="center" shrinkToFit="1"/>
    </xf>
    <xf numFmtId="0" fontId="9" fillId="13" borderId="40" xfId="2" applyFont="1" applyFill="1" applyBorder="1" applyAlignment="1">
      <alignment vertical="center" shrinkToFit="1"/>
    </xf>
    <xf numFmtId="0" fontId="9" fillId="13" borderId="68" xfId="2" applyFont="1" applyFill="1" applyBorder="1" applyAlignment="1">
      <alignment vertical="center" shrinkToFit="1"/>
    </xf>
    <xf numFmtId="0" fontId="9" fillId="13" borderId="101" xfId="2" applyFont="1" applyFill="1" applyBorder="1" applyAlignment="1">
      <alignment vertical="center" shrinkToFit="1"/>
    </xf>
    <xf numFmtId="0" fontId="23" fillId="13" borderId="1" xfId="2" applyFont="1" applyFill="1" applyBorder="1" applyAlignment="1">
      <alignment horizontal="right" vertical="center" textRotation="255"/>
    </xf>
    <xf numFmtId="0" fontId="23" fillId="13" borderId="30" xfId="2" applyFont="1" applyFill="1" applyBorder="1" applyAlignment="1">
      <alignment horizontal="right" vertical="center" textRotation="255"/>
    </xf>
    <xf numFmtId="0" fontId="23" fillId="13" borderId="42" xfId="2" applyFont="1" applyFill="1" applyBorder="1" applyAlignment="1">
      <alignment horizontal="right" vertical="center" textRotation="255"/>
    </xf>
    <xf numFmtId="0" fontId="23" fillId="13" borderId="0" xfId="2" applyFont="1" applyFill="1" applyAlignment="1">
      <alignment horizontal="right" vertical="center" textRotation="255"/>
    </xf>
    <xf numFmtId="0" fontId="23" fillId="13" borderId="2" xfId="2" applyFont="1" applyFill="1" applyBorder="1" applyAlignment="1">
      <alignment horizontal="right" vertical="center" textRotation="255"/>
    </xf>
    <xf numFmtId="0" fontId="23" fillId="13" borderId="4" xfId="2" applyFont="1" applyFill="1" applyBorder="1" applyAlignment="1">
      <alignment horizontal="right" vertical="center" textRotation="255"/>
    </xf>
    <xf numFmtId="0" fontId="23" fillId="13" borderId="31" xfId="2" applyFont="1" applyFill="1" applyBorder="1" applyAlignment="1">
      <alignment vertical="center"/>
    </xf>
    <xf numFmtId="0" fontId="23" fillId="13" borderId="30" xfId="2" applyFont="1" applyFill="1" applyBorder="1" applyAlignment="1">
      <alignment vertical="center"/>
    </xf>
    <xf numFmtId="0" fontId="23" fillId="4" borderId="36" xfId="2" applyFont="1" applyFill="1" applyBorder="1" applyAlignment="1">
      <alignment vertical="center"/>
    </xf>
    <xf numFmtId="0" fontId="23" fillId="4" borderId="0" xfId="2" applyFont="1" applyFill="1" applyAlignment="1">
      <alignment vertical="center"/>
    </xf>
    <xf numFmtId="0" fontId="19" fillId="13" borderId="0" xfId="2" applyFont="1" applyFill="1" applyAlignment="1">
      <alignment horizontal="left" vertical="distributed" textRotation="255"/>
    </xf>
    <xf numFmtId="0" fontId="19" fillId="13" borderId="35" xfId="2" applyFont="1" applyFill="1" applyBorder="1" applyAlignment="1">
      <alignment horizontal="left" vertical="distributed" textRotation="255"/>
    </xf>
    <xf numFmtId="0" fontId="19" fillId="4" borderId="36" xfId="2" applyFont="1" applyFill="1" applyBorder="1" applyAlignment="1">
      <alignment horizontal="center" vertical="center" wrapText="1"/>
    </xf>
    <xf numFmtId="0" fontId="19" fillId="4" borderId="0" xfId="2" applyFont="1" applyFill="1" applyAlignment="1">
      <alignment horizontal="center" vertical="center" wrapText="1"/>
    </xf>
    <xf numFmtId="0" fontId="19" fillId="4" borderId="35" xfId="2" applyFont="1" applyFill="1" applyBorder="1" applyAlignment="1">
      <alignment horizontal="center" vertical="center" wrapText="1"/>
    </xf>
    <xf numFmtId="0" fontId="23" fillId="0" borderId="36" xfId="2" applyFont="1" applyBorder="1"/>
    <xf numFmtId="0" fontId="23" fillId="0" borderId="0" xfId="2" applyFont="1"/>
    <xf numFmtId="178" fontId="2" fillId="7" borderId="0" xfId="2" applyNumberFormat="1" applyFont="1" applyFill="1" applyAlignment="1">
      <alignment horizontal="center" shrinkToFit="1"/>
    </xf>
    <xf numFmtId="0" fontId="23" fillId="13" borderId="0" xfId="2" applyFont="1" applyFill="1"/>
    <xf numFmtId="0" fontId="23" fillId="13" borderId="36" xfId="2" applyFont="1" applyFill="1" applyBorder="1" applyAlignment="1">
      <alignment vertical="top"/>
    </xf>
    <xf numFmtId="0" fontId="23" fillId="13" borderId="0" xfId="2" applyFont="1" applyFill="1" applyAlignment="1">
      <alignment vertical="top"/>
    </xf>
    <xf numFmtId="0" fontId="23" fillId="13" borderId="40" xfId="2" applyFont="1" applyFill="1" applyBorder="1" applyAlignment="1">
      <alignment vertical="center"/>
    </xf>
    <xf numFmtId="0" fontId="23" fillId="13" borderId="68" xfId="2" applyFont="1" applyFill="1" applyBorder="1" applyAlignment="1">
      <alignment vertical="center"/>
    </xf>
    <xf numFmtId="0" fontId="23" fillId="13" borderId="24" xfId="2" applyFont="1" applyFill="1" applyBorder="1" applyAlignment="1">
      <alignment horizontal="center" vertical="center" wrapText="1"/>
    </xf>
    <xf numFmtId="0" fontId="23" fillId="13" borderId="64" xfId="2" applyFont="1" applyFill="1" applyBorder="1" applyAlignment="1">
      <alignment horizontal="center" vertical="center" wrapText="1"/>
    </xf>
    <xf numFmtId="0" fontId="23" fillId="13" borderId="26" xfId="2" applyFont="1" applyFill="1" applyBorder="1" applyAlignment="1">
      <alignment horizontal="center" vertical="center" wrapText="1"/>
    </xf>
    <xf numFmtId="0" fontId="23" fillId="13" borderId="36" xfId="2" applyFont="1" applyFill="1" applyBorder="1" applyAlignment="1">
      <alignment horizontal="center" vertical="center" wrapText="1"/>
    </xf>
    <xf numFmtId="0" fontId="23" fillId="13" borderId="0" xfId="2" applyFont="1" applyFill="1" applyAlignment="1">
      <alignment horizontal="center" vertical="center" wrapText="1"/>
    </xf>
    <xf numFmtId="0" fontId="23" fillId="13" borderId="35" xfId="2" applyFont="1" applyFill="1" applyBorder="1" applyAlignment="1">
      <alignment horizontal="center" vertical="center" wrapText="1"/>
    </xf>
    <xf numFmtId="0" fontId="23" fillId="13" borderId="40" xfId="2" applyFont="1" applyFill="1" applyBorder="1" applyAlignment="1">
      <alignment horizontal="center" vertical="center" wrapText="1"/>
    </xf>
    <xf numFmtId="0" fontId="23" fillId="13" borderId="68" xfId="2" applyFont="1" applyFill="1" applyBorder="1" applyAlignment="1">
      <alignment horizontal="center" vertical="center" wrapText="1"/>
    </xf>
    <xf numFmtId="0" fontId="23" fillId="13" borderId="29" xfId="2" applyFont="1" applyFill="1" applyBorder="1" applyAlignment="1">
      <alignment horizontal="center" vertical="center" wrapText="1"/>
    </xf>
    <xf numFmtId="0" fontId="2" fillId="7" borderId="64" xfId="2" applyFont="1" applyFill="1" applyBorder="1" applyAlignment="1">
      <alignment vertical="center" shrinkToFit="1"/>
    </xf>
    <xf numFmtId="0" fontId="2" fillId="7" borderId="0" xfId="2" applyFont="1" applyFill="1" applyAlignment="1">
      <alignment vertical="center" shrinkToFit="1"/>
    </xf>
    <xf numFmtId="0" fontId="2" fillId="7" borderId="68" xfId="2" applyFont="1" applyFill="1" applyBorder="1" applyAlignment="1">
      <alignment vertical="center" shrinkToFit="1"/>
    </xf>
    <xf numFmtId="0" fontId="23" fillId="13" borderId="64" xfId="2" applyFont="1" applyFill="1" applyBorder="1" applyAlignment="1">
      <alignment horizontal="center" vertical="top"/>
    </xf>
    <xf numFmtId="0" fontId="23" fillId="13" borderId="0" xfId="2" applyFont="1" applyFill="1" applyAlignment="1">
      <alignment horizontal="center" vertical="top"/>
    </xf>
    <xf numFmtId="0" fontId="86" fillId="4" borderId="24" xfId="2" applyFont="1" applyFill="1" applyBorder="1" applyAlignment="1">
      <alignment vertical="center" wrapText="1"/>
    </xf>
    <xf numFmtId="0" fontId="86" fillId="4" borderId="64" xfId="2" applyFont="1" applyFill="1" applyBorder="1" applyAlignment="1">
      <alignment vertical="center" wrapText="1"/>
    </xf>
    <xf numFmtId="0" fontId="86" fillId="4" borderId="26" xfId="2" applyFont="1" applyFill="1" applyBorder="1" applyAlignment="1">
      <alignment vertical="center" wrapText="1"/>
    </xf>
    <xf numFmtId="0" fontId="86" fillId="4" borderId="36" xfId="2" applyFont="1" applyFill="1" applyBorder="1" applyAlignment="1">
      <alignment vertical="center" wrapText="1"/>
    </xf>
    <xf numFmtId="0" fontId="86" fillId="4" borderId="0" xfId="2" applyFont="1" applyFill="1" applyAlignment="1">
      <alignment vertical="center" wrapText="1"/>
    </xf>
    <xf numFmtId="0" fontId="86" fillId="4" borderId="35" xfId="2" applyFont="1" applyFill="1" applyBorder="1" applyAlignment="1">
      <alignment vertical="center" wrapText="1"/>
    </xf>
    <xf numFmtId="0" fontId="86" fillId="4" borderId="40" xfId="2" applyFont="1" applyFill="1" applyBorder="1" applyAlignment="1">
      <alignment vertical="center" wrapText="1"/>
    </xf>
    <xf numFmtId="0" fontId="86" fillId="4" borderId="68" xfId="2" applyFont="1" applyFill="1" applyBorder="1" applyAlignment="1">
      <alignment vertical="center" wrapText="1"/>
    </xf>
    <xf numFmtId="0" fontId="86" fillId="4" borderId="29" xfId="2" applyFont="1" applyFill="1" applyBorder="1" applyAlignment="1">
      <alignment vertical="center" wrapText="1"/>
    </xf>
    <xf numFmtId="0" fontId="28" fillId="4" borderId="24" xfId="2" applyFont="1" applyFill="1" applyBorder="1" applyAlignment="1">
      <alignment vertical="center" wrapText="1"/>
    </xf>
    <xf numFmtId="0" fontId="28" fillId="4" borderId="64" xfId="2" applyFont="1" applyFill="1" applyBorder="1" applyAlignment="1">
      <alignment vertical="center" wrapText="1"/>
    </xf>
    <xf numFmtId="0" fontId="28" fillId="4" borderId="102" xfId="2" applyFont="1" applyFill="1" applyBorder="1" applyAlignment="1">
      <alignment vertical="center" wrapText="1"/>
    </xf>
    <xf numFmtId="0" fontId="28" fillId="4" borderId="36" xfId="2" applyFont="1" applyFill="1" applyBorder="1" applyAlignment="1">
      <alignment vertical="center" wrapText="1"/>
    </xf>
    <xf numFmtId="0" fontId="28" fillId="4" borderId="0" xfId="2" applyFont="1" applyFill="1" applyBorder="1" applyAlignment="1">
      <alignment vertical="center" wrapText="1"/>
    </xf>
    <xf numFmtId="0" fontId="28" fillId="4" borderId="52" xfId="2" applyFont="1" applyFill="1" applyBorder="1" applyAlignment="1">
      <alignment vertical="center" wrapText="1"/>
    </xf>
    <xf numFmtId="0" fontId="28" fillId="4" borderId="40" xfId="2" applyFont="1" applyFill="1" applyBorder="1" applyAlignment="1">
      <alignment vertical="center" wrapText="1"/>
    </xf>
    <xf numFmtId="0" fontId="28" fillId="4" borderId="68" xfId="2" applyFont="1" applyFill="1" applyBorder="1" applyAlignment="1">
      <alignment vertical="center" wrapText="1"/>
    </xf>
    <xf numFmtId="0" fontId="28" fillId="4" borderId="101" xfId="2" applyFont="1" applyFill="1" applyBorder="1" applyAlignment="1">
      <alignment vertical="center" wrapText="1"/>
    </xf>
    <xf numFmtId="0" fontId="36" fillId="13" borderId="64" xfId="2" applyFont="1" applyFill="1" applyBorder="1" applyAlignment="1">
      <alignment vertical="center"/>
    </xf>
    <xf numFmtId="0" fontId="36" fillId="13" borderId="102" xfId="2" applyFont="1" applyFill="1" applyBorder="1" applyAlignment="1">
      <alignment vertical="center"/>
    </xf>
    <xf numFmtId="0" fontId="36" fillId="13" borderId="0" xfId="2" applyFont="1" applyFill="1" applyBorder="1" applyAlignment="1">
      <alignment vertical="center"/>
    </xf>
    <xf numFmtId="0" fontId="36" fillId="13" borderId="52" xfId="2" applyFont="1" applyFill="1" applyBorder="1" applyAlignment="1">
      <alignment vertical="center"/>
    </xf>
    <xf numFmtId="0" fontId="40" fillId="7" borderId="0" xfId="2" applyFont="1" applyFill="1" applyAlignment="1">
      <alignment horizontal="center" vertical="center"/>
    </xf>
    <xf numFmtId="0" fontId="23" fillId="7" borderId="24" xfId="2" applyFont="1" applyFill="1" applyBorder="1" applyAlignment="1">
      <alignment vertical="top"/>
    </xf>
    <xf numFmtId="0" fontId="23" fillId="7" borderId="64" xfId="2" applyFont="1" applyFill="1" applyBorder="1" applyAlignment="1">
      <alignment vertical="top"/>
    </xf>
    <xf numFmtId="0" fontId="23" fillId="7" borderId="36" xfId="2" applyFont="1" applyFill="1" applyBorder="1" applyAlignment="1">
      <alignment vertical="top"/>
    </xf>
    <xf numFmtId="0" fontId="23" fillId="7" borderId="0" xfId="2" applyFont="1" applyFill="1" applyAlignment="1">
      <alignment vertical="top"/>
    </xf>
    <xf numFmtId="0" fontId="2" fillId="7" borderId="64" xfId="2" applyFont="1" applyFill="1" applyBorder="1" applyAlignment="1">
      <alignment vertical="top"/>
    </xf>
    <xf numFmtId="0" fontId="2" fillId="7" borderId="0" xfId="2" applyFont="1" applyFill="1" applyAlignment="1">
      <alignment vertical="top"/>
    </xf>
    <xf numFmtId="0" fontId="23" fillId="7" borderId="64" xfId="2" applyFont="1" applyFill="1" applyBorder="1" applyAlignment="1">
      <alignment horizontal="center" vertical="top"/>
    </xf>
    <xf numFmtId="0" fontId="23" fillId="7" borderId="0" xfId="2" applyFont="1" applyFill="1" applyAlignment="1">
      <alignment horizontal="center" vertical="top"/>
    </xf>
    <xf numFmtId="0" fontId="23" fillId="4" borderId="24" xfId="2" applyFont="1" applyFill="1" applyBorder="1" applyAlignment="1">
      <alignment vertical="center" wrapText="1"/>
    </xf>
    <xf numFmtId="0" fontId="23" fillId="4" borderId="64" xfId="2" applyFont="1" applyFill="1" applyBorder="1" applyAlignment="1">
      <alignment vertical="center"/>
    </xf>
    <xf numFmtId="0" fontId="23" fillId="4" borderId="0" xfId="2" applyFont="1" applyFill="1" applyBorder="1" applyAlignment="1">
      <alignment vertical="center"/>
    </xf>
    <xf numFmtId="0" fontId="18" fillId="0" borderId="0" xfId="2" applyFont="1" applyAlignment="1">
      <alignment horizontal="center" vertical="center"/>
    </xf>
    <xf numFmtId="0" fontId="19" fillId="4" borderId="64" xfId="2" applyFont="1" applyFill="1" applyBorder="1" applyAlignment="1">
      <alignment horizontal="distributed" vertical="center"/>
    </xf>
    <xf numFmtId="0" fontId="19" fillId="4" borderId="0" xfId="2" applyFont="1" applyFill="1" applyAlignment="1">
      <alignment horizontal="distributed" vertical="center"/>
    </xf>
    <xf numFmtId="0" fontId="30" fillId="7" borderId="64" xfId="2" applyFont="1" applyFill="1" applyBorder="1" applyAlignment="1">
      <alignment horizontal="right" vertical="center"/>
    </xf>
    <xf numFmtId="0" fontId="30" fillId="7" borderId="0" xfId="2" applyFont="1" applyFill="1" applyAlignment="1">
      <alignment horizontal="right" vertical="center"/>
    </xf>
    <xf numFmtId="0" fontId="18" fillId="7" borderId="64" xfId="2" applyFont="1" applyFill="1" applyBorder="1" applyAlignment="1">
      <alignment horizontal="center" vertical="center"/>
    </xf>
    <xf numFmtId="0" fontId="18" fillId="7" borderId="0" xfId="2" applyFont="1" applyFill="1" applyAlignment="1">
      <alignment horizontal="center" vertical="center"/>
    </xf>
    <xf numFmtId="0" fontId="30" fillId="7" borderId="64" xfId="2" applyFont="1" applyFill="1" applyBorder="1" applyAlignment="1">
      <alignment horizontal="left" vertical="center"/>
    </xf>
    <xf numFmtId="0" fontId="30" fillId="7" borderId="0" xfId="2" applyFont="1" applyFill="1" applyAlignment="1">
      <alignment horizontal="left" vertical="center"/>
    </xf>
    <xf numFmtId="0" fontId="33" fillId="7" borderId="64" xfId="2" applyFont="1" applyFill="1" applyBorder="1" applyAlignment="1">
      <alignment horizontal="center" vertical="center"/>
    </xf>
    <xf numFmtId="0" fontId="33" fillId="7" borderId="0" xfId="2" applyFont="1" applyFill="1" applyAlignment="1">
      <alignment horizontal="center" vertical="center"/>
    </xf>
    <xf numFmtId="0" fontId="33" fillId="7" borderId="68" xfId="2" applyFont="1" applyFill="1" applyBorder="1" applyAlignment="1">
      <alignment horizontal="center" vertical="center"/>
    </xf>
    <xf numFmtId="0" fontId="23" fillId="7" borderId="64" xfId="2" applyFont="1" applyFill="1" applyBorder="1" applyAlignment="1">
      <alignment vertical="center"/>
    </xf>
    <xf numFmtId="0" fontId="23" fillId="7" borderId="0" xfId="2" applyFont="1" applyFill="1" applyBorder="1" applyAlignment="1">
      <alignment vertical="center"/>
    </xf>
    <xf numFmtId="0" fontId="23" fillId="7" borderId="68" xfId="2" applyFont="1" applyFill="1" applyBorder="1" applyAlignment="1">
      <alignment vertical="center"/>
    </xf>
    <xf numFmtId="177" fontId="2" fillId="7" borderId="64" xfId="2" applyNumberFormat="1" applyFont="1" applyFill="1" applyBorder="1" applyAlignment="1">
      <alignment horizontal="center" vertical="center" shrinkToFit="1"/>
    </xf>
    <xf numFmtId="177" fontId="2" fillId="7" borderId="0" xfId="2" applyNumberFormat="1" applyFont="1" applyFill="1" applyBorder="1" applyAlignment="1">
      <alignment horizontal="center" vertical="center" shrinkToFit="1"/>
    </xf>
    <xf numFmtId="177" fontId="2" fillId="7" borderId="68" xfId="2" applyNumberFormat="1" applyFont="1" applyFill="1" applyBorder="1" applyAlignment="1">
      <alignment horizontal="center" vertical="center" shrinkToFit="1"/>
    </xf>
    <xf numFmtId="0" fontId="9" fillId="7" borderId="64" xfId="2" applyFont="1" applyFill="1" applyBorder="1" applyAlignment="1">
      <alignment horizontal="center" vertical="center"/>
    </xf>
    <xf numFmtId="0" fontId="9" fillId="7" borderId="0" xfId="2" applyFont="1" applyFill="1" applyBorder="1" applyAlignment="1">
      <alignment horizontal="center" vertical="center"/>
    </xf>
    <xf numFmtId="0" fontId="9" fillId="7" borderId="68" xfId="2" applyFont="1" applyFill="1" applyBorder="1" applyAlignment="1">
      <alignment horizontal="center" vertical="center"/>
    </xf>
    <xf numFmtId="0" fontId="2" fillId="14" borderId="0" xfId="2" applyFont="1" applyFill="1" applyAlignment="1">
      <alignment vertical="center"/>
    </xf>
    <xf numFmtId="0" fontId="2" fillId="14" borderId="68" xfId="2" applyFont="1" applyFill="1" applyBorder="1" applyAlignment="1">
      <alignment vertical="center"/>
    </xf>
    <xf numFmtId="0" fontId="86" fillId="7" borderId="24" xfId="2" applyFont="1" applyFill="1" applyBorder="1" applyAlignment="1">
      <alignment vertical="center" wrapText="1"/>
    </xf>
    <xf numFmtId="0" fontId="86" fillId="7" borderId="64" xfId="2" applyFont="1" applyFill="1" applyBorder="1" applyAlignment="1">
      <alignment vertical="center" wrapText="1"/>
    </xf>
    <xf numFmtId="0" fontId="86" fillId="7" borderId="26" xfId="2" applyFont="1" applyFill="1" applyBorder="1" applyAlignment="1">
      <alignment vertical="center" wrapText="1"/>
    </xf>
    <xf numFmtId="0" fontId="86" fillId="7" borderId="36" xfId="2" applyFont="1" applyFill="1" applyBorder="1" applyAlignment="1">
      <alignment vertical="center" wrapText="1"/>
    </xf>
    <xf numFmtId="0" fontId="86" fillId="7" borderId="0" xfId="2" applyFont="1" applyFill="1" applyAlignment="1">
      <alignment vertical="center" wrapText="1"/>
    </xf>
    <xf numFmtId="0" fontId="86" fillId="7" borderId="35" xfId="2" applyFont="1" applyFill="1" applyBorder="1" applyAlignment="1">
      <alignment vertical="center" wrapText="1"/>
    </xf>
    <xf numFmtId="0" fontId="86" fillId="7" borderId="40" xfId="2" applyFont="1" applyFill="1" applyBorder="1" applyAlignment="1">
      <alignment vertical="center" wrapText="1"/>
    </xf>
    <xf numFmtId="0" fontId="86" fillId="7" borderId="68" xfId="2" applyFont="1" applyFill="1" applyBorder="1" applyAlignment="1">
      <alignment vertical="center" wrapText="1"/>
    </xf>
    <xf numFmtId="0" fontId="86" fillId="7" borderId="29" xfId="2" applyFont="1" applyFill="1" applyBorder="1" applyAlignment="1">
      <alignment vertical="center" wrapText="1"/>
    </xf>
    <xf numFmtId="0" fontId="23" fillId="7" borderId="0" xfId="2" applyFont="1" applyFill="1" applyAlignment="1">
      <alignment vertical="center"/>
    </xf>
    <xf numFmtId="0" fontId="30" fillId="7" borderId="64" xfId="2" applyFont="1" applyFill="1" applyBorder="1" applyAlignment="1">
      <alignment horizontal="center" vertical="center"/>
    </xf>
    <xf numFmtId="0" fontId="30" fillId="7" borderId="0" xfId="2" applyFont="1" applyFill="1" applyAlignment="1">
      <alignment horizontal="center" vertical="center"/>
    </xf>
    <xf numFmtId="0" fontId="30" fillId="7" borderId="68" xfId="2" applyFont="1" applyFill="1" applyBorder="1" applyAlignment="1">
      <alignment horizontal="center" vertical="center"/>
    </xf>
    <xf numFmtId="0" fontId="32" fillId="7" borderId="64" xfId="2" applyFont="1" applyFill="1" applyBorder="1" applyAlignment="1">
      <alignment horizontal="center" vertical="center"/>
    </xf>
    <xf numFmtId="0" fontId="32" fillId="7" borderId="0" xfId="2" applyFont="1" applyFill="1" applyAlignment="1">
      <alignment horizontal="center" vertical="center"/>
    </xf>
    <xf numFmtId="0" fontId="32" fillId="7" borderId="68" xfId="2" applyFont="1" applyFill="1" applyBorder="1" applyAlignment="1">
      <alignment horizontal="center" vertical="center"/>
    </xf>
    <xf numFmtId="0" fontId="19" fillId="0" borderId="1" xfId="2" applyFont="1" applyBorder="1" applyAlignment="1">
      <alignment horizontal="center" vertical="center" textRotation="255"/>
    </xf>
    <xf numFmtId="0" fontId="19" fillId="0" borderId="44" xfId="2" applyFont="1" applyBorder="1" applyAlignment="1">
      <alignment horizontal="center" vertical="center" textRotation="255"/>
    </xf>
    <xf numFmtId="0" fontId="19" fillId="0" borderId="42" xfId="2" applyFont="1" applyBorder="1" applyAlignment="1">
      <alignment horizontal="center" vertical="center" textRotation="255"/>
    </xf>
    <xf numFmtId="0" fontId="19" fillId="0" borderId="35" xfId="2" applyFont="1" applyBorder="1" applyAlignment="1">
      <alignment horizontal="center" vertical="center" textRotation="255"/>
    </xf>
    <xf numFmtId="0" fontId="19" fillId="0" borderId="2" xfId="2" applyFont="1" applyBorder="1" applyAlignment="1">
      <alignment horizontal="center" vertical="center" textRotation="255"/>
    </xf>
    <xf numFmtId="0" fontId="19" fillId="0" borderId="41" xfId="2" applyFont="1" applyBorder="1" applyAlignment="1">
      <alignment horizontal="center" vertical="center" textRotation="255"/>
    </xf>
    <xf numFmtId="0" fontId="19" fillId="0" borderId="38" xfId="2" applyFont="1" applyBorder="1" applyAlignment="1">
      <alignment horizontal="left" vertical="center" wrapText="1"/>
    </xf>
    <xf numFmtId="0" fontId="19" fillId="0" borderId="38" xfId="2" applyFont="1" applyBorder="1" applyAlignment="1">
      <alignment horizontal="left" vertical="center"/>
    </xf>
    <xf numFmtId="0" fontId="19" fillId="0" borderId="33" xfId="2" applyFont="1" applyBorder="1" applyAlignment="1">
      <alignment horizontal="left" vertical="center"/>
    </xf>
    <xf numFmtId="0" fontId="19" fillId="0" borderId="28" xfId="2" applyFont="1" applyBorder="1" applyAlignment="1">
      <alignment horizontal="left" vertical="center"/>
    </xf>
    <xf numFmtId="176" fontId="27" fillId="7" borderId="31" xfId="2" applyNumberFormat="1" applyFont="1" applyFill="1" applyBorder="1" applyAlignment="1">
      <alignment horizontal="center" vertical="center" shrinkToFit="1"/>
    </xf>
    <xf numFmtId="176" fontId="27" fillId="7" borderId="30" xfId="2" applyNumberFormat="1" applyFont="1" applyFill="1" applyBorder="1" applyAlignment="1">
      <alignment horizontal="center" vertical="center" shrinkToFit="1"/>
    </xf>
    <xf numFmtId="176" fontId="27" fillId="7" borderId="44" xfId="2" applyNumberFormat="1" applyFont="1" applyFill="1" applyBorder="1" applyAlignment="1">
      <alignment horizontal="center" vertical="center" shrinkToFit="1"/>
    </xf>
    <xf numFmtId="176" fontId="27" fillId="7" borderId="36" xfId="2" applyNumberFormat="1" applyFont="1" applyFill="1" applyBorder="1" applyAlignment="1">
      <alignment horizontal="center" vertical="center" shrinkToFit="1"/>
    </xf>
    <xf numFmtId="176" fontId="27" fillId="7" borderId="0" xfId="2" applyNumberFormat="1" applyFont="1" applyFill="1" applyAlignment="1">
      <alignment horizontal="center" vertical="center" shrinkToFit="1"/>
    </xf>
    <xf numFmtId="176" fontId="27" fillId="7" borderId="35" xfId="2" applyNumberFormat="1" applyFont="1" applyFill="1" applyBorder="1" applyAlignment="1">
      <alignment horizontal="center" vertical="center" shrinkToFit="1"/>
    </xf>
    <xf numFmtId="176" fontId="27" fillId="7" borderId="40" xfId="2" applyNumberFormat="1" applyFont="1" applyFill="1" applyBorder="1" applyAlignment="1">
      <alignment horizontal="center" vertical="center" shrinkToFit="1"/>
    </xf>
    <xf numFmtId="176" fontId="27" fillId="7" borderId="68" xfId="2" applyNumberFormat="1" applyFont="1" applyFill="1" applyBorder="1" applyAlignment="1">
      <alignment horizontal="center" vertical="center" shrinkToFit="1"/>
    </xf>
    <xf numFmtId="176" fontId="27" fillId="7" borderId="29" xfId="2" applyNumberFormat="1" applyFont="1" applyFill="1" applyBorder="1" applyAlignment="1">
      <alignment horizontal="center" vertical="center" shrinkToFit="1"/>
    </xf>
    <xf numFmtId="0" fontId="19" fillId="4" borderId="30" xfId="2" applyFont="1" applyFill="1" applyBorder="1" applyAlignment="1">
      <alignment horizontal="distributed" vertical="center"/>
    </xf>
    <xf numFmtId="0" fontId="19" fillId="4" borderId="68" xfId="2" applyFont="1" applyFill="1" applyBorder="1" applyAlignment="1">
      <alignment horizontal="distributed" vertical="center"/>
    </xf>
    <xf numFmtId="0" fontId="19" fillId="0" borderId="31" xfId="2" applyFont="1" applyBorder="1" applyAlignment="1">
      <alignment horizontal="center" vertical="center"/>
    </xf>
    <xf numFmtId="0" fontId="19" fillId="0" borderId="30" xfId="2" applyFont="1" applyBorder="1" applyAlignment="1">
      <alignment horizontal="center" vertical="center"/>
    </xf>
    <xf numFmtId="0" fontId="19" fillId="0" borderId="100" xfId="2" applyFont="1" applyBorder="1" applyAlignment="1">
      <alignment horizontal="center" vertical="center"/>
    </xf>
    <xf numFmtId="0" fontId="19" fillId="0" borderId="36" xfId="2" applyFont="1" applyBorder="1" applyAlignment="1">
      <alignment horizontal="center" vertical="center"/>
    </xf>
    <xf numFmtId="0" fontId="19" fillId="0" borderId="52" xfId="2" applyFont="1" applyBorder="1" applyAlignment="1">
      <alignment horizontal="center" vertical="center"/>
    </xf>
    <xf numFmtId="0" fontId="19" fillId="0" borderId="40" xfId="2" applyFont="1" applyBorder="1" applyAlignment="1">
      <alignment horizontal="center" vertical="center"/>
    </xf>
    <xf numFmtId="0" fontId="19" fillId="0" borderId="101" xfId="2" applyFont="1" applyBorder="1" applyAlignment="1">
      <alignment horizontal="center" vertical="center"/>
    </xf>
    <xf numFmtId="0" fontId="23" fillId="13" borderId="64" xfId="2" applyFont="1" applyFill="1" applyBorder="1" applyAlignment="1">
      <alignment horizontal="center" vertical="center"/>
    </xf>
    <xf numFmtId="0" fontId="23" fillId="13" borderId="103" xfId="2" applyFont="1" applyFill="1" applyBorder="1" applyAlignment="1">
      <alignment horizontal="center" vertical="center"/>
    </xf>
    <xf numFmtId="0" fontId="2" fillId="7" borderId="103" xfId="2" applyFont="1" applyFill="1" applyBorder="1" applyAlignment="1">
      <alignment vertical="center" shrinkToFit="1"/>
    </xf>
    <xf numFmtId="177" fontId="2" fillId="7" borderId="24" xfId="2" applyNumberFormat="1" applyFont="1" applyFill="1" applyBorder="1" applyAlignment="1">
      <alignment horizontal="center" vertical="center" shrinkToFit="1"/>
    </xf>
    <xf numFmtId="177" fontId="2" fillId="7" borderId="102" xfId="2" applyNumberFormat="1" applyFont="1" applyFill="1" applyBorder="1" applyAlignment="1">
      <alignment horizontal="center" vertical="center" shrinkToFit="1"/>
    </xf>
    <xf numFmtId="177" fontId="2" fillId="7" borderId="36" xfId="2" applyNumberFormat="1" applyFont="1" applyFill="1" applyBorder="1" applyAlignment="1">
      <alignment horizontal="center" vertical="center" shrinkToFit="1"/>
    </xf>
    <xf numFmtId="177" fontId="2" fillId="7" borderId="0" xfId="2" applyNumberFormat="1" applyFont="1" applyFill="1" applyAlignment="1">
      <alignment horizontal="center" vertical="center" shrinkToFit="1"/>
    </xf>
    <xf numFmtId="177" fontId="2" fillId="7" borderId="52" xfId="2" applyNumberFormat="1" applyFont="1" applyFill="1" applyBorder="1" applyAlignment="1">
      <alignment horizontal="center" vertical="center" shrinkToFit="1"/>
    </xf>
    <xf numFmtId="177" fontId="2" fillId="7" borderId="40" xfId="2" applyNumberFormat="1" applyFont="1" applyFill="1" applyBorder="1" applyAlignment="1">
      <alignment horizontal="center" vertical="center" shrinkToFit="1"/>
    </xf>
    <xf numFmtId="177" fontId="2" fillId="7" borderId="101" xfId="2" applyNumberFormat="1" applyFont="1" applyFill="1" applyBorder="1" applyAlignment="1">
      <alignment horizontal="center" vertical="center" shrinkToFit="1"/>
    </xf>
    <xf numFmtId="0" fontId="29" fillId="7" borderId="105" xfId="2" applyFont="1" applyFill="1" applyBorder="1" applyAlignment="1">
      <alignment vertical="center" shrinkToFit="1"/>
    </xf>
    <xf numFmtId="0" fontId="29" fillId="7" borderId="0" xfId="2" applyFont="1" applyFill="1" applyAlignment="1">
      <alignment vertical="center" shrinkToFit="1"/>
    </xf>
    <xf numFmtId="0" fontId="29" fillId="7" borderId="68" xfId="2" applyFont="1" applyFill="1" applyBorder="1" applyAlignment="1">
      <alignment vertical="center" shrinkToFit="1"/>
    </xf>
    <xf numFmtId="0" fontId="23" fillId="14" borderId="64" xfId="2" applyFont="1" applyFill="1" applyBorder="1" applyAlignment="1">
      <alignment horizontal="left" vertical="top"/>
    </xf>
    <xf numFmtId="0" fontId="23" fillId="14" borderId="0" xfId="2" applyFont="1" applyFill="1" applyAlignment="1">
      <alignment horizontal="left" vertical="top"/>
    </xf>
    <xf numFmtId="0" fontId="3" fillId="14" borderId="64" xfId="2" applyFont="1" applyFill="1" applyBorder="1" applyAlignment="1">
      <alignment vertical="center"/>
    </xf>
    <xf numFmtId="0" fontId="3" fillId="14" borderId="0" xfId="2" applyFont="1" applyFill="1" applyAlignment="1">
      <alignment vertical="center"/>
    </xf>
    <xf numFmtId="0" fontId="23" fillId="14" borderId="64" xfId="2" applyFont="1" applyFill="1" applyBorder="1" applyAlignment="1">
      <alignment horizontal="center" vertical="center"/>
    </xf>
    <xf numFmtId="0" fontId="23" fillId="14" borderId="0" xfId="2" applyFont="1" applyFill="1" applyAlignment="1">
      <alignment horizontal="center" vertical="center"/>
    </xf>
    <xf numFmtId="0" fontId="2" fillId="14" borderId="64" xfId="2" applyFont="1" applyFill="1" applyBorder="1" applyAlignment="1">
      <alignment vertical="center"/>
    </xf>
    <xf numFmtId="0" fontId="19" fillId="13" borderId="24" xfId="2" applyFont="1" applyFill="1" applyBorder="1" applyAlignment="1">
      <alignment horizontal="center" vertical="center" textRotation="255" shrinkToFit="1"/>
    </xf>
    <xf numFmtId="0" fontId="19" fillId="13" borderId="26" xfId="2" applyFont="1" applyFill="1" applyBorder="1" applyAlignment="1">
      <alignment horizontal="center" vertical="center" textRotation="255" shrinkToFit="1"/>
    </xf>
    <xf numFmtId="0" fontId="19" fillId="13" borderId="36" xfId="2" applyFont="1" applyFill="1" applyBorder="1" applyAlignment="1">
      <alignment horizontal="center" vertical="center" textRotation="255" shrinkToFit="1"/>
    </xf>
    <xf numFmtId="0" fontId="19" fillId="13" borderId="35" xfId="2" applyFont="1" applyFill="1" applyBorder="1" applyAlignment="1">
      <alignment horizontal="center" vertical="center" textRotation="255" shrinkToFit="1"/>
    </xf>
    <xf numFmtId="0" fontId="19" fillId="13" borderId="39" xfId="2" applyFont="1" applyFill="1" applyBorder="1" applyAlignment="1">
      <alignment horizontal="center" vertical="center" textRotation="255" shrinkToFit="1"/>
    </xf>
    <xf numFmtId="0" fontId="19" fillId="13" borderId="41" xfId="2" applyFont="1" applyFill="1" applyBorder="1" applyAlignment="1">
      <alignment horizontal="center" vertical="center" textRotation="255" shrinkToFit="1"/>
    </xf>
    <xf numFmtId="0" fontId="36" fillId="13" borderId="24" xfId="2" applyFont="1" applyFill="1" applyBorder="1" applyAlignment="1">
      <alignment vertical="center"/>
    </xf>
    <xf numFmtId="0" fontId="36" fillId="13" borderId="36" xfId="2" applyFont="1" applyFill="1" applyBorder="1" applyAlignment="1">
      <alignment vertical="center"/>
    </xf>
    <xf numFmtId="0" fontId="36" fillId="13" borderId="0" xfId="2" applyFont="1" applyFill="1" applyAlignment="1">
      <alignment vertical="center"/>
    </xf>
    <xf numFmtId="0" fontId="23" fillId="4" borderId="36" xfId="2" applyFont="1" applyFill="1" applyBorder="1" applyAlignment="1">
      <alignment vertical="center" wrapText="1"/>
    </xf>
    <xf numFmtId="0" fontId="23" fillId="13" borderId="0" xfId="2" applyFont="1" applyFill="1" applyAlignment="1">
      <alignment vertical="center" wrapText="1"/>
    </xf>
    <xf numFmtId="0" fontId="23" fillId="13" borderId="35" xfId="2" applyFont="1" applyFill="1" applyBorder="1" applyAlignment="1">
      <alignment vertical="center" wrapText="1"/>
    </xf>
    <xf numFmtId="0" fontId="37" fillId="13" borderId="0" xfId="2" applyFont="1" applyFill="1" applyAlignment="1">
      <alignment vertical="center"/>
    </xf>
    <xf numFmtId="0" fontId="37" fillId="13" borderId="68" xfId="2" applyFont="1" applyFill="1" applyBorder="1" applyAlignment="1">
      <alignment vertical="center"/>
    </xf>
    <xf numFmtId="58" fontId="38" fillId="13" borderId="0" xfId="2" applyNumberFormat="1" applyFont="1" applyFill="1" applyAlignment="1">
      <alignment horizontal="left" vertical="center" shrinkToFit="1"/>
    </xf>
    <xf numFmtId="58" fontId="38" fillId="13" borderId="52" xfId="2" applyNumberFormat="1" applyFont="1" applyFill="1" applyBorder="1" applyAlignment="1">
      <alignment horizontal="left" vertical="center" shrinkToFit="1"/>
    </xf>
    <xf numFmtId="58" fontId="38" fillId="13" borderId="68" xfId="2" applyNumberFormat="1" applyFont="1" applyFill="1" applyBorder="1" applyAlignment="1">
      <alignment horizontal="left" vertical="center" shrinkToFit="1"/>
    </xf>
    <xf numFmtId="58" fontId="38" fillId="13" borderId="101" xfId="2" applyNumberFormat="1" applyFont="1" applyFill="1" applyBorder="1" applyAlignment="1">
      <alignment horizontal="left" vertical="center" shrinkToFit="1"/>
    </xf>
    <xf numFmtId="0" fontId="23" fillId="13" borderId="24" xfId="2" applyFont="1" applyFill="1" applyBorder="1" applyAlignment="1">
      <alignment vertical="center" wrapText="1"/>
    </xf>
    <xf numFmtId="0" fontId="23" fillId="13" borderId="64" xfId="2" applyFont="1" applyFill="1" applyBorder="1" applyAlignment="1">
      <alignment vertical="center" wrapText="1"/>
    </xf>
    <xf numFmtId="0" fontId="23" fillId="13" borderId="26" xfId="2" applyFont="1" applyFill="1" applyBorder="1" applyAlignment="1">
      <alignment vertical="center" wrapText="1"/>
    </xf>
    <xf numFmtId="0" fontId="23" fillId="13" borderId="39" xfId="2" applyFont="1" applyFill="1" applyBorder="1" applyAlignment="1">
      <alignment vertical="center" wrapText="1"/>
    </xf>
    <xf numFmtId="0" fontId="23" fillId="13" borderId="4" xfId="2" applyFont="1" applyFill="1" applyBorder="1" applyAlignment="1">
      <alignment vertical="center" wrapText="1"/>
    </xf>
    <xf numFmtId="0" fontId="23" fillId="13" borderId="41" xfId="2" applyFont="1" applyFill="1" applyBorder="1" applyAlignment="1">
      <alignment vertical="center" wrapText="1"/>
    </xf>
    <xf numFmtId="0" fontId="23" fillId="13" borderId="24" xfId="2" applyFont="1" applyFill="1" applyBorder="1" applyAlignment="1">
      <alignment vertical="top"/>
    </xf>
    <xf numFmtId="0" fontId="23" fillId="13" borderId="64" xfId="2" applyFont="1" applyFill="1" applyBorder="1" applyAlignment="1">
      <alignment vertical="top"/>
    </xf>
    <xf numFmtId="0" fontId="25" fillId="0" borderId="0" xfId="2" applyFont="1" applyAlignment="1">
      <alignment horizontal="center" vertical="center"/>
    </xf>
    <xf numFmtId="0" fontId="19" fillId="0" borderId="0" xfId="2" applyFont="1" applyAlignment="1">
      <alignment horizontal="right" vertical="center"/>
    </xf>
    <xf numFmtId="0" fontId="2" fillId="7" borderId="0" xfId="2" applyFont="1" applyFill="1" applyAlignment="1">
      <alignment horizontal="center" vertical="center"/>
    </xf>
    <xf numFmtId="0" fontId="18" fillId="0" borderId="88" xfId="2" applyFont="1" applyBorder="1" applyAlignment="1">
      <alignment horizontal="center" vertical="center"/>
    </xf>
    <xf numFmtId="0" fontId="18" fillId="0" borderId="89" xfId="2" applyFont="1" applyBorder="1" applyAlignment="1">
      <alignment horizontal="center" vertical="center"/>
    </xf>
    <xf numFmtId="0" fontId="20" fillId="0" borderId="90" xfId="2" applyFont="1" applyBorder="1" applyAlignment="1">
      <alignment horizontal="center" vertical="center"/>
    </xf>
    <xf numFmtId="0" fontId="20" fillId="0" borderId="91" xfId="2" applyFont="1" applyBorder="1" applyAlignment="1">
      <alignment horizontal="center" vertical="center"/>
    </xf>
    <xf numFmtId="0" fontId="20" fillId="0" borderId="92" xfId="2" applyFont="1" applyBorder="1" applyAlignment="1">
      <alignment horizontal="center" vertical="center"/>
    </xf>
    <xf numFmtId="0" fontId="20" fillId="0" borderId="95" xfId="2" applyFont="1" applyBorder="1" applyAlignment="1">
      <alignment horizontal="center" vertical="center"/>
    </xf>
    <xf numFmtId="0" fontId="20" fillId="0" borderId="0" xfId="2" applyFont="1" applyAlignment="1">
      <alignment horizontal="center" vertical="center"/>
    </xf>
    <xf numFmtId="0" fontId="20" fillId="0" borderId="96" xfId="2" applyFont="1" applyBorder="1" applyAlignment="1">
      <alignment horizontal="center" vertical="center"/>
    </xf>
    <xf numFmtId="0" fontId="20" fillId="0" borderId="97" xfId="2" applyFont="1" applyBorder="1" applyAlignment="1">
      <alignment horizontal="center" vertical="center"/>
    </xf>
    <xf numFmtId="0" fontId="20" fillId="0" borderId="98" xfId="2" applyFont="1" applyBorder="1" applyAlignment="1">
      <alignment horizontal="center" vertical="center"/>
    </xf>
    <xf numFmtId="0" fontId="20" fillId="0" borderId="99" xfId="2" applyFont="1" applyBorder="1" applyAlignment="1">
      <alignment horizontal="center" vertical="center"/>
    </xf>
    <xf numFmtId="0" fontId="22" fillId="4" borderId="0" xfId="2" applyFont="1" applyFill="1" applyAlignment="1">
      <alignment horizontal="center"/>
    </xf>
    <xf numFmtId="0" fontId="22" fillId="0" borderId="0" xfId="2" applyFont="1" applyAlignment="1">
      <alignment horizontal="right" vertical="center"/>
    </xf>
    <xf numFmtId="0" fontId="22" fillId="0" borderId="0" xfId="2" applyFont="1" applyAlignment="1">
      <alignment horizontal="left" vertical="center"/>
    </xf>
    <xf numFmtId="0" fontId="22" fillId="4" borderId="0" xfId="2" applyFont="1" applyFill="1" applyAlignment="1">
      <alignment horizontal="center" vertical="top"/>
    </xf>
    <xf numFmtId="0" fontId="19" fillId="0" borderId="10" xfId="2" applyFont="1" applyBorder="1" applyAlignment="1">
      <alignment horizontal="center" vertical="center"/>
    </xf>
    <xf numFmtId="0" fontId="19" fillId="0" borderId="25" xfId="2" applyFont="1" applyBorder="1" applyAlignment="1">
      <alignment horizontal="center" vertical="center"/>
    </xf>
    <xf numFmtId="0" fontId="18" fillId="0" borderId="87" xfId="2" applyFont="1" applyBorder="1" applyAlignment="1">
      <alignment horizontal="center" vertical="center"/>
    </xf>
    <xf numFmtId="0" fontId="19" fillId="0" borderId="24" xfId="2" applyFont="1" applyBorder="1" applyAlignment="1">
      <alignment horizontal="center" vertical="center" textRotation="255"/>
    </xf>
    <xf numFmtId="0" fontId="19" fillId="0" borderId="26" xfId="2" applyFont="1" applyBorder="1" applyAlignment="1">
      <alignment horizontal="center" vertical="center" textRotation="255"/>
    </xf>
    <xf numFmtId="0" fontId="19" fillId="0" borderId="36" xfId="2" applyFont="1" applyBorder="1" applyAlignment="1">
      <alignment horizontal="center" vertical="center" textRotation="255"/>
    </xf>
    <xf numFmtId="0" fontId="19" fillId="0" borderId="40" xfId="2" applyFont="1" applyBorder="1" applyAlignment="1">
      <alignment horizontal="center" vertical="center" textRotation="255"/>
    </xf>
    <xf numFmtId="0" fontId="19" fillId="0" borderId="29" xfId="2" applyFont="1" applyBorder="1" applyAlignment="1">
      <alignment horizontal="center" vertical="center" textRotation="255"/>
    </xf>
    <xf numFmtId="0" fontId="19" fillId="0" borderId="24" xfId="2" applyFont="1" applyBorder="1" applyAlignment="1">
      <alignment horizontal="center" vertical="center"/>
    </xf>
    <xf numFmtId="0" fontId="19" fillId="0" borderId="64" xfId="2" applyFont="1" applyBorder="1" applyAlignment="1">
      <alignment horizontal="center" vertical="center"/>
    </xf>
    <xf numFmtId="0" fontId="19" fillId="0" borderId="26" xfId="2" applyFont="1" applyBorder="1" applyAlignment="1">
      <alignment horizontal="center" vertical="center"/>
    </xf>
    <xf numFmtId="0" fontId="19" fillId="0" borderId="35" xfId="2" applyFont="1" applyBorder="1" applyAlignment="1">
      <alignment horizontal="center" vertical="center"/>
    </xf>
    <xf numFmtId="0" fontId="19" fillId="0" borderId="29" xfId="2" applyFont="1" applyBorder="1" applyAlignment="1">
      <alignment horizontal="center" vertical="center"/>
    </xf>
    <xf numFmtId="176" fontId="9" fillId="0" borderId="24" xfId="2" applyNumberFormat="1" applyFont="1" applyFill="1" applyBorder="1" applyAlignment="1">
      <alignment horizontal="left" vertical="center" indent="1" shrinkToFit="1"/>
    </xf>
    <xf numFmtId="176" fontId="9" fillId="0" borderId="64" xfId="2" applyNumberFormat="1" applyFont="1" applyFill="1" applyBorder="1" applyAlignment="1">
      <alignment horizontal="left" vertical="center" indent="1" shrinkToFit="1"/>
    </xf>
    <xf numFmtId="176" fontId="9" fillId="0" borderId="26" xfId="2" applyNumberFormat="1" applyFont="1" applyFill="1" applyBorder="1" applyAlignment="1">
      <alignment horizontal="left" vertical="center" indent="1" shrinkToFit="1"/>
    </xf>
    <xf numFmtId="176" fontId="9" fillId="0" borderId="36" xfId="2" applyNumberFormat="1" applyFont="1" applyFill="1" applyBorder="1" applyAlignment="1">
      <alignment horizontal="left" vertical="center" indent="1" shrinkToFit="1"/>
    </xf>
    <xf numFmtId="176" fontId="9" fillId="0" borderId="0" xfId="2" applyNumberFormat="1" applyFont="1" applyFill="1" applyBorder="1" applyAlignment="1">
      <alignment horizontal="left" vertical="center" indent="1" shrinkToFit="1"/>
    </xf>
    <xf numFmtId="176" fontId="9" fillId="0" borderId="35" xfId="2" applyNumberFormat="1" applyFont="1" applyFill="1" applyBorder="1" applyAlignment="1">
      <alignment horizontal="left" vertical="center" indent="1" shrinkToFit="1"/>
    </xf>
    <xf numFmtId="176" fontId="9" fillId="0" borderId="40" xfId="2" applyNumberFormat="1" applyFont="1" applyFill="1" applyBorder="1" applyAlignment="1">
      <alignment horizontal="left" vertical="center" indent="1" shrinkToFit="1"/>
    </xf>
    <xf numFmtId="176" fontId="9" fillId="0" borderId="68" xfId="2" applyNumberFormat="1" applyFont="1" applyFill="1" applyBorder="1" applyAlignment="1">
      <alignment horizontal="left" vertical="center" indent="1" shrinkToFit="1"/>
    </xf>
    <xf numFmtId="176" fontId="9" fillId="0" borderId="29" xfId="2" applyNumberFormat="1" applyFont="1" applyFill="1" applyBorder="1" applyAlignment="1">
      <alignment horizontal="left" vertical="center" indent="1" shrinkToFit="1"/>
    </xf>
    <xf numFmtId="176" fontId="19" fillId="0" borderId="24" xfId="2" applyNumberFormat="1" applyFont="1" applyFill="1" applyBorder="1" applyAlignment="1">
      <alignment horizontal="center" vertical="center" shrinkToFit="1"/>
    </xf>
    <xf numFmtId="176" fontId="19" fillId="0" borderId="64" xfId="2" applyNumberFormat="1" applyFont="1" applyFill="1" applyBorder="1" applyAlignment="1">
      <alignment horizontal="center" vertical="center" shrinkToFit="1"/>
    </xf>
    <xf numFmtId="176" fontId="19" fillId="0" borderId="26" xfId="2" applyNumberFormat="1" applyFont="1" applyFill="1" applyBorder="1" applyAlignment="1">
      <alignment horizontal="center" vertical="center" shrinkToFit="1"/>
    </xf>
    <xf numFmtId="176" fontId="19" fillId="0" borderId="36" xfId="2" applyNumberFormat="1" applyFont="1" applyFill="1" applyBorder="1" applyAlignment="1">
      <alignment horizontal="center" vertical="center" shrinkToFit="1"/>
    </xf>
    <xf numFmtId="176" fontId="19" fillId="0" borderId="0" xfId="2" applyNumberFormat="1" applyFont="1" applyFill="1" applyBorder="1" applyAlignment="1">
      <alignment horizontal="center" vertical="center" shrinkToFit="1"/>
    </xf>
    <xf numFmtId="176" fontId="19" fillId="0" borderId="35" xfId="2" applyNumberFormat="1" applyFont="1" applyFill="1" applyBorder="1" applyAlignment="1">
      <alignment horizontal="center" vertical="center" shrinkToFit="1"/>
    </xf>
    <xf numFmtId="176" fontId="19" fillId="0" borderId="40" xfId="2" applyNumberFormat="1" applyFont="1" applyFill="1" applyBorder="1" applyAlignment="1">
      <alignment horizontal="center" vertical="center" shrinkToFit="1"/>
    </xf>
    <xf numFmtId="176" fontId="19" fillId="0" borderId="68" xfId="2" applyNumberFormat="1" applyFont="1" applyFill="1" applyBorder="1" applyAlignment="1">
      <alignment horizontal="center" vertical="center" shrinkToFit="1"/>
    </xf>
    <xf numFmtId="176" fontId="19" fillId="0" borderId="29" xfId="2" applyNumberFormat="1" applyFont="1" applyFill="1" applyBorder="1" applyAlignment="1">
      <alignment horizontal="center" vertical="center" shrinkToFit="1"/>
    </xf>
    <xf numFmtId="0" fontId="19" fillId="4" borderId="64" xfId="2" applyFont="1" applyFill="1" applyBorder="1" applyAlignment="1">
      <alignment horizontal="center" vertical="center"/>
    </xf>
    <xf numFmtId="0" fontId="19" fillId="4" borderId="0" xfId="2" applyFont="1" applyFill="1" applyBorder="1" applyAlignment="1">
      <alignment horizontal="center" vertical="center"/>
    </xf>
    <xf numFmtId="0" fontId="19" fillId="4" borderId="68" xfId="2" applyFont="1" applyFill="1" applyBorder="1" applyAlignment="1">
      <alignment horizontal="center" vertical="center"/>
    </xf>
    <xf numFmtId="0" fontId="9" fillId="0" borderId="24" xfId="2" applyFont="1" applyBorder="1" applyAlignment="1">
      <alignment horizontal="left" vertical="center" indent="1" shrinkToFit="1"/>
    </xf>
    <xf numFmtId="0" fontId="9" fillId="0" borderId="64" xfId="2" applyFont="1" applyBorder="1" applyAlignment="1">
      <alignment horizontal="left" vertical="center" indent="1" shrinkToFit="1"/>
    </xf>
    <xf numFmtId="0" fontId="9" fillId="0" borderId="102" xfId="2" applyFont="1" applyBorder="1" applyAlignment="1">
      <alignment horizontal="left" vertical="center" indent="1" shrinkToFit="1"/>
    </xf>
    <xf numFmtId="0" fontId="9" fillId="0" borderId="36" xfId="2" applyFont="1" applyBorder="1" applyAlignment="1">
      <alignment horizontal="left" vertical="center" indent="1" shrinkToFit="1"/>
    </xf>
    <xf numFmtId="0" fontId="9" fillId="0" borderId="0" xfId="2" applyFont="1" applyBorder="1" applyAlignment="1">
      <alignment horizontal="left" vertical="center" indent="1" shrinkToFit="1"/>
    </xf>
    <xf numFmtId="0" fontId="9" fillId="0" borderId="52" xfId="2" applyFont="1" applyBorder="1" applyAlignment="1">
      <alignment horizontal="left" vertical="center" indent="1" shrinkToFit="1"/>
    </xf>
    <xf numFmtId="0" fontId="9" fillId="0" borderId="40" xfId="2" applyFont="1" applyBorder="1" applyAlignment="1">
      <alignment horizontal="left" vertical="center" indent="1" shrinkToFit="1"/>
    </xf>
    <xf numFmtId="0" fontId="9" fillId="0" borderId="68" xfId="2" applyFont="1" applyBorder="1" applyAlignment="1">
      <alignment horizontal="left" vertical="center" indent="1" shrinkToFit="1"/>
    </xf>
    <xf numFmtId="0" fontId="9" fillId="0" borderId="101" xfId="2" applyFont="1" applyBorder="1" applyAlignment="1">
      <alignment horizontal="left" vertical="center" indent="1" shrinkToFit="1"/>
    </xf>
    <xf numFmtId="0" fontId="9" fillId="0" borderId="26" xfId="2" applyFont="1" applyBorder="1" applyAlignment="1">
      <alignment horizontal="left" vertical="center" indent="1" shrinkToFit="1"/>
    </xf>
    <xf numFmtId="0" fontId="9" fillId="0" borderId="35" xfId="2" applyFont="1" applyBorder="1" applyAlignment="1">
      <alignment horizontal="left" vertical="center" indent="1" shrinkToFit="1"/>
    </xf>
    <xf numFmtId="0" fontId="9" fillId="0" borderId="29" xfId="2" applyFont="1" applyBorder="1" applyAlignment="1">
      <alignment horizontal="left" vertical="center" indent="1" shrinkToFit="1"/>
    </xf>
    <xf numFmtId="0" fontId="28" fillId="0" borderId="30" xfId="2" applyFont="1" applyBorder="1" applyAlignment="1">
      <alignment vertical="center" wrapText="1"/>
    </xf>
    <xf numFmtId="0" fontId="28" fillId="0" borderId="0" xfId="2" applyFont="1" applyAlignment="1">
      <alignment vertical="center" wrapText="1"/>
    </xf>
    <xf numFmtId="0" fontId="19" fillId="0" borderId="68" xfId="2" applyFont="1" applyBorder="1" applyAlignment="1">
      <alignment vertical="center"/>
    </xf>
    <xf numFmtId="0" fontId="85" fillId="11" borderId="0" xfId="2" applyFont="1" applyFill="1" applyAlignment="1">
      <alignment horizontal="center" vertical="center"/>
    </xf>
    <xf numFmtId="0" fontId="19" fillId="0" borderId="1" xfId="2" applyFont="1" applyBorder="1" applyAlignment="1">
      <alignment horizontal="center" vertical="center"/>
    </xf>
    <xf numFmtId="0" fontId="19" fillId="0" borderId="44" xfId="2" applyFont="1" applyBorder="1" applyAlignment="1">
      <alignment horizontal="center" vertical="center"/>
    </xf>
    <xf numFmtId="0" fontId="19" fillId="0" borderId="67" xfId="2" applyFont="1" applyBorder="1" applyAlignment="1">
      <alignment horizontal="center" vertical="center"/>
    </xf>
    <xf numFmtId="0" fontId="66" fillId="0" borderId="31" xfId="2" applyFont="1" applyBorder="1" applyAlignment="1">
      <alignment horizontal="left" vertical="center"/>
    </xf>
    <xf numFmtId="0" fontId="66" fillId="0" borderId="30" xfId="2" applyFont="1" applyBorder="1" applyAlignment="1">
      <alignment horizontal="left" vertical="center"/>
    </xf>
    <xf numFmtId="0" fontId="66" fillId="0" borderId="44" xfId="2" applyFont="1" applyBorder="1" applyAlignment="1">
      <alignment horizontal="left" vertical="center"/>
    </xf>
    <xf numFmtId="0" fontId="66" fillId="0" borderId="40" xfId="2" applyFont="1" applyBorder="1" applyAlignment="1">
      <alignment horizontal="left" vertical="center"/>
    </xf>
    <xf numFmtId="0" fontId="66" fillId="0" borderId="68" xfId="2" applyFont="1" applyBorder="1" applyAlignment="1">
      <alignment horizontal="left" vertical="center"/>
    </xf>
    <xf numFmtId="0" fontId="66" fillId="0" borderId="29" xfId="2" applyFont="1" applyBorder="1" applyAlignment="1">
      <alignment horizontal="left" vertical="center"/>
    </xf>
    <xf numFmtId="0" fontId="66" fillId="0" borderId="100" xfId="2" applyFont="1" applyBorder="1" applyAlignment="1">
      <alignment horizontal="left" vertical="center"/>
    </xf>
    <xf numFmtId="0" fontId="66" fillId="0" borderId="101" xfId="2" applyFont="1" applyBorder="1" applyAlignment="1">
      <alignment horizontal="left" vertical="center"/>
    </xf>
    <xf numFmtId="0" fontId="19" fillId="0" borderId="63" xfId="2" applyFont="1" applyBorder="1" applyAlignment="1">
      <alignment horizontal="center" vertical="center"/>
    </xf>
    <xf numFmtId="0" fontId="19" fillId="0" borderId="2" xfId="2" applyFont="1" applyBorder="1" applyAlignment="1">
      <alignment horizontal="center" vertical="center"/>
    </xf>
    <xf numFmtId="0" fontId="19" fillId="0" borderId="4" xfId="2" applyFont="1" applyBorder="1" applyAlignment="1">
      <alignment horizontal="center" vertical="center"/>
    </xf>
    <xf numFmtId="0" fontId="19" fillId="0" borderId="41" xfId="2" applyFont="1" applyBorder="1" applyAlignment="1">
      <alignment horizontal="center" vertical="center"/>
    </xf>
    <xf numFmtId="0" fontId="66" fillId="0" borderId="24" xfId="2" applyFont="1" applyBorder="1" applyAlignment="1">
      <alignment horizontal="left" vertical="center"/>
    </xf>
    <xf numFmtId="0" fontId="66" fillId="0" borderId="64" xfId="2" applyFont="1" applyBorder="1" applyAlignment="1">
      <alignment horizontal="left" vertical="center"/>
    </xf>
    <xf numFmtId="0" fontId="66" fillId="0" borderId="102" xfId="2" applyFont="1" applyBorder="1" applyAlignment="1">
      <alignment horizontal="left" vertical="center"/>
    </xf>
    <xf numFmtId="0" fontId="66" fillId="0" borderId="39" xfId="2" applyFont="1" applyBorder="1" applyAlignment="1">
      <alignment horizontal="left" vertical="center"/>
    </xf>
    <xf numFmtId="0" fontId="66" fillId="0" borderId="4" xfId="2" applyFont="1" applyBorder="1" applyAlignment="1">
      <alignment horizontal="left" vertical="center"/>
    </xf>
    <xf numFmtId="0" fontId="66" fillId="0" borderId="3" xfId="2" applyFont="1" applyBorder="1" applyAlignment="1">
      <alignment horizontal="left" vertical="center"/>
    </xf>
    <xf numFmtId="0" fontId="23" fillId="0" borderId="0" xfId="2" applyFont="1" applyFill="1" applyAlignment="1">
      <alignment horizontal="center" vertical="top"/>
    </xf>
    <xf numFmtId="0" fontId="2" fillId="0" borderId="64" xfId="2" applyFont="1" applyFill="1" applyBorder="1" applyAlignment="1">
      <alignment vertical="center"/>
    </xf>
    <xf numFmtId="0" fontId="2" fillId="0" borderId="0" xfId="2" applyFont="1" applyFill="1" applyAlignment="1">
      <alignment vertical="center"/>
    </xf>
    <xf numFmtId="0" fontId="23" fillId="0" borderId="64" xfId="2" applyFont="1" applyFill="1" applyBorder="1" applyAlignment="1">
      <alignment horizontal="center" vertical="top"/>
    </xf>
    <xf numFmtId="0" fontId="2" fillId="0" borderId="102" xfId="2" applyFont="1" applyFill="1" applyBorder="1" applyAlignment="1">
      <alignment vertical="center"/>
    </xf>
    <xf numFmtId="0" fontId="2" fillId="0" borderId="52" xfId="2" applyFont="1" applyFill="1" applyBorder="1" applyAlignment="1">
      <alignment vertical="center"/>
    </xf>
    <xf numFmtId="0" fontId="9" fillId="0" borderId="36" xfId="2" applyFont="1" applyFill="1" applyBorder="1" applyAlignment="1">
      <alignment vertical="center" shrinkToFit="1"/>
    </xf>
    <xf numFmtId="0" fontId="9" fillId="0" borderId="0" xfId="2" applyFont="1" applyFill="1" applyAlignment="1">
      <alignment vertical="center" shrinkToFit="1"/>
    </xf>
    <xf numFmtId="0" fontId="9" fillId="0" borderId="52" xfId="2" applyFont="1" applyFill="1" applyBorder="1" applyAlignment="1">
      <alignment vertical="center" shrinkToFit="1"/>
    </xf>
    <xf numFmtId="0" fontId="9" fillId="13" borderId="31" xfId="2" applyFont="1" applyFill="1" applyBorder="1" applyAlignment="1">
      <alignment horizontal="center" vertical="center"/>
    </xf>
    <xf numFmtId="0" fontId="9" fillId="13" borderId="30" xfId="2" applyFont="1" applyFill="1" applyBorder="1" applyAlignment="1">
      <alignment horizontal="center" vertical="center"/>
    </xf>
    <xf numFmtId="0" fontId="9" fillId="13" borderId="44" xfId="2" applyFont="1" applyFill="1" applyBorder="1" applyAlignment="1">
      <alignment horizontal="center" vertical="center"/>
    </xf>
    <xf numFmtId="0" fontId="9" fillId="13" borderId="36" xfId="2" applyFont="1" applyFill="1" applyBorder="1" applyAlignment="1">
      <alignment horizontal="center" vertical="center"/>
    </xf>
    <xf numFmtId="0" fontId="9" fillId="13" borderId="0" xfId="2" applyFont="1" applyFill="1" applyAlignment="1">
      <alignment horizontal="center" vertical="center"/>
    </xf>
    <xf numFmtId="0" fontId="9" fillId="13" borderId="35" xfId="2" applyFont="1" applyFill="1" applyBorder="1" applyAlignment="1">
      <alignment horizontal="center" vertical="center"/>
    </xf>
    <xf numFmtId="0" fontId="9" fillId="13" borderId="40" xfId="2" applyFont="1" applyFill="1" applyBorder="1" applyAlignment="1">
      <alignment horizontal="center" vertical="center"/>
    </xf>
    <xf numFmtId="0" fontId="9" fillId="13" borderId="68" xfId="2" applyFont="1" applyFill="1" applyBorder="1" applyAlignment="1">
      <alignment horizontal="center" vertical="center"/>
    </xf>
    <xf numFmtId="0" fontId="9" fillId="13" borderId="29" xfId="2" applyFont="1" applyFill="1" applyBorder="1" applyAlignment="1">
      <alignment horizontal="center" vertical="center"/>
    </xf>
    <xf numFmtId="0" fontId="9" fillId="13" borderId="31" xfId="2" applyFont="1" applyFill="1" applyBorder="1" applyAlignment="1">
      <alignment horizontal="center" vertical="center" shrinkToFit="1"/>
    </xf>
    <xf numFmtId="0" fontId="9" fillId="13" borderId="30" xfId="2" applyFont="1" applyFill="1" applyBorder="1" applyAlignment="1">
      <alignment horizontal="center" vertical="center" shrinkToFit="1"/>
    </xf>
    <xf numFmtId="0" fontId="9" fillId="13" borderId="100" xfId="2" applyFont="1" applyFill="1" applyBorder="1" applyAlignment="1">
      <alignment horizontal="center" vertical="center" shrinkToFit="1"/>
    </xf>
    <xf numFmtId="0" fontId="9" fillId="13" borderId="36" xfId="2" applyFont="1" applyFill="1" applyBorder="1" applyAlignment="1">
      <alignment horizontal="center" vertical="center" shrinkToFit="1"/>
    </xf>
    <xf numFmtId="0" fontId="9" fillId="13" borderId="0" xfId="2" applyFont="1" applyFill="1" applyAlignment="1">
      <alignment horizontal="center" vertical="center" shrinkToFit="1"/>
    </xf>
    <xf numFmtId="0" fontId="9" fillId="13" borderId="52" xfId="2" applyFont="1" applyFill="1" applyBorder="1" applyAlignment="1">
      <alignment horizontal="center" vertical="center" shrinkToFit="1"/>
    </xf>
    <xf numFmtId="0" fontId="9" fillId="13" borderId="40" xfId="2" applyFont="1" applyFill="1" applyBorder="1" applyAlignment="1">
      <alignment horizontal="center" vertical="center" shrinkToFit="1"/>
    </xf>
    <xf numFmtId="0" fontId="9" fillId="13" borderId="68" xfId="2" applyFont="1" applyFill="1" applyBorder="1" applyAlignment="1">
      <alignment horizontal="center" vertical="center" shrinkToFit="1"/>
    </xf>
    <xf numFmtId="0" fontId="9" fillId="13" borderId="101" xfId="2" applyFont="1" applyFill="1" applyBorder="1" applyAlignment="1">
      <alignment horizontal="center" vertical="center" shrinkToFit="1"/>
    </xf>
    <xf numFmtId="0" fontId="19" fillId="13" borderId="0" xfId="2" applyFont="1" applyFill="1" applyAlignment="1">
      <alignment vertical="distributed" textRotation="255"/>
    </xf>
    <xf numFmtId="0" fontId="19" fillId="13" borderId="35" xfId="2" applyFont="1" applyFill="1" applyBorder="1" applyAlignment="1">
      <alignment vertical="distributed" textRotation="255"/>
    </xf>
    <xf numFmtId="0" fontId="19" fillId="0" borderId="0" xfId="2" applyFont="1" applyAlignment="1">
      <alignment vertical="center" shrinkToFit="1"/>
    </xf>
    <xf numFmtId="0" fontId="35" fillId="4" borderId="36" xfId="2" applyFont="1" applyFill="1" applyBorder="1" applyAlignment="1">
      <alignment vertical="center" wrapText="1"/>
    </xf>
    <xf numFmtId="0" fontId="35" fillId="4" borderId="0" xfId="2" applyFont="1" applyFill="1" applyAlignment="1">
      <alignment vertical="center" wrapText="1"/>
    </xf>
    <xf numFmtId="0" fontId="35" fillId="4" borderId="35" xfId="2" applyFont="1" applyFill="1" applyBorder="1" applyAlignment="1">
      <alignment vertical="center" wrapText="1"/>
    </xf>
    <xf numFmtId="0" fontId="35" fillId="13" borderId="40" xfId="2" applyFont="1" applyFill="1" applyBorder="1" applyAlignment="1">
      <alignment vertical="center" wrapText="1"/>
    </xf>
    <xf numFmtId="0" fontId="35" fillId="13" borderId="68" xfId="2" applyFont="1" applyFill="1" applyBorder="1" applyAlignment="1">
      <alignment vertical="center" wrapText="1"/>
    </xf>
    <xf numFmtId="0" fontId="35" fillId="13" borderId="29" xfId="2" applyFont="1" applyFill="1" applyBorder="1" applyAlignment="1">
      <alignment vertical="center" wrapText="1"/>
    </xf>
    <xf numFmtId="0" fontId="19" fillId="14" borderId="24" xfId="2" applyFont="1" applyFill="1" applyBorder="1" applyAlignment="1">
      <alignment vertical="center"/>
    </xf>
    <xf numFmtId="0" fontId="19" fillId="14" borderId="64" xfId="2" applyFont="1" applyFill="1" applyBorder="1" applyAlignment="1">
      <alignment vertical="center"/>
    </xf>
    <xf numFmtId="0" fontId="19" fillId="14" borderId="36" xfId="2" applyFont="1" applyFill="1" applyBorder="1" applyAlignment="1">
      <alignment vertical="center"/>
    </xf>
    <xf numFmtId="0" fontId="19" fillId="7" borderId="0" xfId="2" applyFont="1" applyFill="1" applyAlignment="1">
      <alignment vertical="center"/>
    </xf>
    <xf numFmtId="0" fontId="19" fillId="14" borderId="40" xfId="2" applyFont="1" applyFill="1" applyBorder="1" applyAlignment="1">
      <alignment vertical="center"/>
    </xf>
    <xf numFmtId="0" fontId="19" fillId="14" borderId="68" xfId="2" applyFont="1" applyFill="1" applyBorder="1" applyAlignment="1">
      <alignment vertical="center"/>
    </xf>
    <xf numFmtId="0" fontId="9" fillId="7" borderId="0" xfId="2" applyFont="1" applyFill="1" applyAlignment="1">
      <alignment horizontal="center" vertical="center"/>
    </xf>
    <xf numFmtId="0" fontId="23" fillId="4" borderId="24" xfId="2" applyFont="1" applyFill="1" applyBorder="1" applyAlignment="1">
      <alignment vertical="center"/>
    </xf>
    <xf numFmtId="0" fontId="32" fillId="14" borderId="64" xfId="2" applyFont="1" applyFill="1" applyBorder="1" applyAlignment="1">
      <alignment horizontal="center" vertical="center"/>
    </xf>
    <xf numFmtId="0" fontId="32" fillId="14" borderId="0" xfId="2" applyFont="1" applyFill="1" applyAlignment="1">
      <alignment horizontal="center" vertical="center"/>
    </xf>
    <xf numFmtId="0" fontId="32" fillId="14" borderId="68" xfId="2" applyFont="1" applyFill="1" applyBorder="1" applyAlignment="1">
      <alignment horizontal="center" vertical="center"/>
    </xf>
    <xf numFmtId="0" fontId="33" fillId="14" borderId="64" xfId="2" applyFont="1" applyFill="1" applyBorder="1" applyAlignment="1">
      <alignment horizontal="center" vertical="center"/>
    </xf>
    <xf numFmtId="0" fontId="33" fillId="14" borderId="0" xfId="2" applyFont="1" applyFill="1" applyAlignment="1">
      <alignment horizontal="center" vertical="center"/>
    </xf>
    <xf numFmtId="0" fontId="33" fillId="14" borderId="68" xfId="2" applyFont="1" applyFill="1" applyBorder="1" applyAlignment="1">
      <alignment horizontal="center" vertical="center"/>
    </xf>
    <xf numFmtId="0" fontId="2" fillId="13" borderId="0" xfId="2" applyFont="1" applyFill="1" applyAlignment="1">
      <alignment vertical="center"/>
    </xf>
    <xf numFmtId="0" fontId="19" fillId="13" borderId="64" xfId="2" applyFont="1" applyFill="1" applyBorder="1" applyAlignment="1">
      <alignment horizontal="distributed" vertical="center"/>
    </xf>
    <xf numFmtId="0" fontId="32" fillId="7" borderId="64" xfId="2" applyFont="1" applyFill="1" applyBorder="1" applyAlignment="1">
      <alignment horizontal="right" vertical="center"/>
    </xf>
    <xf numFmtId="0" fontId="32" fillId="7" borderId="0" xfId="2" applyFont="1" applyFill="1" applyAlignment="1">
      <alignment horizontal="right" vertical="center"/>
    </xf>
    <xf numFmtId="0" fontId="32" fillId="7" borderId="64" xfId="2" applyFont="1" applyFill="1" applyBorder="1" applyAlignment="1">
      <alignment horizontal="left" vertical="center"/>
    </xf>
    <xf numFmtId="0" fontId="32" fillId="7" borderId="0" xfId="2" applyFont="1" applyFill="1" applyAlignment="1">
      <alignment horizontal="left" vertical="center"/>
    </xf>
    <xf numFmtId="0" fontId="19" fillId="13" borderId="38" xfId="2" applyFont="1" applyFill="1" applyBorder="1" applyAlignment="1">
      <alignment vertical="center" wrapText="1"/>
    </xf>
    <xf numFmtId="0" fontId="19" fillId="13" borderId="38" xfId="2" applyFont="1" applyFill="1" applyBorder="1" applyAlignment="1">
      <alignment vertical="center"/>
    </xf>
    <xf numFmtId="0" fontId="19" fillId="13" borderId="33" xfId="2" applyFont="1" applyFill="1" applyBorder="1" applyAlignment="1">
      <alignment vertical="center"/>
    </xf>
    <xf numFmtId="0" fontId="19" fillId="13" borderId="28" xfId="2" applyFont="1" applyFill="1" applyBorder="1" applyAlignment="1">
      <alignment vertical="center"/>
    </xf>
    <xf numFmtId="0" fontId="19" fillId="13" borderId="31" xfId="2" applyFont="1" applyFill="1" applyBorder="1" applyAlignment="1">
      <alignment horizontal="right" vertical="center"/>
    </xf>
    <xf numFmtId="0" fontId="19" fillId="13" borderId="30" xfId="2" applyFont="1" applyFill="1" applyBorder="1" applyAlignment="1">
      <alignment horizontal="right" vertical="center"/>
    </xf>
    <xf numFmtId="0" fontId="19" fillId="13" borderId="100" xfId="2" applyFont="1" applyFill="1" applyBorder="1" applyAlignment="1">
      <alignment horizontal="right" vertical="center"/>
    </xf>
    <xf numFmtId="0" fontId="19" fillId="13" borderId="36" xfId="2" applyFont="1" applyFill="1" applyBorder="1" applyAlignment="1">
      <alignment horizontal="right" vertical="center"/>
    </xf>
    <xf numFmtId="0" fontId="19" fillId="13" borderId="0" xfId="2" applyFont="1" applyFill="1" applyAlignment="1">
      <alignment horizontal="right" vertical="center"/>
    </xf>
    <xf numFmtId="0" fontId="19" fillId="13" borderId="52" xfId="2" applyFont="1" applyFill="1" applyBorder="1" applyAlignment="1">
      <alignment horizontal="right" vertical="center"/>
    </xf>
    <xf numFmtId="0" fontId="19" fillId="13" borderId="40" xfId="2" applyFont="1" applyFill="1" applyBorder="1" applyAlignment="1">
      <alignment horizontal="right" vertical="center"/>
    </xf>
    <xf numFmtId="0" fontId="19" fillId="13" borderId="68" xfId="2" applyFont="1" applyFill="1" applyBorder="1" applyAlignment="1">
      <alignment horizontal="right" vertical="center"/>
    </xf>
    <xf numFmtId="0" fontId="19" fillId="13" borderId="101" xfId="2" applyFont="1" applyFill="1" applyBorder="1" applyAlignment="1">
      <alignment horizontal="right" vertical="center"/>
    </xf>
    <xf numFmtId="0" fontId="28" fillId="13" borderId="64" xfId="2" applyFont="1" applyFill="1" applyBorder="1" applyAlignment="1">
      <alignment horizontal="center" vertical="center"/>
    </xf>
    <xf numFmtId="0" fontId="28" fillId="13" borderId="103" xfId="2" applyFont="1" applyFill="1" applyBorder="1" applyAlignment="1">
      <alignment horizontal="center" vertical="center"/>
    </xf>
    <xf numFmtId="0" fontId="19" fillId="13" borderId="24" xfId="2" applyFont="1" applyFill="1" applyBorder="1" applyAlignment="1">
      <alignment horizontal="center" vertical="center" wrapText="1"/>
    </xf>
    <xf numFmtId="0" fontId="19" fillId="13" borderId="64" xfId="2" applyFont="1" applyFill="1" applyBorder="1" applyAlignment="1">
      <alignment horizontal="center" vertical="center" wrapText="1"/>
    </xf>
    <xf numFmtId="0" fontId="19" fillId="13" borderId="26" xfId="2" applyFont="1" applyFill="1" applyBorder="1" applyAlignment="1">
      <alignment horizontal="center" vertical="center" wrapText="1"/>
    </xf>
    <xf numFmtId="0" fontId="19" fillId="14" borderId="0" xfId="2" applyFont="1" applyFill="1" applyAlignment="1">
      <alignment vertical="center"/>
    </xf>
    <xf numFmtId="0" fontId="30" fillId="14" borderId="64" xfId="2" applyFont="1" applyFill="1" applyBorder="1" applyAlignment="1">
      <alignment horizontal="center" vertical="center"/>
    </xf>
    <xf numFmtId="0" fontId="30" fillId="14" borderId="0" xfId="2" applyFont="1" applyFill="1" applyAlignment="1">
      <alignment horizontal="center" vertical="center"/>
    </xf>
    <xf numFmtId="0" fontId="30" fillId="14" borderId="68" xfId="2" applyFont="1" applyFill="1" applyBorder="1" applyAlignment="1">
      <alignment horizontal="center" vertical="center"/>
    </xf>
    <xf numFmtId="0" fontId="3" fillId="14" borderId="64" xfId="2" applyFont="1" applyFill="1" applyBorder="1" applyAlignment="1">
      <alignment horizontal="left" vertical="center"/>
    </xf>
    <xf numFmtId="0" fontId="3" fillId="14" borderId="0" xfId="2" applyFont="1" applyFill="1" applyAlignment="1">
      <alignment horizontal="left" vertical="center"/>
    </xf>
    <xf numFmtId="0" fontId="62" fillId="0" borderId="0" xfId="2" applyFont="1" applyAlignment="1">
      <alignment horizontal="center" vertical="center" shrinkToFit="1"/>
    </xf>
    <xf numFmtId="0" fontId="3" fillId="0" borderId="0" xfId="2" applyFont="1" applyAlignment="1">
      <alignment horizontal="center" vertical="center"/>
    </xf>
    <xf numFmtId="0" fontId="19" fillId="0" borderId="7" xfId="2" applyFont="1" applyBorder="1" applyAlignment="1">
      <alignment horizontal="center" vertical="center"/>
    </xf>
    <xf numFmtId="0" fontId="19" fillId="0" borderId="9" xfId="2" applyFont="1" applyBorder="1" applyAlignment="1">
      <alignment horizontal="center" vertical="center"/>
    </xf>
    <xf numFmtId="0" fontId="19" fillId="0" borderId="8" xfId="2" applyFont="1" applyBorder="1" applyAlignment="1">
      <alignment horizontal="center" vertical="center"/>
    </xf>
    <xf numFmtId="0" fontId="28" fillId="0" borderId="119" xfId="2" applyFont="1" applyBorder="1" applyAlignment="1">
      <alignment vertical="distributed" wrapText="1"/>
    </xf>
    <xf numFmtId="0" fontId="28" fillId="0" borderId="0" xfId="2" applyFont="1" applyAlignment="1">
      <alignment vertical="distributed" wrapText="1"/>
    </xf>
    <xf numFmtId="0" fontId="87" fillId="0" borderId="0" xfId="2" applyFont="1" applyBorder="1" applyAlignment="1">
      <alignment vertical="center"/>
    </xf>
    <xf numFmtId="0" fontId="19" fillId="13" borderId="119" xfId="2" applyFont="1" applyFill="1" applyBorder="1" applyAlignment="1">
      <alignment vertical="center" wrapText="1"/>
    </xf>
    <xf numFmtId="0" fontId="19" fillId="13" borderId="122" xfId="2" applyFont="1" applyFill="1" applyBorder="1" applyAlignment="1">
      <alignment vertical="center" wrapText="1"/>
    </xf>
    <xf numFmtId="0" fontId="19" fillId="13" borderId="0" xfId="2" applyFont="1" applyFill="1" applyBorder="1" applyAlignment="1">
      <alignment vertical="center" wrapText="1"/>
    </xf>
    <xf numFmtId="0" fontId="19" fillId="13" borderId="43" xfId="2" applyFont="1" applyFill="1" applyBorder="1" applyAlignment="1">
      <alignment vertical="center" wrapText="1"/>
    </xf>
    <xf numFmtId="0" fontId="19" fillId="13" borderId="4" xfId="2" applyFont="1" applyFill="1" applyBorder="1" applyAlignment="1">
      <alignment vertical="center" wrapText="1"/>
    </xf>
    <xf numFmtId="0" fontId="19" fillId="13" borderId="48" xfId="2" applyFont="1" applyFill="1" applyBorder="1" applyAlignment="1">
      <alignment vertical="center" wrapText="1"/>
    </xf>
    <xf numFmtId="0" fontId="45" fillId="0" borderId="1" xfId="2" applyFont="1" applyBorder="1" applyAlignment="1">
      <alignment horizontal="center" vertical="center" shrinkToFit="1"/>
    </xf>
    <xf numFmtId="0" fontId="45" fillId="0" borderId="30" xfId="2" applyFont="1" applyBorder="1" applyAlignment="1">
      <alignment horizontal="center" vertical="center" shrinkToFit="1"/>
    </xf>
    <xf numFmtId="0" fontId="45" fillId="0" borderId="100" xfId="2" applyFont="1" applyBorder="1" applyAlignment="1">
      <alignment horizontal="center" vertical="center" shrinkToFit="1"/>
    </xf>
    <xf numFmtId="0" fontId="45" fillId="0" borderId="2" xfId="2" applyFont="1" applyBorder="1" applyAlignment="1">
      <alignment horizontal="center" vertical="center" shrinkToFit="1"/>
    </xf>
    <xf numFmtId="0" fontId="45" fillId="0" borderId="4" xfId="2" applyFont="1" applyBorder="1" applyAlignment="1">
      <alignment horizontal="center" vertical="center" shrinkToFit="1"/>
    </xf>
    <xf numFmtId="0" fontId="45" fillId="0" borderId="3" xfId="2" applyFont="1" applyBorder="1" applyAlignment="1">
      <alignment horizontal="center" vertical="center" shrinkToFit="1"/>
    </xf>
    <xf numFmtId="0" fontId="87" fillId="0" borderId="0" xfId="2" applyFont="1" applyBorder="1" applyAlignment="1">
      <alignment horizontal="center" vertical="center"/>
    </xf>
    <xf numFmtId="0" fontId="87" fillId="0" borderId="0" xfId="2" applyFont="1" applyBorder="1" applyAlignment="1">
      <alignment horizontal="center" vertical="center" shrinkToFit="1"/>
    </xf>
    <xf numFmtId="0" fontId="19" fillId="0" borderId="43" xfId="2" applyFont="1" applyBorder="1" applyAlignment="1">
      <alignment vertical="center"/>
    </xf>
    <xf numFmtId="0" fontId="19" fillId="0" borderId="117" xfId="2" applyFont="1" applyBorder="1" applyAlignment="1">
      <alignment vertical="center"/>
    </xf>
    <xf numFmtId="0" fontId="19" fillId="0" borderId="0" xfId="2" applyFont="1" applyBorder="1" applyAlignment="1">
      <alignment horizontal="center" vertical="center" shrinkToFit="1"/>
    </xf>
    <xf numFmtId="0" fontId="19" fillId="0" borderId="117" xfId="2" applyFont="1" applyBorder="1" applyAlignment="1">
      <alignment horizontal="center" vertical="center" shrinkToFit="1"/>
    </xf>
    <xf numFmtId="0" fontId="19" fillId="0" borderId="49" xfId="2" applyFont="1" applyBorder="1" applyAlignment="1">
      <alignment vertical="center"/>
    </xf>
    <xf numFmtId="0" fontId="19" fillId="0" borderId="100" xfId="2" applyFont="1" applyBorder="1" applyAlignment="1">
      <alignment vertical="center"/>
    </xf>
    <xf numFmtId="0" fontId="19" fillId="0" borderId="46" xfId="2" applyFont="1" applyBorder="1" applyAlignment="1">
      <alignment vertical="center"/>
    </xf>
    <xf numFmtId="0" fontId="19" fillId="0" borderId="3" xfId="2" applyFont="1" applyBorder="1" applyAlignment="1">
      <alignment vertical="center"/>
    </xf>
    <xf numFmtId="0" fontId="19" fillId="0" borderId="1" xfId="2" applyFont="1" applyBorder="1" applyAlignment="1">
      <alignment vertical="center"/>
    </xf>
    <xf numFmtId="0" fontId="19" fillId="0" borderId="2" xfId="2" applyFont="1" applyBorder="1" applyAlignment="1">
      <alignment vertical="center"/>
    </xf>
    <xf numFmtId="0" fontId="2" fillId="14" borderId="0" xfId="2" applyFont="1" applyFill="1" applyBorder="1" applyAlignment="1">
      <alignment vertical="center" wrapText="1" shrinkToFit="1"/>
    </xf>
    <xf numFmtId="0" fontId="2" fillId="7" borderId="0" xfId="2" applyFont="1" applyFill="1" applyBorder="1" applyAlignment="1">
      <alignment vertical="center" shrinkToFit="1"/>
    </xf>
    <xf numFmtId="0" fontId="19" fillId="0" borderId="4" xfId="2" applyFont="1" applyBorder="1" applyAlignment="1">
      <alignment horizontal="center" vertical="center" shrinkToFit="1"/>
    </xf>
    <xf numFmtId="0" fontId="19" fillId="0" borderId="1" xfId="2" applyFont="1" applyFill="1" applyBorder="1" applyAlignment="1">
      <alignment horizontal="center" vertical="center"/>
    </xf>
    <xf numFmtId="0" fontId="19" fillId="0" borderId="30" xfId="2" applyFont="1" applyFill="1" applyBorder="1" applyAlignment="1">
      <alignment horizontal="center" vertical="center"/>
    </xf>
    <xf numFmtId="0" fontId="19" fillId="0" borderId="47" xfId="2" applyFont="1" applyFill="1" applyBorder="1" applyAlignment="1">
      <alignment horizontal="center" vertical="center"/>
    </xf>
    <xf numFmtId="0" fontId="19" fillId="0" borderId="2" xfId="2" applyFont="1" applyFill="1" applyBorder="1" applyAlignment="1">
      <alignment horizontal="center" vertical="center"/>
    </xf>
    <xf numFmtId="0" fontId="19" fillId="0" borderId="4" xfId="2" applyFont="1" applyFill="1" applyBorder="1" applyAlignment="1">
      <alignment horizontal="center" vertical="center"/>
    </xf>
    <xf numFmtId="0" fontId="19" fillId="0" borderId="48" xfId="2" applyFont="1" applyFill="1" applyBorder="1" applyAlignment="1">
      <alignment horizontal="center" vertical="center"/>
    </xf>
    <xf numFmtId="0" fontId="19" fillId="0" borderId="121" xfId="2" applyFont="1" applyBorder="1" applyAlignment="1">
      <alignment horizontal="center" vertical="center"/>
    </xf>
    <xf numFmtId="0" fontId="19" fillId="0" borderId="48" xfId="2" applyFont="1" applyBorder="1" applyAlignment="1">
      <alignment horizontal="center" vertical="center"/>
    </xf>
    <xf numFmtId="0" fontId="19" fillId="0" borderId="120" xfId="2" applyFont="1" applyBorder="1" applyAlignment="1">
      <alignment horizontal="center" vertical="center"/>
    </xf>
    <xf numFmtId="0" fontId="19" fillId="0" borderId="46" xfId="2" applyFont="1" applyBorder="1" applyAlignment="1">
      <alignment horizontal="center" vertical="center"/>
    </xf>
    <xf numFmtId="0" fontId="19" fillId="0" borderId="3" xfId="2" applyFont="1" applyBorder="1" applyAlignment="1">
      <alignment horizontal="center" vertical="center"/>
    </xf>
    <xf numFmtId="0" fontId="48" fillId="7" borderId="0" xfId="2" applyFont="1" applyFill="1" applyBorder="1" applyAlignment="1">
      <alignment horizontal="center" vertical="center" shrinkToFit="1"/>
    </xf>
    <xf numFmtId="0" fontId="9" fillId="7" borderId="30" xfId="2" applyFont="1" applyFill="1" applyBorder="1" applyAlignment="1">
      <alignment horizontal="center" vertical="center"/>
    </xf>
    <xf numFmtId="0" fontId="9" fillId="7" borderId="109" xfId="2" applyFont="1" applyFill="1" applyBorder="1" applyAlignment="1">
      <alignment horizontal="center" vertical="center"/>
    </xf>
    <xf numFmtId="0" fontId="19" fillId="7" borderId="50" xfId="2" applyFont="1" applyFill="1" applyBorder="1" applyAlignment="1">
      <alignment vertical="center"/>
    </xf>
    <xf numFmtId="0" fontId="19" fillId="7" borderId="0" xfId="2" applyFont="1" applyFill="1" applyBorder="1" applyAlignment="1">
      <alignment vertical="center"/>
    </xf>
    <xf numFmtId="0" fontId="19" fillId="7" borderId="123" xfId="2" applyFont="1" applyFill="1" applyBorder="1" applyAlignment="1">
      <alignment vertical="center"/>
    </xf>
    <xf numFmtId="0" fontId="19" fillId="7" borderId="109" xfId="2" applyFont="1" applyFill="1" applyBorder="1" applyAlignment="1">
      <alignment vertical="center"/>
    </xf>
    <xf numFmtId="49" fontId="9" fillId="0" borderId="30" xfId="2" applyNumberFormat="1" applyFont="1" applyBorder="1" applyAlignment="1">
      <alignment vertical="center"/>
    </xf>
    <xf numFmtId="49" fontId="9" fillId="0" borderId="0" xfId="2" applyNumberFormat="1" applyFont="1" applyBorder="1" applyAlignment="1">
      <alignment vertical="center"/>
    </xf>
    <xf numFmtId="0" fontId="2" fillId="14" borderId="0" xfId="2" applyFont="1" applyFill="1" applyBorder="1" applyAlignment="1">
      <alignment vertical="center"/>
    </xf>
    <xf numFmtId="0" fontId="2" fillId="14" borderId="4" xfId="2" applyFont="1" applyFill="1" applyBorder="1" applyAlignment="1">
      <alignment vertical="center"/>
    </xf>
    <xf numFmtId="0" fontId="19" fillId="13" borderId="1" xfId="2" applyFont="1" applyFill="1" applyBorder="1" applyAlignment="1">
      <alignment horizontal="left" vertical="center"/>
    </xf>
    <xf numFmtId="0" fontId="19" fillId="13" borderId="30" xfId="2" applyFont="1" applyFill="1" applyBorder="1" applyAlignment="1">
      <alignment horizontal="left" vertical="center"/>
    </xf>
    <xf numFmtId="0" fontId="19" fillId="13" borderId="100" xfId="2" applyFont="1" applyFill="1" applyBorder="1" applyAlignment="1">
      <alignment horizontal="left" vertical="center"/>
    </xf>
    <xf numFmtId="0" fontId="19" fillId="13" borderId="2" xfId="2" applyFont="1" applyFill="1" applyBorder="1" applyAlignment="1">
      <alignment horizontal="left" vertical="center"/>
    </xf>
    <xf numFmtId="0" fontId="19" fillId="13" borderId="4" xfId="2" applyFont="1" applyFill="1" applyBorder="1" applyAlignment="1">
      <alignment horizontal="left" vertical="center"/>
    </xf>
    <xf numFmtId="0" fontId="19" fillId="13" borderId="3" xfId="2" applyFont="1" applyFill="1" applyBorder="1" applyAlignment="1">
      <alignment horizontal="left" vertical="center"/>
    </xf>
    <xf numFmtId="0" fontId="19" fillId="13" borderId="30" xfId="2" applyFont="1" applyFill="1" applyBorder="1" applyAlignment="1">
      <alignment vertical="center"/>
    </xf>
    <xf numFmtId="0" fontId="19" fillId="13" borderId="0" xfId="2" applyFont="1" applyFill="1" applyBorder="1" applyAlignment="1">
      <alignment vertical="center"/>
    </xf>
    <xf numFmtId="181" fontId="19" fillId="0" borderId="0" xfId="2" applyNumberFormat="1" applyFont="1" applyBorder="1" applyAlignment="1">
      <alignment horizontal="left" vertical="center"/>
    </xf>
    <xf numFmtId="0" fontId="19" fillId="0" borderId="30" xfId="2" applyFont="1" applyBorder="1" applyAlignment="1">
      <alignment horizontal="right" vertical="center"/>
    </xf>
    <xf numFmtId="0" fontId="19" fillId="0" borderId="0" xfId="2" applyFont="1" applyBorder="1" applyAlignment="1">
      <alignment horizontal="right" vertical="center"/>
    </xf>
    <xf numFmtId="0" fontId="2" fillId="7" borderId="30" xfId="2" applyFont="1" applyFill="1" applyBorder="1" applyAlignment="1">
      <alignment horizontal="center" vertical="center"/>
    </xf>
    <xf numFmtId="0" fontId="2" fillId="7" borderId="0" xfId="2" applyFont="1" applyFill="1" applyBorder="1" applyAlignment="1">
      <alignment horizontal="center" vertical="center"/>
    </xf>
    <xf numFmtId="0" fontId="19" fillId="0" borderId="30" xfId="2" applyFont="1" applyBorder="1" applyAlignment="1">
      <alignment horizontal="left" vertical="center"/>
    </xf>
    <xf numFmtId="0" fontId="19" fillId="0" borderId="0" xfId="2" applyFont="1" applyBorder="1" applyAlignment="1">
      <alignment horizontal="left" vertical="center"/>
    </xf>
    <xf numFmtId="0" fontId="2" fillId="14" borderId="117" xfId="2" applyFont="1" applyFill="1" applyBorder="1" applyAlignment="1">
      <alignment vertical="center"/>
    </xf>
    <xf numFmtId="183" fontId="52" fillId="7" borderId="31" xfId="2" applyNumberFormat="1" applyFont="1" applyFill="1" applyBorder="1" applyAlignment="1">
      <alignment horizontal="center" vertical="center" shrinkToFit="1"/>
    </xf>
    <xf numFmtId="183" fontId="52" fillId="7" borderId="30" xfId="2" applyNumberFormat="1" applyFont="1" applyFill="1" applyBorder="1" applyAlignment="1">
      <alignment horizontal="center" vertical="center" shrinkToFit="1"/>
    </xf>
    <xf numFmtId="183" fontId="52" fillId="7" borderId="47" xfId="2" applyNumberFormat="1" applyFont="1" applyFill="1" applyBorder="1" applyAlignment="1">
      <alignment horizontal="center" vertical="center" shrinkToFit="1"/>
    </xf>
    <xf numFmtId="183" fontId="52" fillId="7" borderId="36" xfId="2" applyNumberFormat="1" applyFont="1" applyFill="1" applyBorder="1" applyAlignment="1">
      <alignment horizontal="center" vertical="center" shrinkToFit="1"/>
    </xf>
    <xf numFmtId="183" fontId="52" fillId="7" borderId="0" xfId="2" applyNumberFormat="1" applyFont="1" applyFill="1" applyBorder="1" applyAlignment="1">
      <alignment horizontal="center" vertical="center" shrinkToFit="1"/>
    </xf>
    <xf numFmtId="183" fontId="52" fillId="7" borderId="43" xfId="2" applyNumberFormat="1" applyFont="1" applyFill="1" applyBorder="1" applyAlignment="1">
      <alignment horizontal="center" vertical="center" shrinkToFit="1"/>
    </xf>
    <xf numFmtId="183" fontId="52" fillId="7" borderId="128" xfId="2" applyNumberFormat="1" applyFont="1" applyFill="1" applyBorder="1" applyAlignment="1">
      <alignment horizontal="center" vertical="center" shrinkToFit="1"/>
    </xf>
    <xf numFmtId="183" fontId="52" fillId="7" borderId="117" xfId="2" applyNumberFormat="1" applyFont="1" applyFill="1" applyBorder="1" applyAlignment="1">
      <alignment horizontal="center" vertical="center" shrinkToFit="1"/>
    </xf>
    <xf numFmtId="183" fontId="52" fillId="7" borderId="129" xfId="2" applyNumberFormat="1" applyFont="1" applyFill="1" applyBorder="1" applyAlignment="1">
      <alignment horizontal="center" vertical="center" shrinkToFit="1"/>
    </xf>
    <xf numFmtId="0" fontId="19" fillId="0" borderId="0" xfId="2" applyFont="1" applyBorder="1" applyAlignment="1">
      <alignment horizontal="right" vertical="center" shrinkToFit="1"/>
    </xf>
    <xf numFmtId="0" fontId="2" fillId="14" borderId="0" xfId="2" applyFont="1" applyFill="1" applyBorder="1" applyAlignment="1">
      <alignment horizontal="left" vertical="center"/>
    </xf>
    <xf numFmtId="0" fontId="9" fillId="0" borderId="0" xfId="2" applyFont="1" applyBorder="1" applyAlignment="1">
      <alignment vertical="center"/>
    </xf>
    <xf numFmtId="0" fontId="19" fillId="0" borderId="118" xfId="2" applyFont="1" applyBorder="1" applyAlignment="1">
      <alignment vertical="center"/>
    </xf>
    <xf numFmtId="0" fontId="19" fillId="0" borderId="119" xfId="2" applyFont="1" applyBorder="1" applyAlignment="1">
      <alignment vertical="center"/>
    </xf>
    <xf numFmtId="0" fontId="19" fillId="0" borderId="120" xfId="2" applyFont="1" applyBorder="1" applyAlignment="1">
      <alignment vertical="center"/>
    </xf>
    <xf numFmtId="0" fontId="19" fillId="0" borderId="121" xfId="2" applyFont="1" applyBorder="1" applyAlignment="1">
      <alignment vertical="center"/>
    </xf>
    <xf numFmtId="0" fontId="2" fillId="14" borderId="0" xfId="2" applyFont="1" applyFill="1" applyBorder="1" applyAlignment="1">
      <alignment vertical="center" wrapText="1"/>
    </xf>
    <xf numFmtId="0" fontId="2" fillId="14" borderId="117" xfId="2" applyFont="1" applyFill="1" applyBorder="1" applyAlignment="1">
      <alignment vertical="center" wrapText="1"/>
    </xf>
    <xf numFmtId="0" fontId="18" fillId="0" borderId="25" xfId="2" applyFont="1" applyBorder="1" applyAlignment="1">
      <alignment horizontal="center" vertical="center"/>
    </xf>
    <xf numFmtId="0" fontId="18" fillId="0" borderId="143" xfId="2" applyFont="1" applyBorder="1" applyAlignment="1">
      <alignment horizontal="center" vertical="center"/>
    </xf>
    <xf numFmtId="0" fontId="74" fillId="0" borderId="0" xfId="2" applyFont="1" applyAlignment="1">
      <alignment vertical="center"/>
    </xf>
    <xf numFmtId="0" fontId="19" fillId="0" borderId="49" xfId="2" applyFont="1" applyBorder="1" applyAlignment="1">
      <alignment horizontal="center" vertical="center"/>
    </xf>
    <xf numFmtId="0" fontId="19" fillId="0" borderId="47" xfId="2" applyFont="1" applyBorder="1" applyAlignment="1">
      <alignment horizontal="center" vertical="center"/>
    </xf>
    <xf numFmtId="0" fontId="2" fillId="14" borderId="30" xfId="2" applyFont="1" applyFill="1" applyBorder="1" applyAlignment="1">
      <alignment vertical="center"/>
    </xf>
    <xf numFmtId="0" fontId="19" fillId="0" borderId="114" xfId="2" applyFont="1" applyBorder="1" applyAlignment="1">
      <alignment horizontal="center" vertical="center"/>
    </xf>
    <xf numFmtId="0" fontId="19" fillId="0" borderId="115" xfId="2" applyFont="1" applyBorder="1" applyAlignment="1">
      <alignment horizontal="center" vertical="center"/>
    </xf>
    <xf numFmtId="0" fontId="19" fillId="0" borderId="116" xfId="2" applyFont="1" applyBorder="1" applyAlignment="1">
      <alignment horizontal="center" vertical="center"/>
    </xf>
    <xf numFmtId="179" fontId="46" fillId="7" borderId="1" xfId="2" applyNumberFormat="1" applyFont="1" applyFill="1" applyBorder="1" applyAlignment="1">
      <alignment horizontal="center" vertical="center" shrinkToFit="1"/>
    </xf>
    <xf numFmtId="179" fontId="46" fillId="7" borderId="30" xfId="2" applyNumberFormat="1" applyFont="1" applyFill="1" applyBorder="1" applyAlignment="1">
      <alignment horizontal="center" vertical="center" shrinkToFit="1"/>
    </xf>
    <xf numFmtId="179" fontId="46" fillId="7" borderId="47" xfId="2" applyNumberFormat="1" applyFont="1" applyFill="1" applyBorder="1" applyAlignment="1">
      <alignment horizontal="center" vertical="center" shrinkToFit="1"/>
    </xf>
    <xf numFmtId="179" fontId="46" fillId="7" borderId="42" xfId="2" applyNumberFormat="1" applyFont="1" applyFill="1" applyBorder="1" applyAlignment="1">
      <alignment horizontal="center" vertical="center" shrinkToFit="1"/>
    </xf>
    <xf numFmtId="179" fontId="46" fillId="7" borderId="0" xfId="2" applyNumberFormat="1" applyFont="1" applyFill="1" applyBorder="1" applyAlignment="1">
      <alignment horizontal="center" vertical="center" shrinkToFit="1"/>
    </xf>
    <xf numFmtId="179" fontId="46" fillId="7" borderId="43" xfId="2" applyNumberFormat="1" applyFont="1" applyFill="1" applyBorder="1" applyAlignment="1">
      <alignment horizontal="center" vertical="center" shrinkToFit="1"/>
    </xf>
    <xf numFmtId="179" fontId="46" fillId="7" borderId="2" xfId="2" applyNumberFormat="1" applyFont="1" applyFill="1" applyBorder="1" applyAlignment="1">
      <alignment horizontal="center" vertical="center" shrinkToFit="1"/>
    </xf>
    <xf numFmtId="179" fontId="46" fillId="7" borderId="4" xfId="2" applyNumberFormat="1" applyFont="1" applyFill="1" applyBorder="1" applyAlignment="1">
      <alignment horizontal="center" vertical="center" shrinkToFit="1"/>
    </xf>
    <xf numFmtId="179" fontId="46" fillId="7" borderId="48" xfId="2" applyNumberFormat="1" applyFont="1" applyFill="1" applyBorder="1" applyAlignment="1">
      <alignment horizontal="center" vertical="center" shrinkToFit="1"/>
    </xf>
    <xf numFmtId="0" fontId="21" fillId="0" borderId="0" xfId="2" applyFont="1" applyAlignment="1">
      <alignment horizontal="center" vertical="center"/>
    </xf>
    <xf numFmtId="0" fontId="19" fillId="0" borderId="139" xfId="2" applyFont="1" applyBorder="1" applyAlignment="1">
      <alignment horizontal="center" vertical="center"/>
    </xf>
    <xf numFmtId="0" fontId="19" fillId="0" borderId="50" xfId="2" applyFont="1" applyBorder="1" applyAlignment="1">
      <alignment horizontal="center" vertical="center"/>
    </xf>
    <xf numFmtId="0" fontId="19" fillId="0" borderId="43" xfId="2" applyFont="1" applyBorder="1" applyAlignment="1">
      <alignment horizontal="center" vertical="center"/>
    </xf>
    <xf numFmtId="0" fontId="19" fillId="0" borderId="125" xfId="2" applyFont="1" applyBorder="1" applyAlignment="1">
      <alignment horizontal="center" vertical="center"/>
    </xf>
    <xf numFmtId="0" fontId="19" fillId="0" borderId="117" xfId="2" applyFont="1" applyBorder="1" applyAlignment="1">
      <alignment horizontal="center" vertical="center"/>
    </xf>
    <xf numFmtId="0" fontId="19" fillId="0" borderId="129" xfId="2" applyFont="1" applyBorder="1" applyAlignment="1">
      <alignment horizontal="center" vertical="center"/>
    </xf>
    <xf numFmtId="0" fontId="2" fillId="14" borderId="0" xfId="2" applyFont="1" applyFill="1" applyBorder="1" applyAlignment="1">
      <alignment vertical="center" shrinkToFit="1"/>
    </xf>
    <xf numFmtId="180" fontId="14" fillId="14" borderId="1" xfId="2" applyNumberFormat="1" applyFont="1" applyFill="1" applyBorder="1" applyAlignment="1">
      <alignment horizontal="center" vertical="center" wrapText="1"/>
    </xf>
    <xf numFmtId="180" fontId="14" fillId="14" borderId="30" xfId="2" applyNumberFormat="1" applyFont="1" applyFill="1" applyBorder="1" applyAlignment="1">
      <alignment horizontal="center" vertical="center" wrapText="1"/>
    </xf>
    <xf numFmtId="180" fontId="14" fillId="14" borderId="100" xfId="2" applyNumberFormat="1" applyFont="1" applyFill="1" applyBorder="1" applyAlignment="1">
      <alignment horizontal="center" vertical="center" wrapText="1"/>
    </xf>
    <xf numFmtId="180" fontId="14" fillId="14" borderId="42" xfId="2" applyNumberFormat="1" applyFont="1" applyFill="1" applyBorder="1" applyAlignment="1">
      <alignment horizontal="center" vertical="center" wrapText="1"/>
    </xf>
    <xf numFmtId="180" fontId="14" fillId="14" borderId="0" xfId="2" applyNumberFormat="1" applyFont="1" applyFill="1" applyBorder="1" applyAlignment="1">
      <alignment horizontal="center" vertical="center" wrapText="1"/>
    </xf>
    <xf numFmtId="180" fontId="14" fillId="14" borderId="52" xfId="2" applyNumberFormat="1" applyFont="1" applyFill="1" applyBorder="1" applyAlignment="1">
      <alignment horizontal="center" vertical="center" wrapText="1"/>
    </xf>
    <xf numFmtId="180" fontId="14" fillId="14" borderId="2" xfId="2" applyNumberFormat="1" applyFont="1" applyFill="1" applyBorder="1" applyAlignment="1">
      <alignment horizontal="center" vertical="center" wrapText="1"/>
    </xf>
    <xf numFmtId="180" fontId="14" fillId="14" borderId="4" xfId="2" applyNumberFormat="1" applyFont="1" applyFill="1" applyBorder="1" applyAlignment="1">
      <alignment horizontal="center" vertical="center" wrapText="1"/>
    </xf>
    <xf numFmtId="180" fontId="14" fillId="14" borderId="3" xfId="2" applyNumberFormat="1" applyFont="1" applyFill="1" applyBorder="1" applyAlignment="1">
      <alignment horizontal="center" vertical="center" wrapText="1"/>
    </xf>
    <xf numFmtId="0" fontId="49" fillId="14" borderId="30" xfId="2" applyFont="1" applyFill="1" applyBorder="1" applyAlignment="1">
      <alignment horizontal="center" vertical="center"/>
    </xf>
    <xf numFmtId="0" fontId="49" fillId="14" borderId="0" xfId="2" applyFont="1" applyFill="1" applyBorder="1" applyAlignment="1">
      <alignment horizontal="center" vertical="center"/>
    </xf>
    <xf numFmtId="0" fontId="49" fillId="14" borderId="4" xfId="2" applyFont="1" applyFill="1" applyBorder="1" applyAlignment="1">
      <alignment horizontal="center" vertical="center"/>
    </xf>
    <xf numFmtId="0" fontId="19" fillId="14" borderId="30" xfId="2" applyFont="1" applyFill="1" applyBorder="1" applyAlignment="1">
      <alignment horizontal="center" vertical="center" shrinkToFit="1"/>
    </xf>
    <xf numFmtId="0" fontId="19" fillId="14" borderId="0" xfId="2" applyFont="1" applyFill="1" applyBorder="1" applyAlignment="1">
      <alignment horizontal="center" vertical="center" shrinkToFit="1"/>
    </xf>
    <xf numFmtId="0" fontId="19" fillId="14" borderId="4" xfId="2" applyFont="1" applyFill="1" applyBorder="1" applyAlignment="1">
      <alignment horizontal="center" vertical="center" shrinkToFit="1"/>
    </xf>
    <xf numFmtId="0" fontId="49" fillId="14" borderId="47" xfId="2" applyFont="1" applyFill="1" applyBorder="1" applyAlignment="1">
      <alignment horizontal="center" vertical="center"/>
    </xf>
    <xf numFmtId="0" fontId="49" fillId="14" borderId="43" xfId="2" applyFont="1" applyFill="1" applyBorder="1" applyAlignment="1">
      <alignment horizontal="center" vertical="center"/>
    </xf>
    <xf numFmtId="0" fontId="49" fillId="14" borderId="48" xfId="2" applyFont="1" applyFill="1" applyBorder="1" applyAlignment="1">
      <alignment horizontal="center" vertical="center"/>
    </xf>
    <xf numFmtId="0" fontId="19" fillId="13" borderId="30" xfId="2" applyFont="1" applyFill="1" applyBorder="1" applyAlignment="1">
      <alignment horizontal="center" vertical="center" wrapText="1"/>
    </xf>
    <xf numFmtId="0" fontId="19" fillId="4" borderId="0" xfId="2" applyFont="1" applyFill="1" applyBorder="1" applyAlignment="1">
      <alignment horizontal="center" vertical="center" wrapText="1"/>
    </xf>
    <xf numFmtId="0" fontId="19" fillId="13" borderId="4" xfId="2" applyFont="1" applyFill="1" applyBorder="1" applyAlignment="1">
      <alignment horizontal="center" vertical="center" wrapText="1"/>
    </xf>
    <xf numFmtId="0" fontId="2" fillId="0" borderId="0" xfId="2" applyFont="1" applyBorder="1" applyAlignment="1">
      <alignment vertical="center" wrapText="1"/>
    </xf>
    <xf numFmtId="0" fontId="2" fillId="0" borderId="4" xfId="2" applyFont="1" applyBorder="1" applyAlignment="1">
      <alignment vertical="center" wrapText="1"/>
    </xf>
    <xf numFmtId="0" fontId="19" fillId="13" borderId="49" xfId="2" applyFont="1" applyFill="1" applyBorder="1" applyAlignment="1">
      <alignment vertical="center"/>
    </xf>
    <xf numFmtId="0" fontId="19" fillId="13" borderId="100" xfId="2" applyFont="1" applyFill="1" applyBorder="1" applyAlignment="1">
      <alignment vertical="center"/>
    </xf>
    <xf numFmtId="0" fontId="19" fillId="13" borderId="46" xfId="2" applyFont="1" applyFill="1" applyBorder="1" applyAlignment="1">
      <alignment vertical="center"/>
    </xf>
    <xf numFmtId="0" fontId="19" fillId="13" borderId="4" xfId="2" applyFont="1" applyFill="1" applyBorder="1" applyAlignment="1">
      <alignment vertical="center"/>
    </xf>
    <xf numFmtId="0" fontId="19" fillId="13" borderId="3" xfId="2" applyFont="1" applyFill="1" applyBorder="1" applyAlignment="1">
      <alignment vertical="center"/>
    </xf>
    <xf numFmtId="0" fontId="68" fillId="0" borderId="0" xfId="2" applyFont="1" applyAlignment="1">
      <alignment horizontal="center" vertical="center" shrinkToFit="1"/>
    </xf>
    <xf numFmtId="0" fontId="21" fillId="0" borderId="0" xfId="2" applyFont="1" applyAlignment="1">
      <alignment horizontal="center" vertical="center" shrinkToFit="1"/>
    </xf>
    <xf numFmtId="0" fontId="69" fillId="0" borderId="0" xfId="2" applyFont="1" applyAlignment="1">
      <alignment vertical="center"/>
    </xf>
    <xf numFmtId="0" fontId="23" fillId="13" borderId="30" xfId="2" applyFont="1" applyFill="1" applyBorder="1" applyAlignment="1">
      <alignment vertical="center" wrapText="1"/>
    </xf>
    <xf numFmtId="0" fontId="23" fillId="13" borderId="0" xfId="2" applyFont="1" applyFill="1" applyBorder="1" applyAlignment="1">
      <alignment vertical="center" wrapText="1"/>
    </xf>
    <xf numFmtId="0" fontId="19" fillId="0" borderId="30" xfId="2" applyFont="1" applyFill="1" applyBorder="1" applyAlignment="1">
      <alignment vertical="center"/>
    </xf>
    <xf numFmtId="0" fontId="19" fillId="0" borderId="0" xfId="2" applyFont="1" applyFill="1" applyBorder="1" applyAlignment="1">
      <alignment vertical="center"/>
    </xf>
    <xf numFmtId="0" fontId="2" fillId="7" borderId="0" xfId="2" applyFont="1" applyFill="1" applyBorder="1" applyAlignment="1">
      <alignment vertical="center" wrapText="1"/>
    </xf>
    <xf numFmtId="0" fontId="2" fillId="7" borderId="4" xfId="2" applyFont="1" applyFill="1" applyBorder="1" applyAlignment="1">
      <alignment vertical="center" wrapText="1"/>
    </xf>
    <xf numFmtId="0" fontId="19" fillId="0" borderId="49" xfId="2" applyFont="1" applyFill="1" applyBorder="1" applyAlignment="1">
      <alignment vertical="center"/>
    </xf>
    <xf numFmtId="0" fontId="19" fillId="0" borderId="50" xfId="2" applyFont="1" applyFill="1" applyBorder="1" applyAlignment="1">
      <alignment vertical="center"/>
    </xf>
    <xf numFmtId="0" fontId="70" fillId="0" borderId="50" xfId="2" applyFont="1" applyFill="1" applyBorder="1" applyAlignment="1">
      <alignment vertical="center"/>
    </xf>
    <xf numFmtId="0" fontId="70" fillId="0" borderId="0" xfId="2" applyFont="1" applyFill="1" applyBorder="1" applyAlignment="1">
      <alignment vertical="center"/>
    </xf>
    <xf numFmtId="0" fontId="71" fillId="0" borderId="0" xfId="2" applyFont="1" applyFill="1" applyBorder="1" applyAlignment="1">
      <alignment vertical="center"/>
    </xf>
    <xf numFmtId="0" fontId="72" fillId="0" borderId="0" xfId="2" applyFont="1" applyAlignment="1">
      <alignment horizontal="center" vertical="center" shrinkToFit="1"/>
    </xf>
    <xf numFmtId="0" fontId="19" fillId="0" borderId="0" xfId="2" applyFont="1" applyFill="1" applyBorder="1" applyAlignment="1">
      <alignment horizontal="center" vertical="center"/>
    </xf>
    <xf numFmtId="0" fontId="19" fillId="0" borderId="0" xfId="2" applyFont="1" applyFill="1" applyBorder="1" applyAlignment="1">
      <alignment vertical="center" shrinkToFit="1"/>
    </xf>
    <xf numFmtId="0" fontId="19" fillId="0" borderId="4" xfId="2" applyFont="1" applyFill="1" applyBorder="1" applyAlignment="1">
      <alignment vertical="center" shrinkToFit="1"/>
    </xf>
    <xf numFmtId="0" fontId="73" fillId="0" borderId="50" xfId="2" applyFont="1" applyBorder="1" applyAlignment="1">
      <alignment vertical="center" wrapText="1"/>
    </xf>
    <xf numFmtId="0" fontId="73" fillId="0" borderId="0" xfId="2" applyFont="1" applyBorder="1" applyAlignment="1">
      <alignment vertical="center" wrapText="1"/>
    </xf>
    <xf numFmtId="0" fontId="73" fillId="0" borderId="43" xfId="2" applyFont="1" applyBorder="1" applyAlignment="1">
      <alignment vertical="center" wrapText="1"/>
    </xf>
    <xf numFmtId="0" fontId="73" fillId="0" borderId="46" xfId="2" applyFont="1" applyBorder="1" applyAlignment="1">
      <alignment vertical="center" wrapText="1"/>
    </xf>
    <xf numFmtId="0" fontId="73" fillId="0" borderId="4" xfId="2" applyFont="1" applyBorder="1" applyAlignment="1">
      <alignment vertical="center" wrapText="1"/>
    </xf>
    <xf numFmtId="0" fontId="73" fillId="0" borderId="48" xfId="2" applyFont="1" applyBorder="1" applyAlignment="1">
      <alignment vertical="center" wrapText="1"/>
    </xf>
    <xf numFmtId="0" fontId="19" fillId="0" borderId="0" xfId="2" applyFont="1" applyAlignment="1">
      <alignment vertical="center" wrapText="1"/>
    </xf>
    <xf numFmtId="0" fontId="19" fillId="0" borderId="43" xfId="2" applyFont="1" applyBorder="1" applyAlignment="1">
      <alignment vertical="center" wrapText="1"/>
    </xf>
    <xf numFmtId="0" fontId="19" fillId="0" borderId="35" xfId="2" applyFont="1" applyFill="1" applyBorder="1" applyAlignment="1">
      <alignment vertical="center"/>
    </xf>
    <xf numFmtId="0" fontId="19" fillId="0" borderId="68" xfId="2" applyFont="1" applyFill="1" applyBorder="1" applyAlignment="1">
      <alignment vertical="center"/>
    </xf>
    <xf numFmtId="0" fontId="19" fillId="0" borderId="29" xfId="2" applyFont="1" applyFill="1" applyBorder="1" applyAlignment="1">
      <alignment vertical="center"/>
    </xf>
    <xf numFmtId="0" fontId="19" fillId="17" borderId="24" xfId="2" applyFont="1" applyFill="1" applyBorder="1" applyAlignment="1">
      <alignment horizontal="distributed" vertical="center"/>
    </xf>
    <xf numFmtId="0" fontId="19" fillId="17" borderId="64" xfId="2" applyFont="1" applyFill="1" applyBorder="1" applyAlignment="1">
      <alignment horizontal="distributed" vertical="center"/>
    </xf>
    <xf numFmtId="0" fontId="19" fillId="17" borderId="26" xfId="2" applyFont="1" applyFill="1" applyBorder="1" applyAlignment="1">
      <alignment horizontal="distributed" vertical="center"/>
    </xf>
    <xf numFmtId="0" fontId="19" fillId="17" borderId="40" xfId="2" applyFont="1" applyFill="1" applyBorder="1" applyAlignment="1">
      <alignment horizontal="distributed" vertical="center"/>
    </xf>
    <xf numFmtId="0" fontId="19" fillId="17" borderId="68" xfId="2" applyFont="1" applyFill="1" applyBorder="1" applyAlignment="1">
      <alignment horizontal="distributed" vertical="center"/>
    </xf>
    <xf numFmtId="0" fontId="19" fillId="17" borderId="29" xfId="2" applyFont="1" applyFill="1" applyBorder="1" applyAlignment="1">
      <alignment horizontal="distributed" vertical="center"/>
    </xf>
    <xf numFmtId="0" fontId="19" fillId="0" borderId="64" xfId="2" applyFont="1" applyFill="1" applyBorder="1" applyAlignment="1">
      <alignment horizontal="left" vertical="center"/>
    </xf>
    <xf numFmtId="0" fontId="19" fillId="0" borderId="0" xfId="2" applyFont="1" applyFill="1" applyBorder="1" applyAlignment="1">
      <alignment horizontal="left" vertical="center"/>
    </xf>
    <xf numFmtId="0" fontId="19" fillId="0" borderId="0" xfId="2" applyFont="1" applyFill="1" applyBorder="1" applyAlignment="1">
      <alignment vertical="center" wrapText="1"/>
    </xf>
    <xf numFmtId="0" fontId="19" fillId="0" borderId="35" xfId="2" applyFont="1" applyFill="1" applyBorder="1" applyAlignment="1">
      <alignment vertical="center" wrapText="1"/>
    </xf>
    <xf numFmtId="0" fontId="19" fillId="0" borderId="68" xfId="2" applyFont="1" applyFill="1" applyBorder="1" applyAlignment="1">
      <alignment vertical="center" wrapText="1"/>
    </xf>
    <xf numFmtId="0" fontId="19" fillId="0" borderId="29" xfId="2" applyFont="1" applyFill="1" applyBorder="1" applyAlignment="1">
      <alignment vertical="center" wrapText="1"/>
    </xf>
    <xf numFmtId="0" fontId="19" fillId="0" borderId="64" xfId="2" applyFont="1" applyFill="1" applyBorder="1" applyAlignment="1">
      <alignment vertical="center"/>
    </xf>
    <xf numFmtId="0" fontId="88" fillId="4" borderId="0" xfId="2" applyFont="1" applyFill="1" applyAlignment="1">
      <alignment vertical="center" wrapText="1"/>
    </xf>
    <xf numFmtId="0" fontId="19" fillId="17" borderId="24" xfId="2" applyFont="1" applyFill="1" applyBorder="1" applyAlignment="1">
      <alignment horizontal="center" vertical="center" wrapText="1"/>
    </xf>
    <xf numFmtId="0" fontId="19" fillId="17" borderId="64" xfId="2" applyFont="1" applyFill="1" applyBorder="1" applyAlignment="1">
      <alignment horizontal="center" vertical="center" wrapText="1"/>
    </xf>
    <xf numFmtId="0" fontId="19" fillId="17" borderId="26" xfId="2" applyFont="1" applyFill="1" applyBorder="1" applyAlignment="1">
      <alignment horizontal="center" vertical="center" wrapText="1"/>
    </xf>
    <xf numFmtId="0" fontId="19" fillId="17" borderId="36" xfId="2" applyFont="1" applyFill="1" applyBorder="1" applyAlignment="1">
      <alignment horizontal="center" vertical="center" wrapText="1"/>
    </xf>
    <xf numFmtId="0" fontId="19" fillId="17" borderId="0" xfId="2" applyFont="1" applyFill="1" applyBorder="1" applyAlignment="1">
      <alignment horizontal="center" vertical="center" wrapText="1"/>
    </xf>
    <xf numFmtId="0" fontId="19" fillId="17" borderId="35" xfId="2" applyFont="1" applyFill="1" applyBorder="1" applyAlignment="1">
      <alignment horizontal="center" vertical="center" wrapText="1"/>
    </xf>
    <xf numFmtId="0" fontId="19" fillId="17" borderId="40" xfId="2" applyFont="1" applyFill="1" applyBorder="1" applyAlignment="1">
      <alignment horizontal="center" vertical="center" wrapText="1"/>
    </xf>
    <xf numFmtId="0" fontId="19" fillId="17" borderId="68" xfId="2" applyFont="1" applyFill="1" applyBorder="1" applyAlignment="1">
      <alignment horizontal="center" vertical="center" wrapText="1"/>
    </xf>
    <xf numFmtId="0" fontId="19" fillId="17" borderId="29" xfId="2" applyFont="1" applyFill="1" applyBorder="1" applyAlignment="1">
      <alignment horizontal="center" vertical="center" wrapText="1"/>
    </xf>
    <xf numFmtId="0" fontId="19" fillId="17" borderId="36" xfId="2" applyFont="1" applyFill="1" applyBorder="1" applyAlignment="1">
      <alignment horizontal="distributed" vertical="center"/>
    </xf>
    <xf numFmtId="0" fontId="19" fillId="17" borderId="0" xfId="2" applyFont="1" applyFill="1" applyBorder="1" applyAlignment="1">
      <alignment horizontal="distributed" vertical="center"/>
    </xf>
    <xf numFmtId="0" fontId="19" fillId="17" borderId="35" xfId="2" applyFont="1" applyFill="1" applyBorder="1" applyAlignment="1">
      <alignment horizontal="distributed" vertical="center"/>
    </xf>
    <xf numFmtId="0" fontId="23" fillId="13" borderId="151" xfId="2" applyFont="1" applyFill="1" applyBorder="1" applyAlignment="1">
      <alignment vertical="center"/>
    </xf>
    <xf numFmtId="0" fontId="23" fillId="13" borderId="146" xfId="2" applyFont="1" applyFill="1" applyBorder="1" applyAlignment="1">
      <alignment vertical="center"/>
    </xf>
    <xf numFmtId="0" fontId="23" fillId="13" borderId="145" xfId="2" applyFont="1" applyFill="1" applyBorder="1" applyAlignment="1">
      <alignment vertical="center"/>
    </xf>
    <xf numFmtId="0" fontId="23" fillId="0" borderId="0" xfId="2" applyFont="1" applyAlignment="1">
      <alignment vertical="center"/>
    </xf>
    <xf numFmtId="0" fontId="23" fillId="0" borderId="0" xfId="2" applyFont="1" applyBorder="1" applyAlignment="1">
      <alignment vertical="center"/>
    </xf>
    <xf numFmtId="0" fontId="89" fillId="0" borderId="1" xfId="2" applyFont="1" applyBorder="1" applyAlignment="1">
      <alignment vertical="center" wrapText="1" shrinkToFit="1"/>
    </xf>
    <xf numFmtId="0" fontId="89" fillId="0" borderId="30" xfId="2" applyFont="1" applyBorder="1" applyAlignment="1">
      <alignment vertical="center" shrinkToFit="1"/>
    </xf>
    <xf numFmtId="0" fontId="89" fillId="0" borderId="100" xfId="2" applyFont="1" applyBorder="1" applyAlignment="1">
      <alignment vertical="center" shrinkToFit="1"/>
    </xf>
    <xf numFmtId="0" fontId="89" fillId="0" borderId="42" xfId="2" applyFont="1" applyBorder="1" applyAlignment="1">
      <alignment vertical="center" shrinkToFit="1"/>
    </xf>
    <xf numFmtId="0" fontId="89" fillId="0" borderId="0" xfId="2" applyFont="1" applyBorder="1" applyAlignment="1">
      <alignment vertical="center" shrinkToFit="1"/>
    </xf>
    <xf numFmtId="0" fontId="89" fillId="0" borderId="52" xfId="2" applyFont="1" applyBorder="1" applyAlignment="1">
      <alignment vertical="center" shrinkToFit="1"/>
    </xf>
    <xf numFmtId="0" fontId="89" fillId="0" borderId="2" xfId="2" applyFont="1" applyBorder="1" applyAlignment="1">
      <alignment vertical="center" shrinkToFit="1"/>
    </xf>
    <xf numFmtId="0" fontId="89" fillId="0" borderId="4" xfId="2" applyFont="1" applyBorder="1" applyAlignment="1">
      <alignment vertical="center" shrinkToFit="1"/>
    </xf>
    <xf numFmtId="0" fontId="89" fillId="0" borderId="3" xfId="2" applyFont="1" applyBorder="1" applyAlignment="1">
      <alignment vertical="center" shrinkToFit="1"/>
    </xf>
    <xf numFmtId="0" fontId="23" fillId="0" borderId="0" xfId="2" applyFont="1" applyFill="1" applyAlignment="1">
      <alignment horizontal="right" vertical="center"/>
    </xf>
    <xf numFmtId="0" fontId="23" fillId="0" borderId="0" xfId="2" applyFont="1" applyFill="1" applyAlignment="1">
      <alignment vertical="center"/>
    </xf>
    <xf numFmtId="0" fontId="39" fillId="0" borderId="0" xfId="2" applyFont="1" applyFill="1" applyAlignment="1">
      <alignment horizontal="center" vertical="center"/>
    </xf>
    <xf numFmtId="0" fontId="23" fillId="0" borderId="0" xfId="2" applyFont="1" applyFill="1" applyAlignment="1">
      <alignment horizontal="center" vertical="center"/>
    </xf>
    <xf numFmtId="0" fontId="23" fillId="13" borderId="20" xfId="2" applyFont="1" applyFill="1" applyBorder="1" applyAlignment="1">
      <alignment horizontal="center" vertical="center"/>
    </xf>
    <xf numFmtId="0" fontId="23" fillId="13" borderId="150" xfId="2" applyFont="1" applyFill="1" applyBorder="1" applyAlignment="1">
      <alignment horizontal="center" vertical="center"/>
    </xf>
    <xf numFmtId="0" fontId="23" fillId="13" borderId="63" xfId="2" applyFont="1" applyFill="1" applyBorder="1" applyAlignment="1">
      <alignment horizontal="center" vertical="center"/>
    </xf>
    <xf numFmtId="0" fontId="23" fillId="13" borderId="149" xfId="2" applyFont="1" applyFill="1" applyBorder="1" applyAlignment="1">
      <alignment horizontal="center" vertical="center"/>
    </xf>
    <xf numFmtId="0" fontId="23" fillId="13" borderId="148" xfId="2" applyFont="1" applyFill="1" applyBorder="1" applyAlignment="1">
      <alignment horizontal="center" vertical="center"/>
    </xf>
    <xf numFmtId="0" fontId="23" fillId="13" borderId="67" xfId="2" applyFont="1" applyFill="1" applyBorder="1" applyAlignment="1">
      <alignment horizontal="center" vertical="center"/>
    </xf>
    <xf numFmtId="0" fontId="23" fillId="13" borderId="19" xfId="2" applyFont="1" applyFill="1" applyBorder="1" applyAlignment="1">
      <alignment horizontal="center" vertical="center"/>
    </xf>
    <xf numFmtId="0" fontId="23" fillId="13" borderId="21" xfId="2" applyFont="1" applyFill="1" applyBorder="1" applyAlignment="1">
      <alignment horizontal="center" vertical="center"/>
    </xf>
    <xf numFmtId="0" fontId="61" fillId="13" borderId="0" xfId="2" applyFont="1" applyFill="1" applyBorder="1" applyAlignment="1">
      <alignment horizontal="center" vertical="center"/>
    </xf>
    <xf numFmtId="0" fontId="23" fillId="13" borderId="24" xfId="2" applyFont="1" applyFill="1" applyBorder="1" applyAlignment="1">
      <alignment vertical="center"/>
    </xf>
    <xf numFmtId="0" fontId="23" fillId="13" borderId="64" xfId="2" applyFont="1" applyFill="1" applyBorder="1" applyAlignment="1">
      <alignment vertical="center"/>
    </xf>
    <xf numFmtId="0" fontId="23" fillId="13" borderId="26" xfId="2" applyFont="1" applyFill="1" applyBorder="1" applyAlignment="1">
      <alignment vertical="center"/>
    </xf>
    <xf numFmtId="0" fontId="23" fillId="13" borderId="29" xfId="2" applyFont="1" applyFill="1" applyBorder="1" applyAlignment="1">
      <alignment vertical="center"/>
    </xf>
    <xf numFmtId="0" fontId="23" fillId="13" borderId="0" xfId="2" applyFont="1" applyFill="1" applyBorder="1" applyAlignment="1">
      <alignment vertical="center"/>
    </xf>
    <xf numFmtId="0" fontId="23" fillId="13" borderId="35" xfId="2" applyFont="1" applyFill="1" applyBorder="1" applyAlignment="1">
      <alignment vertical="center"/>
    </xf>
    <xf numFmtId="0" fontId="23" fillId="13" borderId="24" xfId="2" applyFont="1" applyFill="1" applyBorder="1" applyAlignment="1">
      <alignment horizontal="center" vertical="center"/>
    </xf>
    <xf numFmtId="0" fontId="23" fillId="13" borderId="26" xfId="2" applyFont="1" applyFill="1" applyBorder="1" applyAlignment="1">
      <alignment horizontal="center" vertical="center"/>
    </xf>
    <xf numFmtId="0" fontId="23" fillId="13" borderId="36" xfId="2" applyFont="1" applyFill="1" applyBorder="1" applyAlignment="1">
      <alignment horizontal="center" vertical="center"/>
    </xf>
    <xf numFmtId="0" fontId="23" fillId="13" borderId="0" xfId="2" applyFont="1" applyFill="1" applyBorder="1" applyAlignment="1">
      <alignment horizontal="center" vertical="center"/>
    </xf>
    <xf numFmtId="0" fontId="23" fillId="13" borderId="35" xfId="2" applyFont="1" applyFill="1" applyBorder="1" applyAlignment="1">
      <alignment horizontal="center" vertical="center"/>
    </xf>
    <xf numFmtId="0" fontId="19" fillId="4" borderId="0" xfId="2" applyFont="1" applyFill="1" applyAlignment="1">
      <alignment vertical="center" wrapText="1"/>
    </xf>
    <xf numFmtId="0" fontId="18" fillId="0" borderId="64" xfId="2" applyFont="1" applyFill="1" applyBorder="1" applyAlignment="1">
      <alignment horizontal="center" vertical="center"/>
    </xf>
    <xf numFmtId="0" fontId="18" fillId="0" borderId="0" xfId="2" applyFont="1" applyFill="1" applyBorder="1" applyAlignment="1">
      <alignment horizontal="center" vertical="center"/>
    </xf>
    <xf numFmtId="0" fontId="18" fillId="0" borderId="68" xfId="2" applyFont="1" applyFill="1" applyBorder="1" applyAlignment="1">
      <alignment horizontal="center" vertical="center"/>
    </xf>
    <xf numFmtId="0" fontId="19" fillId="17" borderId="24" xfId="2" applyFont="1" applyFill="1" applyBorder="1" applyAlignment="1">
      <alignment horizontal="center" vertical="center" textRotation="255"/>
    </xf>
    <xf numFmtId="0" fontId="19" fillId="17" borderId="64" xfId="2" applyFont="1" applyFill="1" applyBorder="1" applyAlignment="1">
      <alignment horizontal="center" vertical="center" textRotation="255"/>
    </xf>
    <xf numFmtId="0" fontId="19" fillId="17" borderId="36" xfId="2" applyFont="1" applyFill="1" applyBorder="1" applyAlignment="1">
      <alignment horizontal="center" vertical="center" textRotation="255"/>
    </xf>
    <xf numFmtId="0" fontId="19" fillId="17" borderId="0" xfId="2" applyFont="1" applyFill="1" applyBorder="1" applyAlignment="1">
      <alignment horizontal="center" vertical="center" textRotation="255"/>
    </xf>
    <xf numFmtId="0" fontId="9" fillId="14" borderId="64" xfId="2" applyFont="1" applyFill="1" applyBorder="1" applyAlignment="1">
      <alignment vertical="center"/>
    </xf>
    <xf numFmtId="0" fontId="9" fillId="14" borderId="0" xfId="2" applyFont="1" applyFill="1" applyBorder="1" applyAlignment="1">
      <alignment vertical="center"/>
    </xf>
    <xf numFmtId="0" fontId="19" fillId="17" borderId="153" xfId="2" applyFont="1" applyFill="1" applyBorder="1" applyAlignment="1">
      <alignment horizontal="distributed" vertical="center" shrinkToFit="1"/>
    </xf>
    <xf numFmtId="0" fontId="19" fillId="17" borderId="147" xfId="2" applyFont="1" applyFill="1" applyBorder="1" applyAlignment="1">
      <alignment horizontal="distributed" vertical="center" shrinkToFit="1"/>
    </xf>
    <xf numFmtId="0" fontId="19" fillId="17" borderId="154" xfId="2" applyFont="1" applyFill="1" applyBorder="1" applyAlignment="1">
      <alignment horizontal="distributed" vertical="center" shrinkToFit="1"/>
    </xf>
    <xf numFmtId="0" fontId="19" fillId="17" borderId="155" xfId="2" applyFont="1" applyFill="1" applyBorder="1" applyAlignment="1">
      <alignment horizontal="distributed" vertical="center" shrinkToFit="1"/>
    </xf>
    <xf numFmtId="0" fontId="19" fillId="17" borderId="9" xfId="2" applyFont="1" applyFill="1" applyBorder="1" applyAlignment="1">
      <alignment horizontal="distributed" vertical="center" shrinkToFit="1"/>
    </xf>
    <xf numFmtId="0" fontId="19" fillId="17" borderId="139" xfId="2" applyFont="1" applyFill="1" applyBorder="1" applyAlignment="1">
      <alignment horizontal="distributed" vertical="center" shrinkToFit="1"/>
    </xf>
    <xf numFmtId="0" fontId="19" fillId="17" borderId="31" xfId="2" applyFont="1" applyFill="1" applyBorder="1" applyAlignment="1">
      <alignment horizontal="distributed" vertical="center" shrinkToFit="1"/>
    </xf>
    <xf numFmtId="0" fontId="19" fillId="17" borderId="30" xfId="2" applyFont="1" applyFill="1" applyBorder="1" applyAlignment="1">
      <alignment horizontal="distributed" vertical="center" shrinkToFit="1"/>
    </xf>
    <xf numFmtId="0" fontId="19" fillId="17" borderId="44" xfId="2" applyFont="1" applyFill="1" applyBorder="1" applyAlignment="1">
      <alignment horizontal="distributed" vertical="center" shrinkToFit="1"/>
    </xf>
    <xf numFmtId="0" fontId="14" fillId="7" borderId="64" xfId="2" applyFont="1" applyFill="1" applyBorder="1" applyAlignment="1">
      <alignment horizontal="center" vertical="center"/>
    </xf>
    <xf numFmtId="0" fontId="14" fillId="7" borderId="26" xfId="2" applyFont="1" applyFill="1" applyBorder="1" applyAlignment="1">
      <alignment horizontal="center" vertical="center"/>
    </xf>
    <xf numFmtId="0" fontId="14" fillId="7" borderId="0" xfId="2" applyFont="1" applyFill="1" applyBorder="1" applyAlignment="1">
      <alignment horizontal="center" vertical="center"/>
    </xf>
    <xf numFmtId="0" fontId="14" fillId="7" borderId="35" xfId="2" applyFont="1" applyFill="1" applyBorder="1" applyAlignment="1">
      <alignment horizontal="center" vertical="center"/>
    </xf>
    <xf numFmtId="0" fontId="18" fillId="7" borderId="68" xfId="2" applyFont="1" applyFill="1" applyBorder="1" applyAlignment="1">
      <alignment horizontal="center" vertical="center"/>
    </xf>
    <xf numFmtId="0" fontId="5" fillId="7" borderId="0" xfId="2" applyFill="1" applyBorder="1" applyAlignment="1">
      <alignment horizontal="center" vertical="center"/>
    </xf>
    <xf numFmtId="0" fontId="2" fillId="7" borderId="0" xfId="2" applyFont="1" applyFill="1" applyBorder="1" applyAlignment="1">
      <alignment horizontal="center" vertical="center" wrapText="1"/>
    </xf>
    <xf numFmtId="0" fontId="2" fillId="7" borderId="0" xfId="2" applyFont="1" applyFill="1" applyBorder="1"/>
    <xf numFmtId="0" fontId="2" fillId="7" borderId="0" xfId="2" applyFont="1" applyFill="1" applyBorder="1" applyAlignment="1">
      <alignment vertical="top"/>
    </xf>
    <xf numFmtId="58" fontId="2" fillId="7" borderId="64" xfId="2" applyNumberFormat="1" applyFont="1" applyFill="1" applyBorder="1" applyAlignment="1">
      <alignment horizontal="left" vertical="center"/>
    </xf>
    <xf numFmtId="58" fontId="2" fillId="7" borderId="68" xfId="2" applyNumberFormat="1" applyFont="1" applyFill="1" applyBorder="1" applyAlignment="1">
      <alignment horizontal="left" vertical="center"/>
    </xf>
    <xf numFmtId="0" fontId="19" fillId="17" borderId="153" xfId="2" applyFont="1" applyFill="1" applyBorder="1" applyAlignment="1">
      <alignment horizontal="distributed" vertical="center"/>
    </xf>
    <xf numFmtId="0" fontId="19" fillId="17" borderId="147" xfId="2" applyFont="1" applyFill="1" applyBorder="1" applyAlignment="1">
      <alignment horizontal="distributed" vertical="center"/>
    </xf>
    <xf numFmtId="0" fontId="19" fillId="17" borderId="154" xfId="2" applyFont="1" applyFill="1" applyBorder="1" applyAlignment="1">
      <alignment horizontal="distributed" vertical="center"/>
    </xf>
    <xf numFmtId="0" fontId="19" fillId="17" borderId="156" xfId="2" applyFont="1" applyFill="1" applyBorder="1" applyAlignment="1">
      <alignment horizontal="distributed" vertical="center"/>
    </xf>
    <xf numFmtId="0" fontId="19" fillId="17" borderId="152" xfId="2" applyFont="1" applyFill="1" applyBorder="1" applyAlignment="1">
      <alignment horizontal="distributed" vertical="center"/>
    </xf>
    <xf numFmtId="0" fontId="19" fillId="17" borderId="141" xfId="2" applyFont="1" applyFill="1" applyBorder="1" applyAlignment="1">
      <alignment horizontal="distributed" vertical="center"/>
    </xf>
    <xf numFmtId="0" fontId="9" fillId="0" borderId="0" xfId="2" applyFont="1" applyAlignment="1">
      <alignment horizontal="center" vertical="center"/>
    </xf>
    <xf numFmtId="0" fontId="19" fillId="0" borderId="0" xfId="2" applyFont="1" applyAlignment="1">
      <alignment horizontal="right" vertical="center" shrinkToFit="1"/>
    </xf>
    <xf numFmtId="0" fontId="2" fillId="7" borderId="0" xfId="2" applyFont="1" applyFill="1" applyAlignment="1">
      <alignment horizontal="center" vertical="center" shrinkToFit="1"/>
    </xf>
    <xf numFmtId="0" fontId="19" fillId="17" borderId="40" xfId="2" applyFont="1" applyFill="1" applyBorder="1" applyAlignment="1">
      <alignment horizontal="center" vertical="center" textRotation="255"/>
    </xf>
    <xf numFmtId="0" fontId="19" fillId="17" borderId="68" xfId="2" applyFont="1" applyFill="1" applyBorder="1" applyAlignment="1">
      <alignment horizontal="center" vertical="center" textRotation="255"/>
    </xf>
    <xf numFmtId="0" fontId="19" fillId="17" borderId="24" xfId="2" applyFont="1" applyFill="1" applyBorder="1" applyAlignment="1">
      <alignment horizontal="center" vertical="center" textRotation="255" wrapText="1"/>
    </xf>
    <xf numFmtId="0" fontId="19" fillId="17" borderId="26" xfId="2" applyFont="1" applyFill="1" applyBorder="1" applyAlignment="1">
      <alignment horizontal="center" vertical="center" textRotation="255"/>
    </xf>
    <xf numFmtId="0" fontId="19" fillId="17" borderId="35" xfId="2" applyFont="1" applyFill="1" applyBorder="1" applyAlignment="1">
      <alignment horizontal="center" vertical="center" textRotation="255"/>
    </xf>
    <xf numFmtId="0" fontId="19" fillId="17" borderId="29" xfId="2" applyFont="1" applyFill="1" applyBorder="1" applyAlignment="1">
      <alignment horizontal="center" vertical="center" textRotation="255"/>
    </xf>
    <xf numFmtId="0" fontId="2" fillId="7" borderId="68" xfId="2" applyFont="1" applyFill="1" applyBorder="1" applyAlignment="1">
      <alignment horizontal="center" vertical="center" wrapText="1"/>
    </xf>
    <xf numFmtId="0" fontId="2" fillId="7" borderId="68" xfId="2" applyFont="1" applyFill="1" applyBorder="1" applyAlignment="1">
      <alignment vertical="center" wrapText="1"/>
    </xf>
    <xf numFmtId="0" fontId="2" fillId="7" borderId="64" xfId="2" applyFont="1" applyFill="1" applyBorder="1" applyAlignment="1">
      <alignment vertical="center" wrapText="1"/>
    </xf>
    <xf numFmtId="0" fontId="19" fillId="17" borderId="24" xfId="2" applyFont="1" applyFill="1" applyBorder="1" applyAlignment="1">
      <alignment horizontal="distributed" vertical="center" wrapText="1"/>
    </xf>
    <xf numFmtId="0" fontId="19" fillId="17" borderId="64" xfId="2" applyFont="1" applyFill="1" applyBorder="1" applyAlignment="1">
      <alignment horizontal="distributed" vertical="center" wrapText="1"/>
    </xf>
    <xf numFmtId="0" fontId="19" fillId="17" borderId="26" xfId="2" applyFont="1" applyFill="1" applyBorder="1" applyAlignment="1">
      <alignment horizontal="distributed" vertical="center" wrapText="1"/>
    </xf>
    <xf numFmtId="0" fontId="19" fillId="17" borderId="36" xfId="2" applyFont="1" applyFill="1" applyBorder="1" applyAlignment="1">
      <alignment horizontal="distributed" vertical="center" wrapText="1"/>
    </xf>
    <xf numFmtId="0" fontId="19" fillId="17" borderId="0" xfId="2" applyFont="1" applyFill="1" applyBorder="1" applyAlignment="1">
      <alignment horizontal="distributed" vertical="center" wrapText="1"/>
    </xf>
    <xf numFmtId="0" fontId="19" fillId="17" borderId="35" xfId="2" applyFont="1" applyFill="1" applyBorder="1" applyAlignment="1">
      <alignment horizontal="distributed" vertical="center" wrapText="1"/>
    </xf>
    <xf numFmtId="0" fontId="19" fillId="17" borderId="40" xfId="2" applyFont="1" applyFill="1" applyBorder="1" applyAlignment="1">
      <alignment horizontal="distributed" vertical="center" wrapText="1"/>
    </xf>
    <xf numFmtId="0" fontId="19" fillId="17" borderId="68" xfId="2" applyFont="1" applyFill="1" applyBorder="1" applyAlignment="1">
      <alignment horizontal="distributed" vertical="center" wrapText="1"/>
    </xf>
    <xf numFmtId="0" fontId="19" fillId="17" borderId="29" xfId="2" applyFont="1" applyFill="1" applyBorder="1" applyAlignment="1">
      <alignment horizontal="distributed" vertical="center" wrapText="1"/>
    </xf>
    <xf numFmtId="0" fontId="2" fillId="0" borderId="0" xfId="2" applyFont="1" applyFill="1" applyAlignment="1">
      <alignment horizontal="center" vertical="center"/>
    </xf>
    <xf numFmtId="0" fontId="2" fillId="0" borderId="64" xfId="2" applyFont="1" applyFill="1" applyBorder="1" applyAlignment="1">
      <alignment vertical="center" shrinkToFit="1"/>
    </xf>
    <xf numFmtId="0" fontId="2" fillId="0" borderId="103" xfId="2" applyFont="1" applyFill="1" applyBorder="1" applyAlignment="1">
      <alignment vertical="center" shrinkToFit="1"/>
    </xf>
    <xf numFmtId="177" fontId="90" fillId="0" borderId="24" xfId="2" applyNumberFormat="1" applyFont="1" applyFill="1" applyBorder="1" applyAlignment="1">
      <alignment horizontal="right" vertical="center" shrinkToFit="1"/>
    </xf>
    <xf numFmtId="177" fontId="90" fillId="0" borderId="64" xfId="2" applyNumberFormat="1" applyFont="1" applyFill="1" applyBorder="1" applyAlignment="1">
      <alignment horizontal="right" vertical="center" shrinkToFit="1"/>
    </xf>
    <xf numFmtId="177" fontId="90" fillId="0" borderId="102" xfId="2" applyNumberFormat="1" applyFont="1" applyFill="1" applyBorder="1" applyAlignment="1">
      <alignment horizontal="right" vertical="center" shrinkToFit="1"/>
    </xf>
    <xf numFmtId="177" fontId="90" fillId="0" borderId="36" xfId="2" applyNumberFormat="1" applyFont="1" applyFill="1" applyBorder="1" applyAlignment="1">
      <alignment horizontal="right" vertical="center" shrinkToFit="1"/>
    </xf>
    <xf numFmtId="177" fontId="90" fillId="0" borderId="0" xfId="2" applyNumberFormat="1" applyFont="1" applyFill="1" applyAlignment="1">
      <alignment horizontal="right" vertical="center" shrinkToFit="1"/>
    </xf>
    <xf numFmtId="177" fontId="90" fillId="0" borderId="52" xfId="2" applyNumberFormat="1" applyFont="1" applyFill="1" applyBorder="1" applyAlignment="1">
      <alignment horizontal="right" vertical="center" shrinkToFit="1"/>
    </xf>
    <xf numFmtId="177" fontId="90" fillId="0" borderId="40" xfId="2" applyNumberFormat="1" applyFont="1" applyFill="1" applyBorder="1" applyAlignment="1">
      <alignment horizontal="right" vertical="center" shrinkToFit="1"/>
    </xf>
    <xf numFmtId="177" fontId="90" fillId="0" borderId="68" xfId="2" applyNumberFormat="1" applyFont="1" applyFill="1" applyBorder="1" applyAlignment="1">
      <alignment horizontal="right" vertical="center" shrinkToFit="1"/>
    </xf>
    <xf numFmtId="177" fontId="90" fillId="0" borderId="101" xfId="2" applyNumberFormat="1" applyFont="1" applyFill="1" applyBorder="1" applyAlignment="1">
      <alignment horizontal="right" vertical="center" shrinkToFit="1"/>
    </xf>
    <xf numFmtId="0" fontId="29" fillId="0" borderId="105" xfId="2" applyFont="1" applyFill="1" applyBorder="1" applyAlignment="1">
      <alignment vertical="center" shrinkToFit="1"/>
    </xf>
    <xf numFmtId="0" fontId="29" fillId="0" borderId="0" xfId="2" applyFont="1" applyFill="1" applyAlignment="1">
      <alignment vertical="center" shrinkToFit="1"/>
    </xf>
    <xf numFmtId="0" fontId="29" fillId="0" borderId="68" xfId="2" applyFont="1" applyFill="1" applyBorder="1" applyAlignment="1">
      <alignment vertical="center" shrinkToFit="1"/>
    </xf>
    <xf numFmtId="0" fontId="23" fillId="0" borderId="64" xfId="2" applyFont="1" applyFill="1" applyBorder="1" applyAlignment="1">
      <alignment horizontal="center" vertical="center"/>
    </xf>
    <xf numFmtId="0" fontId="19" fillId="0" borderId="64" xfId="2" applyFont="1" applyFill="1" applyBorder="1" applyAlignment="1">
      <alignment horizontal="right" vertical="center"/>
    </xf>
    <xf numFmtId="0" fontId="19" fillId="0" borderId="0" xfId="2" applyFont="1" applyFill="1" applyAlignment="1">
      <alignment horizontal="right" vertical="center"/>
    </xf>
    <xf numFmtId="0" fontId="18" fillId="0" borderId="0" xfId="2" applyFont="1" applyFill="1" applyAlignment="1">
      <alignment horizontal="center" vertical="center"/>
    </xf>
    <xf numFmtId="0" fontId="19" fillId="0" borderId="0" xfId="2" applyFont="1" applyFill="1" applyAlignment="1">
      <alignment horizontal="left" vertical="center"/>
    </xf>
    <xf numFmtId="0" fontId="2" fillId="0" borderId="68" xfId="2" applyFont="1" applyFill="1" applyBorder="1" applyAlignment="1">
      <alignment vertical="center"/>
    </xf>
    <xf numFmtId="0" fontId="86" fillId="0" borderId="24" xfId="2" applyFont="1" applyFill="1" applyBorder="1" applyAlignment="1">
      <alignment vertical="center" wrapText="1"/>
    </xf>
    <xf numFmtId="0" fontId="86" fillId="0" borderId="64" xfId="2" applyFont="1" applyFill="1" applyBorder="1" applyAlignment="1">
      <alignment vertical="center" wrapText="1"/>
    </xf>
    <xf numFmtId="0" fontId="86" fillId="0" borderId="26" xfId="2" applyFont="1" applyFill="1" applyBorder="1" applyAlignment="1">
      <alignment vertical="center" wrapText="1"/>
    </xf>
    <xf numFmtId="0" fontId="86" fillId="0" borderId="36" xfId="2" applyFont="1" applyFill="1" applyBorder="1" applyAlignment="1">
      <alignment vertical="center" wrapText="1"/>
    </xf>
    <xf numFmtId="0" fontId="86" fillId="0" borderId="0" xfId="2" applyFont="1" applyFill="1" applyAlignment="1">
      <alignment vertical="center" wrapText="1"/>
    </xf>
    <xf numFmtId="0" fontId="86" fillId="0" borderId="35" xfId="2" applyFont="1" applyFill="1" applyBorder="1" applyAlignment="1">
      <alignment vertical="center" wrapText="1"/>
    </xf>
    <xf numFmtId="0" fontId="86" fillId="0" borderId="40" xfId="2" applyFont="1" applyFill="1" applyBorder="1" applyAlignment="1">
      <alignment vertical="center" wrapText="1"/>
    </xf>
    <xf numFmtId="0" fontId="86" fillId="0" borderId="68" xfId="2" applyFont="1" applyFill="1" applyBorder="1" applyAlignment="1">
      <alignment vertical="center" wrapText="1"/>
    </xf>
    <xf numFmtId="0" fontId="86" fillId="0" borderId="29" xfId="2" applyFont="1" applyFill="1" applyBorder="1" applyAlignment="1">
      <alignment vertical="center" wrapText="1"/>
    </xf>
    <xf numFmtId="0" fontId="23" fillId="0" borderId="64" xfId="2" applyFont="1" applyFill="1" applyBorder="1" applyAlignment="1">
      <alignment vertical="center"/>
    </xf>
    <xf numFmtId="0" fontId="23" fillId="0" borderId="68" xfId="2" applyFont="1" applyFill="1" applyBorder="1" applyAlignment="1">
      <alignment vertical="center"/>
    </xf>
    <xf numFmtId="49" fontId="19" fillId="0" borderId="64" xfId="2" applyNumberFormat="1" applyFont="1" applyFill="1" applyBorder="1" applyAlignment="1">
      <alignment horizontal="center" vertical="center"/>
    </xf>
    <xf numFmtId="49" fontId="19" fillId="0" borderId="0" xfId="2" applyNumberFormat="1" applyFont="1" applyFill="1" applyAlignment="1">
      <alignment horizontal="center" vertical="center"/>
    </xf>
    <xf numFmtId="49" fontId="19" fillId="0" borderId="68" xfId="2" applyNumberFormat="1" applyFont="1" applyFill="1" applyBorder="1" applyAlignment="1">
      <alignment horizontal="center" vertical="center"/>
    </xf>
    <xf numFmtId="0" fontId="23" fillId="0" borderId="64" xfId="2" applyFont="1" applyFill="1" applyBorder="1" applyAlignment="1">
      <alignment horizontal="left" vertical="top"/>
    </xf>
    <xf numFmtId="0" fontId="23" fillId="0" borderId="0" xfId="2" applyFont="1" applyFill="1" applyAlignment="1">
      <alignment horizontal="left" vertical="top"/>
    </xf>
    <xf numFmtId="0" fontId="3" fillId="0" borderId="64" xfId="2" applyFont="1" applyFill="1" applyBorder="1" applyAlignment="1">
      <alignment vertical="center"/>
    </xf>
    <xf numFmtId="0" fontId="3" fillId="0" borderId="0" xfId="2" applyFont="1" applyFill="1" applyAlignment="1">
      <alignment vertical="center"/>
    </xf>
    <xf numFmtId="0" fontId="23" fillId="0" borderId="68" xfId="2" applyFont="1" applyFill="1" applyBorder="1" applyAlignment="1">
      <alignment horizontal="center" vertical="center"/>
    </xf>
    <xf numFmtId="0" fontId="28" fillId="0" borderId="64" xfId="2" applyFont="1" applyFill="1" applyBorder="1" applyAlignment="1">
      <alignment horizontal="center" vertical="center" wrapText="1"/>
    </xf>
    <xf numFmtId="0" fontId="28" fillId="0" borderId="64" xfId="2" applyFont="1" applyFill="1" applyBorder="1" applyAlignment="1">
      <alignment horizontal="center" vertical="center"/>
    </xf>
    <xf numFmtId="0" fontId="28" fillId="0" borderId="0" xfId="2" applyFont="1" applyFill="1" applyAlignment="1">
      <alignment horizontal="center" vertical="center"/>
    </xf>
    <xf numFmtId="0" fontId="28" fillId="0" borderId="68" xfId="2" applyFont="1" applyFill="1" applyBorder="1" applyAlignment="1">
      <alignment horizontal="center" vertical="center"/>
    </xf>
    <xf numFmtId="0" fontId="23" fillId="0" borderId="0" xfId="2" applyFont="1" applyFill="1" applyBorder="1" applyAlignment="1">
      <alignment vertical="center"/>
    </xf>
    <xf numFmtId="0" fontId="19" fillId="0" borderId="64" xfId="2" applyNumberFormat="1" applyFont="1" applyFill="1" applyBorder="1" applyAlignment="1">
      <alignment horizontal="center" vertical="center" shrinkToFit="1"/>
    </xf>
    <xf numFmtId="0" fontId="19" fillId="0" borderId="0" xfId="2" applyNumberFormat="1" applyFont="1" applyFill="1" applyBorder="1" applyAlignment="1">
      <alignment horizontal="center" vertical="center" shrinkToFit="1"/>
    </xf>
    <xf numFmtId="0" fontId="19" fillId="0" borderId="68" xfId="2" applyNumberFormat="1" applyFont="1" applyFill="1" applyBorder="1" applyAlignment="1">
      <alignment horizontal="center" vertical="center" shrinkToFit="1"/>
    </xf>
    <xf numFmtId="49" fontId="27" fillId="0" borderId="31" xfId="2" applyNumberFormat="1" applyFont="1" applyFill="1" applyBorder="1" applyAlignment="1">
      <alignment horizontal="center" vertical="center" shrinkToFit="1"/>
    </xf>
    <xf numFmtId="49" fontId="27" fillId="0" borderId="30" xfId="2" applyNumberFormat="1" applyFont="1" applyFill="1" applyBorder="1" applyAlignment="1">
      <alignment horizontal="center" vertical="center" shrinkToFit="1"/>
    </xf>
    <xf numFmtId="49" fontId="27" fillId="0" borderId="36" xfId="2" applyNumberFormat="1" applyFont="1" applyFill="1" applyBorder="1" applyAlignment="1">
      <alignment horizontal="center" vertical="center" shrinkToFit="1"/>
    </xf>
    <xf numFmtId="49" fontId="27" fillId="0" borderId="0" xfId="2" applyNumberFormat="1" applyFont="1" applyFill="1" applyBorder="1" applyAlignment="1">
      <alignment horizontal="center" vertical="center" shrinkToFit="1"/>
    </xf>
    <xf numFmtId="49" fontId="27" fillId="0" borderId="40" xfId="2" applyNumberFormat="1" applyFont="1" applyFill="1" applyBorder="1" applyAlignment="1">
      <alignment horizontal="center" vertical="center" shrinkToFit="1"/>
    </xf>
    <xf numFmtId="49" fontId="27" fillId="0" borderId="68" xfId="2" applyNumberFormat="1" applyFont="1" applyFill="1" applyBorder="1" applyAlignment="1">
      <alignment horizontal="center" vertical="center" shrinkToFit="1"/>
    </xf>
    <xf numFmtId="0" fontId="3" fillId="0" borderId="64" xfId="2" applyFont="1" applyFill="1" applyBorder="1" applyAlignment="1">
      <alignment horizontal="left" vertical="center"/>
    </xf>
    <xf numFmtId="0" fontId="3" fillId="0" borderId="0" xfId="2" applyFont="1" applyFill="1" applyAlignment="1">
      <alignment horizontal="left" vertical="center"/>
    </xf>
    <xf numFmtId="0" fontId="19" fillId="0" borderId="64" xfId="2" applyFont="1" applyFill="1" applyBorder="1" applyAlignment="1">
      <alignment horizontal="distributed" vertical="center"/>
    </xf>
    <xf numFmtId="0" fontId="19" fillId="0" borderId="0" xfId="2" applyFont="1" applyFill="1" applyAlignment="1">
      <alignment horizontal="distributed" vertical="center"/>
    </xf>
    <xf numFmtId="0" fontId="19" fillId="0" borderId="68" xfId="2" applyFont="1" applyFill="1" applyBorder="1" applyAlignment="1">
      <alignment horizontal="distributed" vertical="center"/>
    </xf>
    <xf numFmtId="0" fontId="19" fillId="0" borderId="24" xfId="2" applyFont="1" applyFill="1" applyBorder="1" applyAlignment="1">
      <alignment vertical="center"/>
    </xf>
    <xf numFmtId="0" fontId="19" fillId="0" borderId="36" xfId="2" applyFont="1" applyFill="1" applyBorder="1" applyAlignment="1">
      <alignment vertical="center"/>
    </xf>
    <xf numFmtId="0" fontId="19" fillId="0" borderId="0" xfId="2" applyFont="1" applyFill="1" applyAlignment="1">
      <alignment vertical="center"/>
    </xf>
    <xf numFmtId="0" fontId="19" fillId="0" borderId="40" xfId="2" applyFont="1" applyFill="1" applyBorder="1" applyAlignment="1">
      <alignment vertical="center"/>
    </xf>
    <xf numFmtId="0" fontId="28" fillId="0" borderId="0" xfId="2" applyFont="1" applyFill="1" applyBorder="1" applyAlignment="1">
      <alignment horizontal="center" vertical="center"/>
    </xf>
    <xf numFmtId="49" fontId="91" fillId="0" borderId="1" xfId="2" applyNumberFormat="1" applyFont="1" applyFill="1" applyBorder="1" applyAlignment="1">
      <alignment horizontal="center" vertical="center" shrinkToFit="1"/>
    </xf>
    <xf numFmtId="49" fontId="91" fillId="0" borderId="30" xfId="2" applyNumberFormat="1" applyFont="1" applyFill="1" applyBorder="1" applyAlignment="1">
      <alignment horizontal="center" vertical="center" shrinkToFit="1"/>
    </xf>
    <xf numFmtId="49" fontId="91" fillId="0" borderId="100" xfId="2" applyNumberFormat="1" applyFont="1" applyFill="1" applyBorder="1" applyAlignment="1">
      <alignment horizontal="center" vertical="center" shrinkToFit="1"/>
    </xf>
    <xf numFmtId="49" fontId="91" fillId="0" borderId="42" xfId="2" applyNumberFormat="1" applyFont="1" applyFill="1" applyBorder="1" applyAlignment="1">
      <alignment horizontal="center" vertical="center" shrinkToFit="1"/>
    </xf>
    <xf numFmtId="49" fontId="91" fillId="0" borderId="0" xfId="2" applyNumberFormat="1" applyFont="1" applyFill="1" applyBorder="1" applyAlignment="1">
      <alignment horizontal="center" vertical="center" shrinkToFit="1"/>
    </xf>
    <xf numFmtId="49" fontId="91" fillId="0" borderId="52" xfId="2" applyNumberFormat="1" applyFont="1" applyFill="1" applyBorder="1" applyAlignment="1">
      <alignment horizontal="center" vertical="center" shrinkToFit="1"/>
    </xf>
    <xf numFmtId="49" fontId="91" fillId="0" borderId="2" xfId="2" applyNumberFormat="1" applyFont="1" applyFill="1" applyBorder="1" applyAlignment="1">
      <alignment horizontal="center" vertical="center" shrinkToFit="1"/>
    </xf>
    <xf numFmtId="49" fontId="91" fillId="0" borderId="4" xfId="2" applyNumberFormat="1" applyFont="1" applyFill="1" applyBorder="1" applyAlignment="1">
      <alignment horizontal="center" vertical="center" shrinkToFit="1"/>
    </xf>
    <xf numFmtId="49" fontId="91" fillId="0" borderId="3" xfId="2" applyNumberFormat="1" applyFont="1" applyFill="1" applyBorder="1" applyAlignment="1">
      <alignment horizontal="center" vertical="center" shrinkToFit="1"/>
    </xf>
    <xf numFmtId="49" fontId="91" fillId="0" borderId="47" xfId="2" applyNumberFormat="1" applyFont="1" applyFill="1" applyBorder="1" applyAlignment="1">
      <alignment horizontal="center" vertical="center" shrinkToFit="1"/>
    </xf>
    <xf numFmtId="49" fontId="91" fillId="0" borderId="43" xfId="2" applyNumberFormat="1" applyFont="1" applyFill="1" applyBorder="1" applyAlignment="1">
      <alignment horizontal="center" vertical="center" shrinkToFit="1"/>
    </xf>
    <xf numFmtId="49" fontId="91" fillId="0" borderId="48" xfId="2" applyNumberFormat="1" applyFont="1" applyFill="1" applyBorder="1" applyAlignment="1">
      <alignment horizontal="center" vertical="center" shrinkToFit="1"/>
    </xf>
    <xf numFmtId="0" fontId="9" fillId="0" borderId="0" xfId="2" applyFont="1" applyFill="1" applyBorder="1" applyAlignment="1">
      <alignment vertical="center"/>
    </xf>
    <xf numFmtId="0" fontId="19" fillId="0" borderId="118" xfId="2" applyFont="1" applyFill="1" applyBorder="1" applyAlignment="1">
      <alignment vertical="center"/>
    </xf>
    <xf numFmtId="0" fontId="19" fillId="0" borderId="119" xfId="2" applyFont="1" applyFill="1" applyBorder="1" applyAlignment="1">
      <alignment vertical="center"/>
    </xf>
    <xf numFmtId="0" fontId="19" fillId="0" borderId="120" xfId="2" applyFont="1" applyFill="1" applyBorder="1" applyAlignment="1">
      <alignment vertical="center"/>
    </xf>
    <xf numFmtId="0" fontId="19" fillId="0" borderId="46" xfId="2" applyFont="1" applyFill="1" applyBorder="1" applyAlignment="1">
      <alignment vertical="center"/>
    </xf>
    <xf numFmtId="0" fontId="19" fillId="0" borderId="4" xfId="2" applyFont="1" applyFill="1" applyBorder="1" applyAlignment="1">
      <alignment vertical="center"/>
    </xf>
    <xf numFmtId="0" fontId="19" fillId="0" borderId="3" xfId="2" applyFont="1" applyFill="1" applyBorder="1" applyAlignment="1">
      <alignment vertical="center"/>
    </xf>
    <xf numFmtId="0" fontId="19" fillId="0" borderId="121" xfId="2" applyFont="1" applyFill="1" applyBorder="1" applyAlignment="1">
      <alignment vertical="center"/>
    </xf>
    <xf numFmtId="0" fontId="19" fillId="0" borderId="2" xfId="2" applyFont="1" applyFill="1" applyBorder="1" applyAlignment="1">
      <alignment vertical="center"/>
    </xf>
    <xf numFmtId="0" fontId="2" fillId="0" borderId="0" xfId="2" applyFont="1" applyFill="1" applyBorder="1" applyAlignment="1">
      <alignment vertical="center" wrapText="1"/>
    </xf>
    <xf numFmtId="0" fontId="2" fillId="0" borderId="117" xfId="2" applyFont="1" applyFill="1" applyBorder="1" applyAlignment="1">
      <alignment vertical="center" wrapText="1"/>
    </xf>
    <xf numFmtId="0" fontId="2" fillId="0" borderId="0" xfId="2" applyFont="1" applyFill="1" applyBorder="1" applyAlignment="1">
      <alignment vertical="center"/>
    </xf>
    <xf numFmtId="0" fontId="2" fillId="0" borderId="117" xfId="2" applyFont="1" applyFill="1" applyBorder="1" applyAlignment="1">
      <alignment vertical="center"/>
    </xf>
    <xf numFmtId="0" fontId="2" fillId="0" borderId="0" xfId="2" applyFont="1" applyFill="1" applyBorder="1" applyAlignment="1">
      <alignment vertical="center" shrinkToFit="1"/>
    </xf>
    <xf numFmtId="0" fontId="19" fillId="0" borderId="0" xfId="2" applyFont="1" applyFill="1" applyBorder="1" applyAlignment="1">
      <alignment horizontal="right" vertical="center" shrinkToFit="1"/>
    </xf>
    <xf numFmtId="0" fontId="2" fillId="0" borderId="0" xfId="2" applyFont="1" applyFill="1" applyBorder="1" applyAlignment="1">
      <alignment horizontal="left" vertical="center"/>
    </xf>
    <xf numFmtId="0" fontId="19" fillId="0" borderId="30" xfId="2" applyFont="1" applyFill="1" applyBorder="1" applyAlignment="1">
      <alignment horizontal="right" vertical="center"/>
    </xf>
    <xf numFmtId="0" fontId="19" fillId="0" borderId="0" xfId="2" applyFont="1" applyFill="1" applyBorder="1" applyAlignment="1">
      <alignment horizontal="right" vertical="center"/>
    </xf>
    <xf numFmtId="0" fontId="2" fillId="0" borderId="30" xfId="2" applyFont="1" applyFill="1" applyBorder="1" applyAlignment="1">
      <alignment horizontal="center" vertical="center"/>
    </xf>
    <xf numFmtId="0" fontId="2" fillId="0" borderId="0" xfId="2" applyFont="1" applyFill="1" applyBorder="1" applyAlignment="1">
      <alignment horizontal="center" vertical="center"/>
    </xf>
    <xf numFmtId="0" fontId="19" fillId="0" borderId="30" xfId="2" applyFont="1" applyFill="1" applyBorder="1" applyAlignment="1">
      <alignment horizontal="left" vertical="center"/>
    </xf>
    <xf numFmtId="0" fontId="19" fillId="0" borderId="43" xfId="2" applyFont="1" applyFill="1" applyBorder="1" applyAlignment="1">
      <alignment vertical="center"/>
    </xf>
    <xf numFmtId="0" fontId="87" fillId="0" borderId="0" xfId="2" applyFont="1" applyFill="1" applyBorder="1" applyAlignment="1">
      <alignment horizontal="center" vertical="center"/>
    </xf>
    <xf numFmtId="0" fontId="87" fillId="0" borderId="0" xfId="2" applyFont="1" applyFill="1" applyBorder="1" applyAlignment="1">
      <alignment horizontal="center" vertical="center" shrinkToFit="1"/>
    </xf>
    <xf numFmtId="0" fontId="87" fillId="0" borderId="0" xfId="2" applyFont="1" applyFill="1" applyBorder="1" applyAlignment="1">
      <alignment vertical="center"/>
    </xf>
    <xf numFmtId="0" fontId="19" fillId="0" borderId="1" xfId="2" applyFont="1" applyFill="1" applyBorder="1" applyAlignment="1">
      <alignment vertical="center"/>
    </xf>
    <xf numFmtId="0" fontId="19" fillId="0" borderId="100" xfId="2" applyFont="1" applyFill="1" applyBorder="1" applyAlignment="1">
      <alignment vertical="center"/>
    </xf>
    <xf numFmtId="0" fontId="23" fillId="0" borderId="50" xfId="2" applyFont="1" applyFill="1" applyBorder="1" applyAlignment="1">
      <alignment vertical="center"/>
    </xf>
    <xf numFmtId="0" fontId="23" fillId="0" borderId="123" xfId="2" applyFont="1" applyFill="1" applyBorder="1" applyAlignment="1">
      <alignment vertical="center"/>
    </xf>
    <xf numFmtId="0" fontId="23" fillId="0" borderId="109" xfId="2" applyFont="1" applyFill="1" applyBorder="1" applyAlignment="1">
      <alignment vertical="center"/>
    </xf>
    <xf numFmtId="0" fontId="9" fillId="0" borderId="30" xfId="2" applyFont="1" applyFill="1" applyBorder="1" applyAlignment="1">
      <alignment horizontal="center" vertical="center"/>
    </xf>
    <xf numFmtId="0" fontId="9" fillId="0" borderId="109" xfId="2" applyFont="1" applyFill="1" applyBorder="1" applyAlignment="1">
      <alignment horizontal="center" vertical="center"/>
    </xf>
    <xf numFmtId="0" fontId="48" fillId="0" borderId="0" xfId="2" applyFont="1" applyFill="1" applyBorder="1" applyAlignment="1">
      <alignment horizontal="center" vertical="center" shrinkToFit="1"/>
    </xf>
    <xf numFmtId="0" fontId="19" fillId="0" borderId="100" xfId="2" applyFont="1" applyFill="1" applyBorder="1" applyAlignment="1">
      <alignment horizontal="center" vertical="center"/>
    </xf>
    <xf numFmtId="0" fontId="19" fillId="0" borderId="3" xfId="2" applyFont="1" applyFill="1" applyBorder="1" applyAlignment="1">
      <alignment horizontal="center" vertical="center"/>
    </xf>
    <xf numFmtId="180" fontId="19" fillId="0" borderId="1" xfId="2" applyNumberFormat="1" applyFont="1" applyFill="1" applyBorder="1" applyAlignment="1">
      <alignment vertical="center" wrapText="1"/>
    </xf>
    <xf numFmtId="180" fontId="19" fillId="0" borderId="30" xfId="2" applyNumberFormat="1" applyFont="1" applyFill="1" applyBorder="1" applyAlignment="1">
      <alignment vertical="center" wrapText="1"/>
    </xf>
    <xf numFmtId="180" fontId="19" fillId="0" borderId="100" xfId="2" applyNumberFormat="1" applyFont="1" applyFill="1" applyBorder="1" applyAlignment="1">
      <alignment vertical="center" wrapText="1"/>
    </xf>
    <xf numFmtId="180" fontId="19" fillId="0" borderId="42" xfId="2" applyNumberFormat="1" applyFont="1" applyFill="1" applyBorder="1" applyAlignment="1">
      <alignment vertical="center" wrapText="1"/>
    </xf>
    <xf numFmtId="180" fontId="19" fillId="0" borderId="0" xfId="2" applyNumberFormat="1" applyFont="1" applyFill="1" applyBorder="1" applyAlignment="1">
      <alignment vertical="center" wrapText="1"/>
    </xf>
    <xf numFmtId="180" fontId="19" fillId="0" borderId="52" xfId="2" applyNumberFormat="1" applyFont="1" applyFill="1" applyBorder="1" applyAlignment="1">
      <alignment vertical="center" wrapText="1"/>
    </xf>
    <xf numFmtId="180" fontId="19" fillId="0" borderId="2" xfId="2" applyNumberFormat="1" applyFont="1" applyFill="1" applyBorder="1" applyAlignment="1">
      <alignment vertical="center" wrapText="1"/>
    </xf>
    <xf numFmtId="180" fontId="19" fillId="0" borderId="4" xfId="2" applyNumberFormat="1" applyFont="1" applyFill="1" applyBorder="1" applyAlignment="1">
      <alignment vertical="center" wrapText="1"/>
    </xf>
    <xf numFmtId="180" fontId="19" fillId="0" borderId="3" xfId="2" applyNumberFormat="1" applyFont="1" applyFill="1" applyBorder="1" applyAlignment="1">
      <alignment vertical="center" wrapText="1"/>
    </xf>
    <xf numFmtId="0" fontId="19" fillId="0" borderId="30"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19" fillId="0" borderId="4" xfId="2" applyFont="1" applyFill="1" applyBorder="1" applyAlignment="1">
      <alignment horizontal="center" vertical="center" shrinkToFit="1"/>
    </xf>
    <xf numFmtId="0" fontId="19" fillId="0" borderId="43" xfId="2" applyFont="1" applyFill="1" applyBorder="1" applyAlignment="1">
      <alignment horizontal="center" vertical="center"/>
    </xf>
    <xf numFmtId="49" fontId="46" fillId="0" borderId="1" xfId="2" applyNumberFormat="1" applyFont="1" applyFill="1" applyBorder="1" applyAlignment="1">
      <alignment horizontal="center" vertical="center" shrinkToFit="1"/>
    </xf>
    <xf numFmtId="49" fontId="46" fillId="0" borderId="30" xfId="2" applyNumberFormat="1" applyFont="1" applyFill="1" applyBorder="1" applyAlignment="1">
      <alignment horizontal="center" vertical="center" shrinkToFit="1"/>
    </xf>
    <xf numFmtId="49" fontId="46" fillId="0" borderId="100" xfId="2" applyNumberFormat="1" applyFont="1" applyFill="1" applyBorder="1" applyAlignment="1">
      <alignment horizontal="center" vertical="center" shrinkToFit="1"/>
    </xf>
    <xf numFmtId="49" fontId="46" fillId="0" borderId="42" xfId="2" applyNumberFormat="1" applyFont="1" applyFill="1" applyBorder="1" applyAlignment="1">
      <alignment horizontal="center" vertical="center" shrinkToFit="1"/>
    </xf>
    <xf numFmtId="49" fontId="46" fillId="0" borderId="0" xfId="2" applyNumberFormat="1" applyFont="1" applyFill="1" applyBorder="1" applyAlignment="1">
      <alignment horizontal="center" vertical="center" shrinkToFit="1"/>
    </xf>
    <xf numFmtId="49" fontId="46" fillId="0" borderId="52" xfId="2" applyNumberFormat="1" applyFont="1" applyFill="1" applyBorder="1" applyAlignment="1">
      <alignment horizontal="center" vertical="center" shrinkToFit="1"/>
    </xf>
    <xf numFmtId="49" fontId="46" fillId="0" borderId="2" xfId="2" applyNumberFormat="1" applyFont="1" applyFill="1" applyBorder="1" applyAlignment="1">
      <alignment horizontal="center" vertical="center" shrinkToFit="1"/>
    </xf>
    <xf numFmtId="49" fontId="46" fillId="0" borderId="4" xfId="2" applyNumberFormat="1" applyFont="1" applyFill="1" applyBorder="1" applyAlignment="1">
      <alignment horizontal="center" vertical="center" shrinkToFit="1"/>
    </xf>
    <xf numFmtId="49" fontId="46" fillId="0" borderId="3" xfId="2" applyNumberFormat="1" applyFont="1" applyFill="1" applyBorder="1" applyAlignment="1">
      <alignment horizontal="center" vertical="center" shrinkToFit="1"/>
    </xf>
    <xf numFmtId="49" fontId="46" fillId="0" borderId="47" xfId="2" applyNumberFormat="1" applyFont="1" applyFill="1" applyBorder="1" applyAlignment="1">
      <alignment horizontal="center" vertical="center" shrinkToFit="1"/>
    </xf>
    <xf numFmtId="49" fontId="46" fillId="0" borderId="43" xfId="2" applyNumberFormat="1" applyFont="1" applyFill="1" applyBorder="1" applyAlignment="1">
      <alignment horizontal="center" vertical="center" shrinkToFit="1"/>
    </xf>
    <xf numFmtId="49" fontId="46" fillId="0" borderId="48" xfId="2" applyNumberFormat="1" applyFont="1" applyFill="1" applyBorder="1" applyAlignment="1">
      <alignment horizontal="center" vertical="center" shrinkToFit="1"/>
    </xf>
    <xf numFmtId="180" fontId="14" fillId="0" borderId="1" xfId="2" applyNumberFormat="1" applyFont="1" applyFill="1" applyBorder="1" applyAlignment="1">
      <alignment horizontal="center" vertical="center" wrapText="1"/>
    </xf>
    <xf numFmtId="180" fontId="14" fillId="0" borderId="30" xfId="2" applyNumberFormat="1" applyFont="1" applyFill="1" applyBorder="1" applyAlignment="1">
      <alignment horizontal="center" vertical="center" wrapText="1"/>
    </xf>
    <xf numFmtId="180" fontId="14" fillId="0" borderId="100" xfId="2" applyNumberFormat="1" applyFont="1" applyFill="1" applyBorder="1" applyAlignment="1">
      <alignment horizontal="center" vertical="center" wrapText="1"/>
    </xf>
    <xf numFmtId="180" fontId="14" fillId="0" borderId="42" xfId="2" applyNumberFormat="1" applyFont="1" applyFill="1" applyBorder="1" applyAlignment="1">
      <alignment horizontal="center" vertical="center" wrapText="1"/>
    </xf>
    <xf numFmtId="180" fontId="14" fillId="0" borderId="0" xfId="2" applyNumberFormat="1" applyFont="1" applyFill="1" applyBorder="1" applyAlignment="1">
      <alignment horizontal="center" vertical="center" wrapText="1"/>
    </xf>
    <xf numFmtId="180" fontId="14" fillId="0" borderId="52" xfId="2" applyNumberFormat="1" applyFont="1" applyFill="1" applyBorder="1" applyAlignment="1">
      <alignment horizontal="center" vertical="center" wrapText="1"/>
    </xf>
    <xf numFmtId="180" fontId="14" fillId="0" borderId="2" xfId="2" applyNumberFormat="1" applyFont="1" applyFill="1" applyBorder="1" applyAlignment="1">
      <alignment horizontal="center" vertical="center" wrapText="1"/>
    </xf>
    <xf numFmtId="180" fontId="14" fillId="0" borderId="4" xfId="2" applyNumberFormat="1" applyFont="1" applyFill="1" applyBorder="1" applyAlignment="1">
      <alignment horizontal="center" vertical="center" wrapText="1"/>
    </xf>
    <xf numFmtId="180" fontId="14" fillId="0" borderId="3" xfId="2" applyNumberFormat="1" applyFont="1" applyFill="1" applyBorder="1" applyAlignment="1">
      <alignment horizontal="center" vertical="center" wrapText="1"/>
    </xf>
    <xf numFmtId="0" fontId="19" fillId="0" borderId="118" xfId="2" applyFont="1" applyFill="1" applyBorder="1" applyAlignment="1">
      <alignment horizontal="center" vertical="center"/>
    </xf>
    <xf numFmtId="0" fontId="19" fillId="0" borderId="119" xfId="2" applyFont="1" applyFill="1" applyBorder="1" applyAlignment="1">
      <alignment horizontal="center" vertical="center"/>
    </xf>
    <xf numFmtId="0" fontId="19" fillId="0" borderId="120" xfId="2" applyFont="1" applyFill="1" applyBorder="1" applyAlignment="1">
      <alignment horizontal="center" vertical="center"/>
    </xf>
    <xf numFmtId="0" fontId="19" fillId="0" borderId="46" xfId="2" applyFont="1" applyFill="1" applyBorder="1" applyAlignment="1">
      <alignment horizontal="center" vertical="center"/>
    </xf>
    <xf numFmtId="0" fontId="19" fillId="0" borderId="121" xfId="2" applyFont="1" applyFill="1" applyBorder="1" applyAlignment="1">
      <alignment horizontal="center" vertical="center"/>
    </xf>
    <xf numFmtId="0" fontId="19" fillId="0" borderId="122" xfId="2" applyFont="1" applyFill="1" applyBorder="1" applyAlignment="1">
      <alignment horizontal="center" vertical="center"/>
    </xf>
    <xf numFmtId="0" fontId="5" fillId="0" borderId="0" xfId="2" applyFill="1" applyBorder="1" applyAlignment="1">
      <alignment horizontal="center" vertical="center"/>
    </xf>
    <xf numFmtId="0" fontId="2" fillId="0" borderId="0" xfId="2" applyFont="1" applyFill="1" applyBorder="1" applyAlignment="1">
      <alignment horizontal="center" vertical="center" wrapText="1"/>
    </xf>
    <xf numFmtId="0" fontId="2" fillId="0" borderId="0" xfId="2" applyFont="1" applyFill="1" applyBorder="1"/>
    <xf numFmtId="0" fontId="2" fillId="0" borderId="0" xfId="2" applyFont="1" applyFill="1" applyBorder="1" applyAlignment="1">
      <alignment vertical="top"/>
    </xf>
    <xf numFmtId="58" fontId="2" fillId="0" borderId="64" xfId="2" applyNumberFormat="1" applyFont="1" applyFill="1" applyBorder="1" applyAlignment="1">
      <alignment horizontal="left" vertical="center"/>
    </xf>
    <xf numFmtId="58" fontId="2" fillId="0" borderId="68" xfId="2" applyNumberFormat="1" applyFont="1" applyFill="1" applyBorder="1" applyAlignment="1">
      <alignment horizontal="left" vertical="center"/>
    </xf>
    <xf numFmtId="0" fontId="9" fillId="0" borderId="64" xfId="2" applyFont="1" applyFill="1" applyBorder="1" applyAlignment="1">
      <alignment vertical="center"/>
    </xf>
    <xf numFmtId="0" fontId="14" fillId="0" borderId="64" xfId="2" applyFont="1" applyFill="1" applyBorder="1" applyAlignment="1">
      <alignment horizontal="center" vertical="center"/>
    </xf>
    <xf numFmtId="0" fontId="14" fillId="0" borderId="26"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35" xfId="2" applyFont="1" applyFill="1" applyBorder="1" applyAlignment="1">
      <alignment horizontal="center" vertical="center"/>
    </xf>
    <xf numFmtId="0" fontId="2" fillId="0" borderId="0" xfId="2" applyFont="1" applyFill="1" applyAlignment="1">
      <alignment horizontal="center" vertical="center" shrinkToFit="1"/>
    </xf>
    <xf numFmtId="0" fontId="19" fillId="0" borderId="7" xfId="2" applyFont="1" applyBorder="1" applyAlignment="1">
      <alignment horizontal="distributed" vertical="center"/>
    </xf>
    <xf numFmtId="0" fontId="19" fillId="0" borderId="9" xfId="2" applyFont="1" applyBorder="1" applyAlignment="1">
      <alignment horizontal="distributed" vertical="center"/>
    </xf>
    <xf numFmtId="0" fontId="19" fillId="0" borderId="139" xfId="2" applyFont="1" applyBorder="1" applyAlignment="1">
      <alignment horizontal="distributed" vertical="center"/>
    </xf>
    <xf numFmtId="0" fontId="29" fillId="0" borderId="0" xfId="2" applyFont="1" applyAlignment="1">
      <alignment vertical="center" shrinkToFit="1"/>
    </xf>
    <xf numFmtId="0" fontId="23" fillId="0" borderId="64" xfId="2" applyFont="1" applyBorder="1" applyAlignment="1">
      <alignment horizontal="center" vertical="center"/>
    </xf>
    <xf numFmtId="0" fontId="23" fillId="0" borderId="0" xfId="2" applyFont="1" applyAlignment="1">
      <alignment horizontal="center" vertical="center"/>
    </xf>
    <xf numFmtId="0" fontId="9" fillId="0" borderId="64" xfId="2" applyFont="1" applyBorder="1" applyAlignment="1">
      <alignment vertical="center"/>
    </xf>
    <xf numFmtId="0" fontId="9" fillId="0" borderId="0" xfId="2" applyFont="1" applyAlignment="1">
      <alignment vertical="center"/>
    </xf>
    <xf numFmtId="0" fontId="19" fillId="0" borderId="64" xfId="2" applyFont="1" applyBorder="1" applyAlignment="1">
      <alignment horizontal="distributed" vertical="center"/>
    </xf>
    <xf numFmtId="0" fontId="19" fillId="0" borderId="0" xfId="2" applyFont="1" applyAlignment="1">
      <alignment horizontal="distributed" vertical="center"/>
    </xf>
    <xf numFmtId="0" fontId="19" fillId="0" borderId="68" xfId="2" applyFont="1" applyBorder="1" applyAlignment="1">
      <alignment horizontal="distributed" vertical="center"/>
    </xf>
    <xf numFmtId="0" fontId="42" fillId="0" borderId="31" xfId="2" applyFont="1" applyBorder="1" applyAlignment="1">
      <alignment horizontal="center" vertical="center"/>
    </xf>
    <xf numFmtId="0" fontId="42" fillId="0" borderId="30" xfId="2" applyFont="1" applyBorder="1" applyAlignment="1">
      <alignment horizontal="center" vertical="center"/>
    </xf>
    <xf numFmtId="0" fontId="42" fillId="0" borderId="100" xfId="2" applyFont="1" applyBorder="1" applyAlignment="1">
      <alignment horizontal="center" vertical="center"/>
    </xf>
    <xf numFmtId="0" fontId="42" fillId="0" borderId="36" xfId="2" applyFont="1" applyBorder="1" applyAlignment="1">
      <alignment horizontal="center" vertical="center"/>
    </xf>
    <xf numFmtId="0" fontId="42" fillId="0" borderId="0" xfId="2" applyFont="1" applyAlignment="1">
      <alignment horizontal="center" vertical="center"/>
    </xf>
    <xf numFmtId="0" fontId="42" fillId="0" borderId="52" xfId="2" applyFont="1" applyBorder="1" applyAlignment="1">
      <alignment horizontal="center" vertical="center"/>
    </xf>
    <xf numFmtId="0" fontId="42" fillId="0" borderId="40" xfId="2" applyFont="1" applyBorder="1" applyAlignment="1">
      <alignment horizontal="center" vertical="center"/>
    </xf>
    <xf numFmtId="0" fontId="42" fillId="0" borderId="68" xfId="2" applyFont="1" applyBorder="1" applyAlignment="1">
      <alignment horizontal="center" vertical="center"/>
    </xf>
    <xf numFmtId="0" fontId="42" fillId="0" borderId="101" xfId="2" applyFont="1" applyBorder="1" applyAlignment="1">
      <alignment horizontal="center" vertical="center"/>
    </xf>
    <xf numFmtId="0" fontId="9" fillId="0" borderId="68" xfId="2" applyFont="1" applyBorder="1" applyAlignment="1">
      <alignment vertical="center"/>
    </xf>
    <xf numFmtId="0" fontId="2" fillId="0" borderId="64" xfId="2" applyFont="1" applyBorder="1" applyAlignment="1">
      <alignment vertical="center" shrinkToFit="1"/>
    </xf>
    <xf numFmtId="0" fontId="2" fillId="0" borderId="103" xfId="2" applyFont="1" applyBorder="1" applyAlignment="1">
      <alignment vertical="center" shrinkToFit="1"/>
    </xf>
    <xf numFmtId="0" fontId="42" fillId="0" borderId="24" xfId="2" applyFont="1" applyBorder="1" applyAlignment="1">
      <alignment horizontal="center" vertical="center"/>
    </xf>
    <xf numFmtId="0" fontId="42" fillId="0" borderId="64" xfId="2" applyFont="1" applyBorder="1" applyAlignment="1">
      <alignment horizontal="center" vertical="center"/>
    </xf>
    <xf numFmtId="0" fontId="42" fillId="0" borderId="102" xfId="2" applyFont="1" applyBorder="1" applyAlignment="1">
      <alignment horizontal="center" vertical="center"/>
    </xf>
    <xf numFmtId="0" fontId="14" fillId="0" borderId="0" xfId="2" applyFont="1" applyAlignment="1">
      <alignment horizontal="distributed" vertical="center"/>
    </xf>
    <xf numFmtId="0" fontId="18" fillId="0" borderId="0" xfId="2" applyFont="1" applyAlignment="1">
      <alignment horizontal="distributed" vertical="center"/>
    </xf>
    <xf numFmtId="0" fontId="18" fillId="0" borderId="0" xfId="2" applyFont="1" applyAlignment="1">
      <alignment vertical="center"/>
    </xf>
    <xf numFmtId="0" fontId="20" fillId="0" borderId="0" xfId="2" applyFont="1" applyBorder="1" applyAlignment="1">
      <alignment horizontal="center" vertical="center"/>
    </xf>
    <xf numFmtId="0" fontId="19" fillId="13" borderId="1" xfId="2" applyFont="1" applyFill="1" applyBorder="1" applyAlignment="1">
      <alignment horizontal="center" vertical="center" textRotation="255" shrinkToFit="1"/>
    </xf>
    <xf numFmtId="0" fontId="19" fillId="13" borderId="44" xfId="2" applyFont="1" applyFill="1" applyBorder="1" applyAlignment="1">
      <alignment horizontal="center" vertical="center" textRotation="255" shrinkToFit="1"/>
    </xf>
    <xf numFmtId="0" fontId="19" fillId="13" borderId="42" xfId="2" applyFont="1" applyFill="1" applyBorder="1" applyAlignment="1">
      <alignment horizontal="center" vertical="center" textRotation="255" shrinkToFit="1"/>
    </xf>
    <xf numFmtId="0" fontId="19" fillId="13" borderId="2" xfId="2" applyFont="1" applyFill="1" applyBorder="1" applyAlignment="1">
      <alignment horizontal="center" vertical="center" textRotation="255" shrinkToFit="1"/>
    </xf>
    <xf numFmtId="0" fontId="23" fillId="13" borderId="36" xfId="2" applyFont="1" applyFill="1" applyBorder="1" applyAlignment="1">
      <alignment vertical="center"/>
    </xf>
    <xf numFmtId="0" fontId="23" fillId="13" borderId="0" xfId="2" applyFont="1" applyFill="1" applyAlignment="1">
      <alignment vertical="center"/>
    </xf>
    <xf numFmtId="0" fontId="23" fillId="0" borderId="36" xfId="2" applyFont="1" applyBorder="1" applyAlignment="1">
      <alignment horizontal="left" vertical="center"/>
    </xf>
    <xf numFmtId="0" fontId="23" fillId="0" borderId="0" xfId="2" applyFont="1" applyAlignment="1">
      <alignment horizontal="left" vertical="center"/>
    </xf>
    <xf numFmtId="0" fontId="9" fillId="7" borderId="0" xfId="2" applyFont="1" applyFill="1" applyAlignment="1">
      <alignment vertical="center" shrinkToFit="1"/>
    </xf>
    <xf numFmtId="0" fontId="23" fillId="7" borderId="24" xfId="2" applyFont="1" applyFill="1" applyBorder="1" applyAlignment="1">
      <alignment vertical="center"/>
    </xf>
    <xf numFmtId="0" fontId="23" fillId="7" borderId="36" xfId="2" applyFont="1" applyFill="1" applyBorder="1" applyAlignment="1">
      <alignment vertical="center"/>
    </xf>
    <xf numFmtId="0" fontId="19" fillId="0" borderId="38" xfId="2" applyFont="1" applyBorder="1" applyAlignment="1">
      <alignment horizontal="center" vertical="center"/>
    </xf>
    <xf numFmtId="0" fontId="19" fillId="0" borderId="33" xfId="2" applyFont="1" applyBorder="1" applyAlignment="1">
      <alignment horizontal="center" vertical="center"/>
    </xf>
    <xf numFmtId="0" fontId="19" fillId="0" borderId="28" xfId="2" applyFont="1" applyBorder="1" applyAlignment="1">
      <alignment horizontal="center" vertical="center"/>
    </xf>
    <xf numFmtId="0" fontId="19" fillId="0" borderId="30" xfId="2" applyFont="1" applyBorder="1" applyAlignment="1">
      <alignment horizontal="distributed" vertical="center"/>
    </xf>
    <xf numFmtId="0" fontId="19" fillId="0" borderId="0" xfId="2" applyFont="1" applyAlignment="1">
      <alignment horizontal="left" vertical="distributed" wrapText="1"/>
    </xf>
    <xf numFmtId="0" fontId="19" fillId="0" borderId="52" xfId="2" applyFont="1" applyBorder="1" applyAlignment="1">
      <alignment horizontal="left" vertical="distributed" wrapText="1"/>
    </xf>
    <xf numFmtId="0" fontId="79" fillId="0" borderId="30" xfId="2" applyFont="1" applyBorder="1" applyAlignment="1">
      <alignment horizontal="center" vertical="center"/>
    </xf>
    <xf numFmtId="0" fontId="79" fillId="0" borderId="0" xfId="2" applyFont="1" applyAlignment="1">
      <alignment horizontal="center" vertical="center"/>
    </xf>
    <xf numFmtId="0" fontId="79" fillId="0" borderId="4" xfId="2" applyFont="1" applyBorder="1" applyAlignment="1">
      <alignment horizontal="center" vertical="center"/>
    </xf>
    <xf numFmtId="0" fontId="79" fillId="0" borderId="30" xfId="2" applyFont="1" applyBorder="1" applyAlignment="1">
      <alignment horizontal="left" vertical="center"/>
    </xf>
    <xf numFmtId="0" fontId="79" fillId="0" borderId="100" xfId="2" applyFont="1" applyBorder="1" applyAlignment="1">
      <alignment horizontal="left" vertical="center"/>
    </xf>
    <xf numFmtId="0" fontId="79" fillId="0" borderId="0" xfId="2" applyFont="1" applyAlignment="1">
      <alignment horizontal="left" vertical="center"/>
    </xf>
    <xf numFmtId="0" fontId="79" fillId="0" borderId="52" xfId="2" applyFont="1" applyBorder="1" applyAlignment="1">
      <alignment horizontal="left" vertical="center"/>
    </xf>
    <xf numFmtId="0" fontId="79" fillId="0" borderId="4" xfId="2" applyFont="1" applyBorder="1" applyAlignment="1">
      <alignment horizontal="left" vertical="center"/>
    </xf>
    <xf numFmtId="0" fontId="79" fillId="0" borderId="3" xfId="2" applyFont="1" applyBorder="1" applyAlignment="1">
      <alignment horizontal="left" vertical="center"/>
    </xf>
    <xf numFmtId="0" fontId="2" fillId="0" borderId="4" xfId="2" applyFont="1" applyBorder="1" applyAlignment="1">
      <alignment vertical="center"/>
    </xf>
    <xf numFmtId="0" fontId="2" fillId="14" borderId="4" xfId="2" applyFont="1" applyFill="1" applyBorder="1" applyAlignment="1">
      <alignment vertical="center" shrinkToFit="1"/>
    </xf>
    <xf numFmtId="0" fontId="2" fillId="0" borderId="0" xfId="2" applyFont="1" applyAlignment="1">
      <alignment vertical="center" shrinkToFit="1"/>
    </xf>
    <xf numFmtId="0" fontId="2" fillId="0" borderId="4" xfId="2" applyFont="1" applyBorder="1" applyAlignment="1">
      <alignment vertical="center" shrinkToFit="1"/>
    </xf>
    <xf numFmtId="0" fontId="2" fillId="0" borderId="0" xfId="2" applyFont="1" applyAlignment="1">
      <alignment horizontal="distributed" vertical="center"/>
    </xf>
    <xf numFmtId="0" fontId="2" fillId="0" borderId="4" xfId="2" applyFont="1" applyBorder="1" applyAlignment="1">
      <alignment horizontal="distributed" vertical="center"/>
    </xf>
    <xf numFmtId="0" fontId="53" fillId="7" borderId="0" xfId="2" applyFont="1" applyFill="1" applyAlignment="1">
      <alignment vertical="center"/>
    </xf>
    <xf numFmtId="0" fontId="53" fillId="7" borderId="4" xfId="2" applyFont="1" applyFill="1" applyBorder="1" applyAlignment="1">
      <alignment vertical="center"/>
    </xf>
    <xf numFmtId="0" fontId="79" fillId="0" borderId="0" xfId="2" applyFont="1" applyAlignment="1">
      <alignment vertical="center"/>
    </xf>
    <xf numFmtId="0" fontId="79" fillId="0" borderId="1" xfId="2" applyFont="1" applyBorder="1" applyAlignment="1">
      <alignment horizontal="right" vertical="center"/>
    </xf>
    <xf numFmtId="0" fontId="79" fillId="0" borderId="30" xfId="2" applyFont="1" applyBorder="1" applyAlignment="1">
      <alignment horizontal="right" vertical="center"/>
    </xf>
    <xf numFmtId="0" fontId="79" fillId="0" borderId="42" xfId="2" applyFont="1" applyBorder="1" applyAlignment="1">
      <alignment horizontal="right" vertical="center"/>
    </xf>
    <xf numFmtId="0" fontId="79" fillId="0" borderId="0" xfId="2" applyFont="1" applyAlignment="1">
      <alignment horizontal="right" vertical="center"/>
    </xf>
    <xf numFmtId="0" fontId="79" fillId="0" borderId="2" xfId="2" applyFont="1" applyBorder="1" applyAlignment="1">
      <alignment horizontal="right" vertical="center"/>
    </xf>
    <xf numFmtId="0" fontId="79" fillId="0" borderId="4" xfId="2" applyFont="1" applyBorder="1" applyAlignment="1">
      <alignment horizontal="right" vertical="center"/>
    </xf>
    <xf numFmtId="0" fontId="19" fillId="0" borderId="42" xfId="2" applyFont="1" applyBorder="1" applyAlignment="1">
      <alignment horizontal="center" vertical="center"/>
    </xf>
    <xf numFmtId="0" fontId="2" fillId="0" borderId="1" xfId="2" applyFont="1" applyBorder="1" applyAlignment="1">
      <alignment horizontal="center" vertical="center"/>
    </xf>
    <xf numFmtId="0" fontId="2" fillId="0" borderId="30" xfId="2" applyFont="1" applyBorder="1" applyAlignment="1">
      <alignment horizontal="center" vertical="center"/>
    </xf>
    <xf numFmtId="0" fontId="2" fillId="0" borderId="100" xfId="2" applyFont="1" applyBorder="1" applyAlignment="1">
      <alignment horizontal="center" vertical="center"/>
    </xf>
    <xf numFmtId="0" fontId="2" fillId="0" borderId="42" xfId="2" applyFont="1" applyBorder="1" applyAlignment="1">
      <alignment horizontal="center" vertical="center"/>
    </xf>
    <xf numFmtId="0" fontId="2" fillId="0" borderId="0" xfId="2" applyFont="1" applyAlignment="1">
      <alignment horizontal="center" vertical="center"/>
    </xf>
    <xf numFmtId="0" fontId="2" fillId="0" borderId="52" xfId="2" applyFont="1" applyBorder="1" applyAlignment="1">
      <alignment horizontal="center"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3" xfId="2" applyFont="1" applyBorder="1" applyAlignment="1">
      <alignment horizontal="center" vertical="center"/>
    </xf>
    <xf numFmtId="0" fontId="2" fillId="13" borderId="30" xfId="2" applyFont="1" applyFill="1" applyBorder="1" applyAlignment="1">
      <alignment horizontal="center" vertical="center"/>
    </xf>
    <xf numFmtId="0" fontId="2" fillId="13" borderId="0" xfId="2" applyFont="1" applyFill="1" applyAlignment="1">
      <alignment horizontal="center" vertical="center"/>
    </xf>
    <xf numFmtId="0" fontId="2" fillId="13" borderId="4" xfId="2" applyFont="1" applyFill="1" applyBorder="1" applyAlignment="1">
      <alignment horizontal="center" vertical="center"/>
    </xf>
    <xf numFmtId="0" fontId="2" fillId="0" borderId="1" xfId="2" applyFont="1" applyBorder="1" applyAlignment="1">
      <alignment horizontal="center" vertical="center" wrapText="1"/>
    </xf>
    <xf numFmtId="0" fontId="2" fillId="0" borderId="30" xfId="2" applyFont="1" applyBorder="1" applyAlignment="1">
      <alignment horizontal="center" vertical="center" wrapText="1"/>
    </xf>
    <xf numFmtId="0" fontId="2" fillId="0" borderId="100" xfId="2" applyFont="1" applyBorder="1" applyAlignment="1">
      <alignment horizontal="center" vertical="center" wrapText="1"/>
    </xf>
    <xf numFmtId="0" fontId="2" fillId="0" borderId="42" xfId="2" applyFont="1" applyBorder="1" applyAlignment="1">
      <alignment horizontal="center" vertical="center" wrapText="1"/>
    </xf>
    <xf numFmtId="0" fontId="2" fillId="0" borderId="0" xfId="2" applyFont="1" applyAlignment="1">
      <alignment horizontal="center" vertical="center" wrapText="1"/>
    </xf>
    <xf numFmtId="0" fontId="2" fillId="0" borderId="52"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3" xfId="2" applyFont="1" applyBorder="1" applyAlignment="1">
      <alignment horizontal="center" vertical="center" wrapText="1"/>
    </xf>
    <xf numFmtId="0" fontId="2" fillId="13" borderId="30" xfId="2" applyFont="1" applyFill="1" applyBorder="1" applyAlignment="1">
      <alignment vertical="center"/>
    </xf>
    <xf numFmtId="0" fontId="2" fillId="13" borderId="4" xfId="2" applyFont="1" applyFill="1" applyBorder="1" applyAlignment="1">
      <alignment vertical="center"/>
    </xf>
    <xf numFmtId="49" fontId="9" fillId="13" borderId="1" xfId="2" applyNumberFormat="1" applyFont="1" applyFill="1" applyBorder="1" applyAlignment="1">
      <alignment horizontal="center" vertical="center"/>
    </xf>
    <xf numFmtId="49" fontId="9" fillId="13" borderId="30" xfId="2" applyNumberFormat="1" applyFont="1" applyFill="1" applyBorder="1" applyAlignment="1">
      <alignment horizontal="center" vertical="center"/>
    </xf>
    <xf numFmtId="49" fontId="9" fillId="13" borderId="100" xfId="2" applyNumberFormat="1" applyFont="1" applyFill="1" applyBorder="1" applyAlignment="1">
      <alignment horizontal="center" vertical="center"/>
    </xf>
    <xf numFmtId="49" fontId="9" fillId="13" borderId="42" xfId="2" applyNumberFormat="1" applyFont="1" applyFill="1" applyBorder="1" applyAlignment="1">
      <alignment horizontal="center" vertical="center"/>
    </xf>
    <xf numFmtId="49" fontId="9" fillId="13" borderId="0" xfId="2" applyNumberFormat="1" applyFont="1" applyFill="1" applyAlignment="1">
      <alignment horizontal="center" vertical="center"/>
    </xf>
    <xf numFmtId="49" fontId="9" fillId="13" borderId="52" xfId="2" applyNumberFormat="1" applyFont="1" applyFill="1" applyBorder="1" applyAlignment="1">
      <alignment horizontal="center" vertical="center"/>
    </xf>
    <xf numFmtId="49" fontId="9" fillId="13" borderId="2" xfId="2" applyNumberFormat="1" applyFont="1" applyFill="1" applyBorder="1" applyAlignment="1">
      <alignment horizontal="center" vertical="center"/>
    </xf>
    <xf numFmtId="49" fontId="9" fillId="13" borderId="4" xfId="2" applyNumberFormat="1" applyFont="1" applyFill="1" applyBorder="1" applyAlignment="1">
      <alignment horizontal="center" vertical="center"/>
    </xf>
    <xf numFmtId="49" fontId="9" fillId="13" borderId="3" xfId="2" applyNumberFormat="1" applyFont="1" applyFill="1" applyBorder="1" applyAlignment="1">
      <alignment horizontal="center" vertical="center"/>
    </xf>
    <xf numFmtId="0" fontId="81" fillId="0" borderId="30" xfId="2" applyFont="1" applyBorder="1" applyAlignment="1">
      <alignment vertical="center" wrapText="1"/>
    </xf>
    <xf numFmtId="0" fontId="81" fillId="0" borderId="0" xfId="2" applyFont="1" applyAlignment="1">
      <alignment vertical="center" wrapText="1"/>
    </xf>
    <xf numFmtId="0" fontId="23" fillId="17" borderId="24" xfId="2" applyFont="1" applyFill="1" applyBorder="1" applyAlignment="1">
      <alignment horizontal="center" vertical="center" wrapText="1"/>
    </xf>
    <xf numFmtId="0" fontId="23" fillId="17" borderId="64" xfId="2" applyFont="1" applyFill="1" applyBorder="1" applyAlignment="1">
      <alignment horizontal="center" vertical="center" wrapText="1"/>
    </xf>
    <xf numFmtId="0" fontId="23" fillId="17" borderId="26" xfId="2" applyFont="1" applyFill="1" applyBorder="1" applyAlignment="1">
      <alignment horizontal="center" vertical="center" wrapText="1"/>
    </xf>
    <xf numFmtId="0" fontId="23" fillId="17" borderId="36" xfId="2" applyFont="1" applyFill="1" applyBorder="1" applyAlignment="1">
      <alignment horizontal="center" vertical="center" wrapText="1"/>
    </xf>
    <xf numFmtId="0" fontId="23" fillId="17" borderId="0" xfId="2" applyFont="1" applyFill="1" applyBorder="1" applyAlignment="1">
      <alignment horizontal="center" vertical="center" wrapText="1"/>
    </xf>
    <xf numFmtId="0" fontId="23" fillId="17" borderId="35" xfId="2" applyFont="1" applyFill="1" applyBorder="1" applyAlignment="1">
      <alignment horizontal="center" vertical="center" wrapText="1"/>
    </xf>
    <xf numFmtId="0" fontId="23" fillId="17" borderId="40" xfId="2" applyFont="1" applyFill="1" applyBorder="1" applyAlignment="1">
      <alignment horizontal="center" vertical="center" wrapText="1"/>
    </xf>
    <xf numFmtId="0" fontId="23" fillId="17" borderId="68" xfId="2" applyFont="1" applyFill="1" applyBorder="1" applyAlignment="1">
      <alignment horizontal="center" vertical="center" wrapText="1"/>
    </xf>
    <xf numFmtId="0" fontId="23" fillId="17" borderId="29" xfId="2" applyFont="1" applyFill="1" applyBorder="1" applyAlignment="1">
      <alignment horizontal="center" vertical="center" wrapText="1"/>
    </xf>
    <xf numFmtId="0" fontId="28" fillId="0" borderId="64" xfId="2" applyFont="1" applyFill="1" applyBorder="1" applyAlignment="1">
      <alignment vertical="center"/>
    </xf>
    <xf numFmtId="0" fontId="28" fillId="0" borderId="0" xfId="2" applyFont="1" applyFill="1" applyBorder="1" applyAlignment="1">
      <alignment vertical="center"/>
    </xf>
    <xf numFmtId="0" fontId="23" fillId="0" borderId="26" xfId="2" applyFont="1" applyFill="1" applyBorder="1" applyAlignment="1">
      <alignment vertical="center"/>
    </xf>
    <xf numFmtId="0" fontId="23" fillId="0" borderId="35" xfId="2" applyFont="1" applyFill="1" applyBorder="1" applyAlignment="1">
      <alignment vertical="center"/>
    </xf>
    <xf numFmtId="0" fontId="23" fillId="0" borderId="0" xfId="2" applyFont="1" applyFill="1" applyBorder="1" applyAlignment="1">
      <alignment vertical="center" wrapText="1"/>
    </xf>
    <xf numFmtId="0" fontId="23" fillId="0" borderId="35" xfId="2" applyFont="1" applyFill="1" applyBorder="1" applyAlignment="1">
      <alignment vertical="center" wrapText="1"/>
    </xf>
    <xf numFmtId="0" fontId="23" fillId="0" borderId="68" xfId="2" applyFont="1" applyFill="1" applyBorder="1" applyAlignment="1">
      <alignment vertical="center" wrapText="1"/>
    </xf>
    <xf numFmtId="0" fontId="23" fillId="0" borderId="29" xfId="2" applyFont="1" applyFill="1" applyBorder="1" applyAlignment="1">
      <alignment vertical="center" wrapText="1"/>
    </xf>
    <xf numFmtId="58" fontId="2" fillId="0" borderId="0" xfId="2" applyNumberFormat="1" applyFont="1" applyFill="1" applyBorder="1" applyAlignment="1">
      <alignment horizontal="left" vertical="center"/>
    </xf>
    <xf numFmtId="0" fontId="2" fillId="0" borderId="68" xfId="2" applyFont="1" applyFill="1" applyBorder="1" applyAlignment="1">
      <alignment horizontal="center" vertical="center" wrapText="1"/>
    </xf>
    <xf numFmtId="0" fontId="2" fillId="0" borderId="68" xfId="2" applyFont="1" applyFill="1" applyBorder="1" applyAlignment="1">
      <alignment vertical="center" wrapText="1"/>
    </xf>
    <xf numFmtId="0" fontId="84" fillId="0" borderId="0" xfId="2" applyFont="1" applyAlignment="1">
      <alignment vertical="center"/>
    </xf>
    <xf numFmtId="0" fontId="83" fillId="0" borderId="0" xfId="2" applyFont="1" applyAlignment="1">
      <alignment horizontal="center" vertical="center"/>
    </xf>
    <xf numFmtId="0" fontId="18" fillId="4" borderId="0" xfId="2" applyFont="1" applyFill="1" applyAlignment="1">
      <alignment vertical="center"/>
    </xf>
    <xf numFmtId="0" fontId="19" fillId="0" borderId="1" xfId="2" applyFont="1" applyFill="1" applyBorder="1" applyAlignment="1">
      <alignment horizontal="center" vertical="center" textRotation="255"/>
    </xf>
    <xf numFmtId="0" fontId="19" fillId="0" borderId="30" xfId="2" applyFont="1" applyFill="1" applyBorder="1" applyAlignment="1">
      <alignment horizontal="center" vertical="center" textRotation="255"/>
    </xf>
    <xf numFmtId="0" fontId="19" fillId="0" borderId="100" xfId="2" applyFont="1" applyFill="1" applyBorder="1" applyAlignment="1">
      <alignment horizontal="center" vertical="center" textRotation="255"/>
    </xf>
    <xf numFmtId="0" fontId="19" fillId="0" borderId="42" xfId="2" applyFont="1" applyFill="1" applyBorder="1" applyAlignment="1">
      <alignment horizontal="center" vertical="center" textRotation="255"/>
    </xf>
    <xf numFmtId="0" fontId="19" fillId="0" borderId="0" xfId="2" applyFont="1" applyFill="1" applyAlignment="1">
      <alignment horizontal="center" vertical="center" textRotation="255"/>
    </xf>
    <xf numFmtId="0" fontId="19" fillId="0" borderId="52" xfId="2" applyFont="1" applyFill="1" applyBorder="1" applyAlignment="1">
      <alignment horizontal="center" vertical="center" textRotation="255"/>
    </xf>
    <xf numFmtId="0" fontId="19" fillId="0" borderId="2" xfId="2" applyFont="1" applyFill="1" applyBorder="1" applyAlignment="1">
      <alignment horizontal="center" vertical="center" textRotation="255"/>
    </xf>
    <xf numFmtId="0" fontId="19" fillId="0" borderId="4" xfId="2" applyFont="1" applyFill="1" applyBorder="1" applyAlignment="1">
      <alignment horizontal="center" vertical="center" textRotation="255"/>
    </xf>
    <xf numFmtId="0" fontId="19" fillId="0" borderId="3" xfId="2" applyFont="1" applyFill="1" applyBorder="1" applyAlignment="1">
      <alignment horizontal="center" vertical="center" textRotation="255"/>
    </xf>
    <xf numFmtId="0" fontId="19" fillId="0" borderId="1" xfId="2" applyFont="1" applyFill="1" applyBorder="1" applyAlignment="1">
      <alignment horizontal="center" vertical="center" wrapText="1"/>
    </xf>
    <xf numFmtId="0" fontId="19" fillId="0" borderId="42" xfId="2" applyFont="1" applyFill="1" applyBorder="1" applyAlignment="1">
      <alignment horizontal="center" vertical="center"/>
    </xf>
    <xf numFmtId="0" fontId="19" fillId="0" borderId="52" xfId="2" applyFont="1" applyFill="1" applyBorder="1" applyAlignment="1">
      <alignment horizontal="center" vertical="center"/>
    </xf>
    <xf numFmtId="0" fontId="18" fillId="0" borderId="30" xfId="2" applyFont="1" applyFill="1" applyBorder="1" applyAlignment="1">
      <alignment horizontal="center" vertical="center"/>
    </xf>
    <xf numFmtId="0" fontId="19" fillId="0" borderId="52" xfId="2" applyFont="1" applyFill="1" applyBorder="1" applyAlignment="1">
      <alignment vertical="center"/>
    </xf>
    <xf numFmtId="0" fontId="19" fillId="0" borderId="52" xfId="2" applyFont="1" applyFill="1" applyBorder="1" applyAlignment="1">
      <alignment horizontal="right" vertical="center"/>
    </xf>
    <xf numFmtId="0" fontId="18" fillId="0" borderId="4" xfId="2" applyFont="1" applyFill="1" applyBorder="1" applyAlignment="1">
      <alignment horizontal="center" vertical="center"/>
    </xf>
    <xf numFmtId="0" fontId="5" fillId="0" borderId="0" xfId="2" applyFill="1" applyAlignment="1">
      <alignment horizontal="center" vertical="center"/>
    </xf>
    <xf numFmtId="0" fontId="19" fillId="0" borderId="30" xfId="2" applyFont="1" applyBorder="1" applyAlignment="1">
      <alignment horizontal="center" vertical="center" textRotation="255"/>
    </xf>
    <xf numFmtId="0" fontId="19" fillId="0" borderId="100" xfId="2" applyFont="1" applyBorder="1" applyAlignment="1">
      <alignment horizontal="center" vertical="center" textRotation="255"/>
    </xf>
    <xf numFmtId="0" fontId="19" fillId="0" borderId="0" xfId="2" applyFont="1" applyAlignment="1">
      <alignment horizontal="center" vertical="center" textRotation="255"/>
    </xf>
    <xf numFmtId="0" fontId="19" fillId="0" borderId="52" xfId="2" applyFont="1" applyBorder="1" applyAlignment="1">
      <alignment horizontal="center" vertical="center" textRotation="255"/>
    </xf>
    <xf numFmtId="0" fontId="19" fillId="0" borderId="4" xfId="2" applyFont="1" applyBorder="1" applyAlignment="1">
      <alignment horizontal="center" vertical="center" textRotation="255"/>
    </xf>
    <xf numFmtId="0" fontId="19" fillId="0" borderId="3" xfId="2" applyFont="1" applyBorder="1" applyAlignment="1">
      <alignment horizontal="center" vertical="center" textRotation="255"/>
    </xf>
    <xf numFmtId="58" fontId="19" fillId="0" borderId="30" xfId="2" applyNumberFormat="1" applyFont="1" applyFill="1" applyBorder="1" applyAlignment="1">
      <alignment horizontal="right" vertical="center"/>
    </xf>
    <xf numFmtId="58" fontId="19" fillId="0" borderId="100" xfId="2" applyNumberFormat="1" applyFont="1" applyFill="1" applyBorder="1" applyAlignment="1">
      <alignment horizontal="right" vertical="center"/>
    </xf>
    <xf numFmtId="58" fontId="19" fillId="0" borderId="0" xfId="2" applyNumberFormat="1" applyFont="1" applyFill="1" applyBorder="1" applyAlignment="1">
      <alignment horizontal="right" vertical="center"/>
    </xf>
    <xf numFmtId="58" fontId="19" fillId="0" borderId="52" xfId="2" applyNumberFormat="1" applyFont="1" applyFill="1" applyBorder="1" applyAlignment="1">
      <alignment horizontal="right" vertical="center"/>
    </xf>
    <xf numFmtId="58" fontId="19" fillId="0" borderId="4" xfId="2" applyNumberFormat="1" applyFont="1" applyFill="1" applyBorder="1" applyAlignment="1">
      <alignment horizontal="right" vertical="center"/>
    </xf>
    <xf numFmtId="58" fontId="19" fillId="0" borderId="3" xfId="2" applyNumberFormat="1" applyFont="1" applyFill="1" applyBorder="1" applyAlignment="1">
      <alignment horizontal="right" vertical="center"/>
    </xf>
    <xf numFmtId="0" fontId="18" fillId="13" borderId="0" xfId="2" applyFont="1" applyFill="1" applyAlignment="1">
      <alignment horizontal="center" vertical="center"/>
    </xf>
    <xf numFmtId="0" fontId="19" fillId="13" borderId="0" xfId="2" applyFont="1" applyFill="1" applyAlignment="1">
      <alignment vertical="center"/>
    </xf>
    <xf numFmtId="0" fontId="5" fillId="0" borderId="0" xfId="2" applyAlignment="1">
      <alignment horizontal="center" vertical="center"/>
    </xf>
    <xf numFmtId="0" fontId="19" fillId="13" borderId="7" xfId="2" applyFont="1" applyFill="1" applyBorder="1" applyAlignment="1">
      <alignment vertical="center"/>
    </xf>
    <xf numFmtId="0" fontId="19" fillId="13" borderId="9" xfId="2" applyFont="1" applyFill="1" applyBorder="1" applyAlignment="1">
      <alignment vertical="center"/>
    </xf>
    <xf numFmtId="0" fontId="19" fillId="13" borderId="8" xfId="2" applyFont="1" applyFill="1" applyBorder="1" applyAlignment="1">
      <alignment vertical="center"/>
    </xf>
    <xf numFmtId="0" fontId="19" fillId="13" borderId="5" xfId="2" applyFont="1" applyFill="1" applyBorder="1" applyAlignment="1">
      <alignment horizontal="center" vertical="center"/>
    </xf>
    <xf numFmtId="0" fontId="19" fillId="13" borderId="6" xfId="2" applyFont="1" applyFill="1" applyBorder="1" applyAlignment="1">
      <alignment horizontal="center" vertical="center"/>
    </xf>
    <xf numFmtId="0" fontId="19" fillId="13" borderId="100" xfId="2" applyFont="1" applyFill="1" applyBorder="1" applyAlignment="1">
      <alignment horizontal="center" vertical="center"/>
    </xf>
    <xf numFmtId="0" fontId="19" fillId="13" borderId="1" xfId="2" applyFont="1" applyFill="1" applyBorder="1" applyAlignment="1">
      <alignment horizontal="center" vertical="center"/>
    </xf>
    <xf numFmtId="0" fontId="19" fillId="13" borderId="3" xfId="2" applyFont="1" applyFill="1" applyBorder="1" applyAlignment="1">
      <alignment horizontal="center" vertical="center"/>
    </xf>
    <xf numFmtId="0" fontId="19" fillId="13" borderId="5" xfId="2" applyFont="1" applyFill="1" applyBorder="1" applyAlignment="1">
      <alignment vertical="center"/>
    </xf>
    <xf numFmtId="0" fontId="19" fillId="13" borderId="6" xfId="2" applyFont="1" applyFill="1" applyBorder="1" applyAlignment="1">
      <alignment vertical="center"/>
    </xf>
    <xf numFmtId="0" fontId="61" fillId="13" borderId="0" xfId="2" applyFont="1" applyFill="1" applyAlignment="1">
      <alignment horizontal="center" vertical="center"/>
    </xf>
    <xf numFmtId="0" fontId="19" fillId="13" borderId="1" xfId="2" applyFont="1" applyFill="1" applyBorder="1" applyAlignment="1">
      <alignment vertical="center"/>
    </xf>
    <xf numFmtId="0" fontId="19" fillId="13" borderId="2" xfId="2" applyFont="1" applyFill="1" applyBorder="1" applyAlignment="1">
      <alignment vertical="center"/>
    </xf>
    <xf numFmtId="0" fontId="19" fillId="13" borderId="42" xfId="2" applyFont="1" applyFill="1" applyBorder="1" applyAlignment="1">
      <alignment vertical="center"/>
    </xf>
    <xf numFmtId="0" fontId="19" fillId="13" borderId="52" xfId="2" applyFont="1" applyFill="1" applyBorder="1" applyAlignment="1">
      <alignment vertical="center"/>
    </xf>
    <xf numFmtId="0" fontId="19" fillId="13" borderId="52" xfId="2" applyFont="1" applyFill="1" applyBorder="1" applyAlignment="1">
      <alignment horizontal="center" vertical="center"/>
    </xf>
    <xf numFmtId="0" fontId="5" fillId="13" borderId="0" xfId="2" applyFill="1" applyAlignment="1">
      <alignment horizontal="center" vertical="center"/>
    </xf>
    <xf numFmtId="0" fontId="57" fillId="13" borderId="0" xfId="2" applyFont="1" applyFill="1" applyAlignment="1">
      <alignment vertical="center"/>
    </xf>
    <xf numFmtId="0" fontId="19" fillId="13" borderId="1" xfId="2" applyFont="1" applyFill="1" applyBorder="1" applyAlignment="1">
      <alignment horizontal="center" vertical="center" wrapText="1"/>
    </xf>
    <xf numFmtId="0" fontId="19" fillId="13" borderId="100" xfId="2" applyFont="1" applyFill="1" applyBorder="1" applyAlignment="1">
      <alignment horizontal="center" vertical="center" wrapText="1"/>
    </xf>
    <xf numFmtId="0" fontId="19" fillId="13" borderId="42" xfId="2" applyFont="1" applyFill="1" applyBorder="1" applyAlignment="1">
      <alignment horizontal="center" vertical="center" wrapText="1"/>
    </xf>
    <xf numFmtId="0" fontId="19" fillId="13" borderId="52" xfId="2" applyFont="1" applyFill="1" applyBorder="1" applyAlignment="1">
      <alignment horizontal="center" vertical="center" wrapText="1"/>
    </xf>
    <xf numFmtId="0" fontId="19" fillId="13" borderId="2" xfId="2" applyFont="1" applyFill="1" applyBorder="1" applyAlignment="1">
      <alignment horizontal="center" vertical="center" wrapText="1"/>
    </xf>
    <xf numFmtId="0" fontId="19" fillId="13" borderId="3" xfId="2" applyFont="1" applyFill="1" applyBorder="1" applyAlignment="1">
      <alignment horizontal="center" vertical="center" wrapText="1"/>
    </xf>
    <xf numFmtId="0" fontId="2" fillId="0" borderId="0" xfId="1" applyFont="1" applyAlignment="1">
      <alignment horizontal="center" vertical="center"/>
    </xf>
    <xf numFmtId="0" fontId="28" fillId="0" borderId="0" xfId="2" applyFont="1" applyAlignment="1">
      <alignment horizontal="center" vertical="center" wrapText="1"/>
    </xf>
    <xf numFmtId="0" fontId="28" fillId="0" borderId="0" xfId="2" applyFont="1" applyAlignment="1">
      <alignment horizontal="center" vertical="center"/>
    </xf>
  </cellXfs>
  <cellStyles count="4">
    <cellStyle name="標準" xfId="0" builtinId="0"/>
    <cellStyle name="標準 2" xfId="2" xr:uid="{00000000-0005-0000-0000-000001000000}"/>
    <cellStyle name="標準_●用具購入･住宅改修 申請書（受領委任払用）V2" xfId="1" xr:uid="{00000000-0005-0000-0000-000002000000}"/>
    <cellStyle name="標準_0604-02住宅改修支給申請書" xfId="3" xr:uid="{00000000-0005-0000-0000-000003000000}"/>
  </cellStyles>
  <dxfs count="10">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10"/>
      </font>
      <fill>
        <patternFill>
          <bgColor indexed="13"/>
        </patternFill>
      </fill>
    </dxf>
    <dxf>
      <font>
        <condense val="0"/>
        <extend val="0"/>
        <color indexed="9"/>
      </font>
    </dxf>
    <dxf>
      <font>
        <b/>
        <i val="0"/>
        <condense val="0"/>
        <extend val="0"/>
        <color indexed="10"/>
      </font>
      <fill>
        <patternFill>
          <bgColor indexed="26"/>
        </patternFill>
      </fill>
    </dxf>
  </dxfs>
  <tableStyles count="0" defaultTableStyle="TableStyleMedium9" defaultPivotStyle="PivotStyleLight16"/>
  <colors>
    <mruColors>
      <color rgb="FF00FF00"/>
      <color rgb="FFFFFFCC"/>
      <color rgb="FF00FFFF"/>
      <color rgb="FF0000FF"/>
      <color rgb="FFFFFF99"/>
      <color rgb="FFFFCCFF"/>
      <color rgb="FFFFCC66"/>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設定等!$BQ$50" lockText="1" noThreeD="1"/>
</file>

<file path=xl/ctrlProps/ctrlProp2.xml><?xml version="1.0" encoding="utf-8"?>
<formControlPr xmlns="http://schemas.microsoft.com/office/spreadsheetml/2009/9/main" objectType="CheckBox" checked="Checked" fmlaLink="設定等!$BR$50" lockText="1" noThreeD="1"/>
</file>

<file path=xl/ctrlProps/ctrlProp3.xml><?xml version="1.0" encoding="utf-8"?>
<formControlPr xmlns="http://schemas.microsoft.com/office/spreadsheetml/2009/9/main" objectType="CheckBox" checked="Checked" fmlaLink="設定等!$BS$50" lockText="1" noThreeD="1"/>
</file>

<file path=xl/ctrlProps/ctrlProp4.xml><?xml version="1.0" encoding="utf-8"?>
<formControlPr xmlns="http://schemas.microsoft.com/office/spreadsheetml/2009/9/main" objectType="CheckBox" checked="Checked" fmlaLink="設定等!$BQ$50" lockText="1" noThreeD="1"/>
</file>

<file path=xl/ctrlProps/ctrlProp5.xml><?xml version="1.0" encoding="utf-8"?>
<formControlPr xmlns="http://schemas.microsoft.com/office/spreadsheetml/2009/9/main" objectType="CheckBox" checked="Checked" fmlaLink="設定等!$BR$50" lockText="1" noThreeD="1"/>
</file>

<file path=xl/ctrlProps/ctrlProp6.xml><?xml version="1.0" encoding="utf-8"?>
<formControlPr xmlns="http://schemas.microsoft.com/office/spreadsheetml/2009/9/main" objectType="CheckBox" checked="Checked" fmlaLink="設定等!$BS$50" lockText="1" noThreeD="1"/>
</file>

<file path=xl/drawings/_rels/drawing1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2</xdr:col>
      <xdr:colOff>219075</xdr:colOff>
      <xdr:row>0</xdr:row>
      <xdr:rowOff>0</xdr:rowOff>
    </xdr:from>
    <xdr:to>
      <xdr:col>3</xdr:col>
      <xdr:colOff>285750</xdr:colOff>
      <xdr:row>0</xdr:row>
      <xdr:rowOff>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219075</xdr:colOff>
      <xdr:row>0</xdr:row>
      <xdr:rowOff>0</xdr:rowOff>
    </xdr:from>
    <xdr:to>
      <xdr:col>3</xdr:col>
      <xdr:colOff>285750</xdr:colOff>
      <xdr:row>0</xdr:row>
      <xdr:rowOff>0</xdr:rowOff>
    </xdr:to>
    <xdr:sp macro="" textlink="">
      <xdr:nvSpPr>
        <xdr:cNvPr id="5" name="Rectangle 4">
          <a:extLst>
            <a:ext uri="{FF2B5EF4-FFF2-40B4-BE49-F238E27FC236}">
              <a16:creationId xmlns:a16="http://schemas.microsoft.com/office/drawing/2014/main" id="{00000000-0008-0000-0000-000005000000}"/>
            </a:ext>
          </a:extLst>
        </xdr:cNvPr>
        <xdr:cNvSpPr>
          <a:spLocks noChangeArrowheads="1"/>
        </xdr:cNvSpPr>
      </xdr:nvSpPr>
      <xdr:spPr bwMode="auto">
        <a:xfrm>
          <a:off x="84772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2</xdr:col>
      <xdr:colOff>200025</xdr:colOff>
      <xdr:row>0</xdr:row>
      <xdr:rowOff>0</xdr:rowOff>
    </xdr:from>
    <xdr:to>
      <xdr:col>3</xdr:col>
      <xdr:colOff>266700</xdr:colOff>
      <xdr:row>0</xdr:row>
      <xdr:rowOff>0</xdr:rowOff>
    </xdr:to>
    <xdr:sp macro="" textlink="">
      <xdr:nvSpPr>
        <xdr:cNvPr id="6" name="Rectangle 5">
          <a:extLst>
            <a:ext uri="{FF2B5EF4-FFF2-40B4-BE49-F238E27FC236}">
              <a16:creationId xmlns:a16="http://schemas.microsoft.com/office/drawing/2014/main" id="{00000000-0008-0000-0000-000006000000}"/>
            </a:ext>
          </a:extLst>
        </xdr:cNvPr>
        <xdr:cNvSpPr>
          <a:spLocks noChangeArrowheads="1"/>
        </xdr:cNvSpPr>
      </xdr:nvSpPr>
      <xdr:spPr bwMode="auto">
        <a:xfrm>
          <a:off x="828675"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100298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1" name="Rectangle 10">
          <a:extLst>
            <a:ext uri="{FF2B5EF4-FFF2-40B4-BE49-F238E27FC236}">
              <a16:creationId xmlns:a16="http://schemas.microsoft.com/office/drawing/2014/main" id="{00000000-0008-0000-0000-00000B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2" name="Rectangle 11">
          <a:extLst>
            <a:ext uri="{FF2B5EF4-FFF2-40B4-BE49-F238E27FC236}">
              <a16:creationId xmlns:a16="http://schemas.microsoft.com/office/drawing/2014/main" id="{00000000-0008-0000-0000-00000C000000}"/>
            </a:ext>
          </a:extLst>
        </xdr:cNvPr>
        <xdr:cNvSpPr>
          <a:spLocks noChangeArrowheads="1"/>
        </xdr:cNvSpPr>
      </xdr:nvSpPr>
      <xdr:spPr bwMode="auto">
        <a:xfrm>
          <a:off x="10001250"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3" name="Rectangle 12">
          <a:extLst>
            <a:ext uri="{FF2B5EF4-FFF2-40B4-BE49-F238E27FC236}">
              <a16:creationId xmlns:a16="http://schemas.microsoft.com/office/drawing/2014/main" id="{00000000-0008-0000-0000-00000D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4" name="Rectangle 13">
          <a:extLst>
            <a:ext uri="{FF2B5EF4-FFF2-40B4-BE49-F238E27FC236}">
              <a16:creationId xmlns:a16="http://schemas.microsoft.com/office/drawing/2014/main" id="{00000000-0008-0000-0000-00000E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1001077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6" name="Rectangle 15">
          <a:extLst>
            <a:ext uri="{FF2B5EF4-FFF2-40B4-BE49-F238E27FC236}">
              <a16:creationId xmlns:a16="http://schemas.microsoft.com/office/drawing/2014/main" id="{00000000-0008-0000-0000-000010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19</xdr:col>
      <xdr:colOff>561975</xdr:colOff>
      <xdr:row>0</xdr:row>
      <xdr:rowOff>0</xdr:rowOff>
    </xdr:from>
    <xdr:to>
      <xdr:col>20</xdr:col>
      <xdr:colOff>285750</xdr:colOff>
      <xdr:row>0</xdr:row>
      <xdr:rowOff>0</xdr:rowOff>
    </xdr:to>
    <xdr:sp macro="" textlink="">
      <xdr:nvSpPr>
        <xdr:cNvPr id="17" name="Rectangle 16">
          <a:extLst>
            <a:ext uri="{FF2B5EF4-FFF2-40B4-BE49-F238E27FC236}">
              <a16:creationId xmlns:a16="http://schemas.microsoft.com/office/drawing/2014/main" id="{00000000-0008-0000-0000-000011000000}"/>
            </a:ext>
          </a:extLst>
        </xdr:cNvPr>
        <xdr:cNvSpPr>
          <a:spLocks noChangeArrowheads="1"/>
        </xdr:cNvSpPr>
      </xdr:nvSpPr>
      <xdr:spPr bwMode="auto">
        <a:xfrm>
          <a:off x="15516225" y="0"/>
          <a:ext cx="409575"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18" name="Rectangle 1">
          <a:extLst>
            <a:ext uri="{FF2B5EF4-FFF2-40B4-BE49-F238E27FC236}">
              <a16:creationId xmlns:a16="http://schemas.microsoft.com/office/drawing/2014/main" id="{00000000-0008-0000-0000-000012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19" name="Rectangle 2">
          <a:extLst>
            <a:ext uri="{FF2B5EF4-FFF2-40B4-BE49-F238E27FC236}">
              <a16:creationId xmlns:a16="http://schemas.microsoft.com/office/drawing/2014/main" id="{00000000-0008-0000-0000-000013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0" name="Rectangle 3">
          <a:extLst>
            <a:ext uri="{FF2B5EF4-FFF2-40B4-BE49-F238E27FC236}">
              <a16:creationId xmlns:a16="http://schemas.microsoft.com/office/drawing/2014/main" id="{00000000-0008-0000-0000-000014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219075</xdr:colOff>
      <xdr:row>0</xdr:row>
      <xdr:rowOff>0</xdr:rowOff>
    </xdr:from>
    <xdr:to>
      <xdr:col>2</xdr:col>
      <xdr:colOff>285750</xdr:colOff>
      <xdr:row>0</xdr:row>
      <xdr:rowOff>0</xdr:rowOff>
    </xdr:to>
    <xdr:sp macro="" textlink="">
      <xdr:nvSpPr>
        <xdr:cNvPr id="21" name="Rectangle 4">
          <a:extLst>
            <a:ext uri="{FF2B5EF4-FFF2-40B4-BE49-F238E27FC236}">
              <a16:creationId xmlns:a16="http://schemas.microsoft.com/office/drawing/2014/main" id="{00000000-0008-0000-0000-000015000000}"/>
            </a:ext>
          </a:extLst>
        </xdr:cNvPr>
        <xdr:cNvSpPr>
          <a:spLocks noChangeArrowheads="1"/>
        </xdr:cNvSpPr>
      </xdr:nvSpPr>
      <xdr:spPr bwMode="auto">
        <a:xfrm>
          <a:off x="49530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twoCellAnchor>
    <xdr:from>
      <xdr:col>1</xdr:col>
      <xdr:colOff>200025</xdr:colOff>
      <xdr:row>0</xdr:row>
      <xdr:rowOff>0</xdr:rowOff>
    </xdr:from>
    <xdr:to>
      <xdr:col>2</xdr:col>
      <xdr:colOff>266700</xdr:colOff>
      <xdr:row>0</xdr:row>
      <xdr:rowOff>0</xdr:rowOff>
    </xdr:to>
    <xdr:sp macro="" textlink="">
      <xdr:nvSpPr>
        <xdr:cNvPr id="22" name="Rectangle 5">
          <a:extLst>
            <a:ext uri="{FF2B5EF4-FFF2-40B4-BE49-F238E27FC236}">
              <a16:creationId xmlns:a16="http://schemas.microsoft.com/office/drawing/2014/main" id="{00000000-0008-0000-0000-000016000000}"/>
            </a:ext>
          </a:extLst>
        </xdr:cNvPr>
        <xdr:cNvSpPr>
          <a:spLocks noChangeArrowheads="1"/>
        </xdr:cNvSpPr>
      </xdr:nvSpPr>
      <xdr:spPr bwMode="auto">
        <a:xfrm>
          <a:off x="476250" y="0"/>
          <a:ext cx="419100" cy="0"/>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200" b="1" i="0" strike="noStrike">
              <a:solidFill>
                <a:srgbClr val="000000"/>
              </a:solidFill>
              <a:latin typeface="ＭＳ Ｐゴシック"/>
              <a:ea typeface="ＭＳ Ｐゴシック"/>
            </a:rPr>
            <a:t>✔</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20</xdr:col>
      <xdr:colOff>66675</xdr:colOff>
      <xdr:row>10</xdr:row>
      <xdr:rowOff>57150</xdr:rowOff>
    </xdr:from>
    <xdr:ext cx="1858201" cy="625812"/>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2543175" y="140017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1.xml><?xml version="1.0" encoding="utf-8"?>
<xdr:wsDr xmlns:xdr="http://schemas.openxmlformats.org/drawingml/2006/spreadsheetDrawing" xmlns:a="http://schemas.openxmlformats.org/drawingml/2006/main">
  <xdr:twoCellAnchor>
    <xdr:from>
      <xdr:col>53</xdr:col>
      <xdr:colOff>0</xdr:colOff>
      <xdr:row>0</xdr:row>
      <xdr:rowOff>0</xdr:rowOff>
    </xdr:from>
    <xdr:to>
      <xdr:col>53</xdr:col>
      <xdr:colOff>0</xdr:colOff>
      <xdr:row>0</xdr:row>
      <xdr:rowOff>0</xdr:rowOff>
    </xdr:to>
    <xdr:sp macro="" textlink="">
      <xdr:nvSpPr>
        <xdr:cNvPr id="2" name="AutoShape 1">
          <a:extLst>
            <a:ext uri="{FF2B5EF4-FFF2-40B4-BE49-F238E27FC236}">
              <a16:creationId xmlns:a16="http://schemas.microsoft.com/office/drawing/2014/main" id="{00000000-0008-0000-0A00-000002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A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A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A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6" name="WordArt 5">
          <a:extLst>
            <a:ext uri="{FF2B5EF4-FFF2-40B4-BE49-F238E27FC236}">
              <a16:creationId xmlns:a16="http://schemas.microsoft.com/office/drawing/2014/main" id="{00000000-0008-0000-0A00-000006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7" name="WordArt 6">
          <a:extLst>
            <a:ext uri="{FF2B5EF4-FFF2-40B4-BE49-F238E27FC236}">
              <a16:creationId xmlns:a16="http://schemas.microsoft.com/office/drawing/2014/main" id="{00000000-0008-0000-0A00-000007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8" name="AutoShape 7">
          <a:extLst>
            <a:ext uri="{FF2B5EF4-FFF2-40B4-BE49-F238E27FC236}">
              <a16:creationId xmlns:a16="http://schemas.microsoft.com/office/drawing/2014/main" id="{00000000-0008-0000-0A00-000008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A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A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A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2" name="WordArt 11">
          <a:extLst>
            <a:ext uri="{FF2B5EF4-FFF2-40B4-BE49-F238E27FC236}">
              <a16:creationId xmlns:a16="http://schemas.microsoft.com/office/drawing/2014/main" id="{00000000-0008-0000-0A00-00000C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3" name="WordArt 12">
          <a:extLst>
            <a:ext uri="{FF2B5EF4-FFF2-40B4-BE49-F238E27FC236}">
              <a16:creationId xmlns:a16="http://schemas.microsoft.com/office/drawing/2014/main" id="{00000000-0008-0000-0A00-00000D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14" name="AutoShape 13">
          <a:extLst>
            <a:ext uri="{FF2B5EF4-FFF2-40B4-BE49-F238E27FC236}">
              <a16:creationId xmlns:a16="http://schemas.microsoft.com/office/drawing/2014/main" id="{00000000-0008-0000-0A00-00000E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A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A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A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8" name="WordArt 17">
          <a:extLst>
            <a:ext uri="{FF2B5EF4-FFF2-40B4-BE49-F238E27FC236}">
              <a16:creationId xmlns:a16="http://schemas.microsoft.com/office/drawing/2014/main" id="{00000000-0008-0000-0A00-000012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9" name="WordArt 18">
          <a:extLst>
            <a:ext uri="{FF2B5EF4-FFF2-40B4-BE49-F238E27FC236}">
              <a16:creationId xmlns:a16="http://schemas.microsoft.com/office/drawing/2014/main" id="{00000000-0008-0000-0A00-000013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0" name="AutoShape 19">
          <a:extLst>
            <a:ext uri="{FF2B5EF4-FFF2-40B4-BE49-F238E27FC236}">
              <a16:creationId xmlns:a16="http://schemas.microsoft.com/office/drawing/2014/main" id="{00000000-0008-0000-0A00-000014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A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A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A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4" name="WordArt 23">
          <a:extLst>
            <a:ext uri="{FF2B5EF4-FFF2-40B4-BE49-F238E27FC236}">
              <a16:creationId xmlns:a16="http://schemas.microsoft.com/office/drawing/2014/main" id="{00000000-0008-0000-0A00-000018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5" name="WordArt 24">
          <a:extLst>
            <a:ext uri="{FF2B5EF4-FFF2-40B4-BE49-F238E27FC236}">
              <a16:creationId xmlns:a16="http://schemas.microsoft.com/office/drawing/2014/main" id="{00000000-0008-0000-0A00-000019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6" name="AutoShape 25">
          <a:extLst>
            <a:ext uri="{FF2B5EF4-FFF2-40B4-BE49-F238E27FC236}">
              <a16:creationId xmlns:a16="http://schemas.microsoft.com/office/drawing/2014/main" id="{00000000-0008-0000-0A00-00001A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A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A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A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0" name="WordArt 29">
          <a:extLst>
            <a:ext uri="{FF2B5EF4-FFF2-40B4-BE49-F238E27FC236}">
              <a16:creationId xmlns:a16="http://schemas.microsoft.com/office/drawing/2014/main" id="{00000000-0008-0000-0A00-00001E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1" name="WordArt 30">
          <a:extLst>
            <a:ext uri="{FF2B5EF4-FFF2-40B4-BE49-F238E27FC236}">
              <a16:creationId xmlns:a16="http://schemas.microsoft.com/office/drawing/2014/main" id="{00000000-0008-0000-0A00-00001F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2" name="AutoShape 31">
          <a:extLst>
            <a:ext uri="{FF2B5EF4-FFF2-40B4-BE49-F238E27FC236}">
              <a16:creationId xmlns:a16="http://schemas.microsoft.com/office/drawing/2014/main" id="{00000000-0008-0000-0A00-000020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A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A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A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6" name="WordArt 35">
          <a:extLst>
            <a:ext uri="{FF2B5EF4-FFF2-40B4-BE49-F238E27FC236}">
              <a16:creationId xmlns:a16="http://schemas.microsoft.com/office/drawing/2014/main" id="{00000000-0008-0000-0A00-000024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7" name="WordArt 36">
          <a:extLst>
            <a:ext uri="{FF2B5EF4-FFF2-40B4-BE49-F238E27FC236}">
              <a16:creationId xmlns:a16="http://schemas.microsoft.com/office/drawing/2014/main" id="{00000000-0008-0000-0A00-000025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8" name="AutoShape 37">
          <a:extLst>
            <a:ext uri="{FF2B5EF4-FFF2-40B4-BE49-F238E27FC236}">
              <a16:creationId xmlns:a16="http://schemas.microsoft.com/office/drawing/2014/main" id="{00000000-0008-0000-0A00-000026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A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A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A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2" name="WordArt 41">
          <a:extLst>
            <a:ext uri="{FF2B5EF4-FFF2-40B4-BE49-F238E27FC236}">
              <a16:creationId xmlns:a16="http://schemas.microsoft.com/office/drawing/2014/main" id="{00000000-0008-0000-0A00-00002A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3" name="WordArt 42">
          <a:extLst>
            <a:ext uri="{FF2B5EF4-FFF2-40B4-BE49-F238E27FC236}">
              <a16:creationId xmlns:a16="http://schemas.microsoft.com/office/drawing/2014/main" id="{00000000-0008-0000-0A00-00002B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44" name="AutoShape 43">
          <a:extLst>
            <a:ext uri="{FF2B5EF4-FFF2-40B4-BE49-F238E27FC236}">
              <a16:creationId xmlns:a16="http://schemas.microsoft.com/office/drawing/2014/main" id="{00000000-0008-0000-0A00-00002C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A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A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A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8" name="WordArt 47">
          <a:extLst>
            <a:ext uri="{FF2B5EF4-FFF2-40B4-BE49-F238E27FC236}">
              <a16:creationId xmlns:a16="http://schemas.microsoft.com/office/drawing/2014/main" id="{00000000-0008-0000-0A00-000030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9" name="WordArt 48">
          <a:extLst>
            <a:ext uri="{FF2B5EF4-FFF2-40B4-BE49-F238E27FC236}">
              <a16:creationId xmlns:a16="http://schemas.microsoft.com/office/drawing/2014/main" id="{00000000-0008-0000-0A00-000031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16</xdr:col>
      <xdr:colOff>95250</xdr:colOff>
      <xdr:row>2</xdr:row>
      <xdr:rowOff>39687</xdr:rowOff>
    </xdr:from>
    <xdr:ext cx="1858201" cy="625812"/>
    <xdr:sp macro="" textlink="">
      <xdr:nvSpPr>
        <xdr:cNvPr id="50" name="正方形/長方形 49">
          <a:extLst>
            <a:ext uri="{FF2B5EF4-FFF2-40B4-BE49-F238E27FC236}">
              <a16:creationId xmlns:a16="http://schemas.microsoft.com/office/drawing/2014/main" id="{00000000-0008-0000-0A00-000032000000}"/>
            </a:ext>
          </a:extLst>
        </xdr:cNvPr>
        <xdr:cNvSpPr/>
      </xdr:nvSpPr>
      <xdr:spPr>
        <a:xfrm>
          <a:off x="2127250" y="261937"/>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2.xml><?xml version="1.0" encoding="utf-8"?>
<xdr:wsDr xmlns:xdr="http://schemas.openxmlformats.org/drawingml/2006/spreadsheetDrawing" xmlns:a="http://schemas.openxmlformats.org/drawingml/2006/main">
  <xdr:twoCellAnchor>
    <xdr:from>
      <xdr:col>59</xdr:col>
      <xdr:colOff>0</xdr:colOff>
      <xdr:row>0</xdr:row>
      <xdr:rowOff>0</xdr:rowOff>
    </xdr:from>
    <xdr:to>
      <xdr:col>59</xdr:col>
      <xdr:colOff>0</xdr:colOff>
      <xdr:row>0</xdr:row>
      <xdr:rowOff>0</xdr:rowOff>
    </xdr:to>
    <xdr:sp macro="" textlink="">
      <xdr:nvSpPr>
        <xdr:cNvPr id="2" name="AutoShape 1">
          <a:extLst>
            <a:ext uri="{FF2B5EF4-FFF2-40B4-BE49-F238E27FC236}">
              <a16:creationId xmlns:a16="http://schemas.microsoft.com/office/drawing/2014/main" id="{00000000-0008-0000-0B00-000002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B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B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B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6" name="WordArt 5">
          <a:extLst>
            <a:ext uri="{FF2B5EF4-FFF2-40B4-BE49-F238E27FC236}">
              <a16:creationId xmlns:a16="http://schemas.microsoft.com/office/drawing/2014/main" id="{00000000-0008-0000-0B00-000006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7" name="WordArt 6">
          <a:extLst>
            <a:ext uri="{FF2B5EF4-FFF2-40B4-BE49-F238E27FC236}">
              <a16:creationId xmlns:a16="http://schemas.microsoft.com/office/drawing/2014/main" id="{00000000-0008-0000-0B00-000007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8" name="AutoShape 7">
          <a:extLst>
            <a:ext uri="{FF2B5EF4-FFF2-40B4-BE49-F238E27FC236}">
              <a16:creationId xmlns:a16="http://schemas.microsoft.com/office/drawing/2014/main" id="{00000000-0008-0000-0B00-000008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B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B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B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2" name="WordArt 11">
          <a:extLst>
            <a:ext uri="{FF2B5EF4-FFF2-40B4-BE49-F238E27FC236}">
              <a16:creationId xmlns:a16="http://schemas.microsoft.com/office/drawing/2014/main" id="{00000000-0008-0000-0B00-00000C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3" name="WordArt 12">
          <a:extLst>
            <a:ext uri="{FF2B5EF4-FFF2-40B4-BE49-F238E27FC236}">
              <a16:creationId xmlns:a16="http://schemas.microsoft.com/office/drawing/2014/main" id="{00000000-0008-0000-0B00-00000D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14" name="AutoShape 13">
          <a:extLst>
            <a:ext uri="{FF2B5EF4-FFF2-40B4-BE49-F238E27FC236}">
              <a16:creationId xmlns:a16="http://schemas.microsoft.com/office/drawing/2014/main" id="{00000000-0008-0000-0B00-00000E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B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B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B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8" name="WordArt 17">
          <a:extLst>
            <a:ext uri="{FF2B5EF4-FFF2-40B4-BE49-F238E27FC236}">
              <a16:creationId xmlns:a16="http://schemas.microsoft.com/office/drawing/2014/main" id="{00000000-0008-0000-0B00-000012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19" name="WordArt 18">
          <a:extLst>
            <a:ext uri="{FF2B5EF4-FFF2-40B4-BE49-F238E27FC236}">
              <a16:creationId xmlns:a16="http://schemas.microsoft.com/office/drawing/2014/main" id="{00000000-0008-0000-0B00-000013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0" name="AutoShape 19">
          <a:extLst>
            <a:ext uri="{FF2B5EF4-FFF2-40B4-BE49-F238E27FC236}">
              <a16:creationId xmlns:a16="http://schemas.microsoft.com/office/drawing/2014/main" id="{00000000-0008-0000-0B00-000014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B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B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B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4" name="WordArt 23">
          <a:extLst>
            <a:ext uri="{FF2B5EF4-FFF2-40B4-BE49-F238E27FC236}">
              <a16:creationId xmlns:a16="http://schemas.microsoft.com/office/drawing/2014/main" id="{00000000-0008-0000-0B00-000018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25" name="WordArt 24">
          <a:extLst>
            <a:ext uri="{FF2B5EF4-FFF2-40B4-BE49-F238E27FC236}">
              <a16:creationId xmlns:a16="http://schemas.microsoft.com/office/drawing/2014/main" id="{00000000-0008-0000-0B00-000019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26" name="AutoShape 25">
          <a:extLst>
            <a:ext uri="{FF2B5EF4-FFF2-40B4-BE49-F238E27FC236}">
              <a16:creationId xmlns:a16="http://schemas.microsoft.com/office/drawing/2014/main" id="{00000000-0008-0000-0B00-00001A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B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B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B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0" name="WordArt 29">
          <a:extLst>
            <a:ext uri="{FF2B5EF4-FFF2-40B4-BE49-F238E27FC236}">
              <a16:creationId xmlns:a16="http://schemas.microsoft.com/office/drawing/2014/main" id="{00000000-0008-0000-0B00-00001E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1" name="WordArt 30">
          <a:extLst>
            <a:ext uri="{FF2B5EF4-FFF2-40B4-BE49-F238E27FC236}">
              <a16:creationId xmlns:a16="http://schemas.microsoft.com/office/drawing/2014/main" id="{00000000-0008-0000-0B00-00001F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2" name="AutoShape 31">
          <a:extLst>
            <a:ext uri="{FF2B5EF4-FFF2-40B4-BE49-F238E27FC236}">
              <a16:creationId xmlns:a16="http://schemas.microsoft.com/office/drawing/2014/main" id="{00000000-0008-0000-0B00-000020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B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B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B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6" name="WordArt 35">
          <a:extLst>
            <a:ext uri="{FF2B5EF4-FFF2-40B4-BE49-F238E27FC236}">
              <a16:creationId xmlns:a16="http://schemas.microsoft.com/office/drawing/2014/main" id="{00000000-0008-0000-0B00-000024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37" name="WordArt 36">
          <a:extLst>
            <a:ext uri="{FF2B5EF4-FFF2-40B4-BE49-F238E27FC236}">
              <a16:creationId xmlns:a16="http://schemas.microsoft.com/office/drawing/2014/main" id="{00000000-0008-0000-0B00-000025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38" name="AutoShape 37">
          <a:extLst>
            <a:ext uri="{FF2B5EF4-FFF2-40B4-BE49-F238E27FC236}">
              <a16:creationId xmlns:a16="http://schemas.microsoft.com/office/drawing/2014/main" id="{00000000-0008-0000-0B00-000026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B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B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B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2" name="WordArt 41">
          <a:extLst>
            <a:ext uri="{FF2B5EF4-FFF2-40B4-BE49-F238E27FC236}">
              <a16:creationId xmlns:a16="http://schemas.microsoft.com/office/drawing/2014/main" id="{00000000-0008-0000-0B00-00002A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3" name="WordArt 42">
          <a:extLst>
            <a:ext uri="{FF2B5EF4-FFF2-40B4-BE49-F238E27FC236}">
              <a16:creationId xmlns:a16="http://schemas.microsoft.com/office/drawing/2014/main" id="{00000000-0008-0000-0B00-00002B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59</xdr:col>
      <xdr:colOff>0</xdr:colOff>
      <xdr:row>0</xdr:row>
      <xdr:rowOff>0</xdr:rowOff>
    </xdr:from>
    <xdr:to>
      <xdr:col>59</xdr:col>
      <xdr:colOff>0</xdr:colOff>
      <xdr:row>0</xdr:row>
      <xdr:rowOff>0</xdr:rowOff>
    </xdr:to>
    <xdr:sp macro="" textlink="">
      <xdr:nvSpPr>
        <xdr:cNvPr id="44" name="AutoShape 43">
          <a:extLst>
            <a:ext uri="{FF2B5EF4-FFF2-40B4-BE49-F238E27FC236}">
              <a16:creationId xmlns:a16="http://schemas.microsoft.com/office/drawing/2014/main" id="{00000000-0008-0000-0B00-00002C000000}"/>
            </a:ext>
          </a:extLst>
        </xdr:cNvPr>
        <xdr:cNvSpPr>
          <a:spLocks noChangeArrowheads="1"/>
        </xdr:cNvSpPr>
      </xdr:nvSpPr>
      <xdr:spPr bwMode="auto">
        <a:xfrm>
          <a:off x="730567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B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B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B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8" name="WordArt 47">
          <a:extLst>
            <a:ext uri="{FF2B5EF4-FFF2-40B4-BE49-F238E27FC236}">
              <a16:creationId xmlns:a16="http://schemas.microsoft.com/office/drawing/2014/main" id="{00000000-0008-0000-0B00-000030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59</xdr:col>
      <xdr:colOff>0</xdr:colOff>
      <xdr:row>0</xdr:row>
      <xdr:rowOff>0</xdr:rowOff>
    </xdr:from>
    <xdr:to>
      <xdr:col>59</xdr:col>
      <xdr:colOff>0</xdr:colOff>
      <xdr:row>0</xdr:row>
      <xdr:rowOff>0</xdr:rowOff>
    </xdr:to>
    <xdr:sp macro="" textlink="">
      <xdr:nvSpPr>
        <xdr:cNvPr id="49" name="WordArt 48">
          <a:extLst>
            <a:ext uri="{FF2B5EF4-FFF2-40B4-BE49-F238E27FC236}">
              <a16:creationId xmlns:a16="http://schemas.microsoft.com/office/drawing/2014/main" id="{00000000-0008-0000-0B00-000031000000}"/>
            </a:ext>
          </a:extLst>
        </xdr:cNvPr>
        <xdr:cNvSpPr>
          <a:spLocks noChangeArrowheads="1" noChangeShapeType="1" noTextEdit="1"/>
        </xdr:cNvSpPr>
      </xdr:nvSpPr>
      <xdr:spPr bwMode="auto">
        <a:xfrm>
          <a:off x="730567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31</xdr:col>
      <xdr:colOff>19050</xdr:colOff>
      <xdr:row>66</xdr:row>
      <xdr:rowOff>95250</xdr:rowOff>
    </xdr:from>
    <xdr:to>
      <xdr:col>45</xdr:col>
      <xdr:colOff>9525</xdr:colOff>
      <xdr:row>69</xdr:row>
      <xdr:rowOff>0</xdr:rowOff>
    </xdr:to>
    <xdr:sp macro="" textlink="">
      <xdr:nvSpPr>
        <xdr:cNvPr id="51" name="AutoShape 27">
          <a:extLst>
            <a:ext uri="{FF2B5EF4-FFF2-40B4-BE49-F238E27FC236}">
              <a16:creationId xmlns:a16="http://schemas.microsoft.com/office/drawing/2014/main" id="{00000000-0008-0000-0B00-000033000000}"/>
            </a:ext>
          </a:extLst>
        </xdr:cNvPr>
        <xdr:cNvSpPr>
          <a:spLocks noChangeArrowheads="1"/>
        </xdr:cNvSpPr>
      </xdr:nvSpPr>
      <xdr:spPr bwMode="auto">
        <a:xfrm>
          <a:off x="3857625" y="7839075"/>
          <a:ext cx="1724025" cy="2476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67</xdr:row>
      <xdr:rowOff>9525</xdr:rowOff>
    </xdr:from>
    <xdr:to>
      <xdr:col>10</xdr:col>
      <xdr:colOff>66675</xdr:colOff>
      <xdr:row>68</xdr:row>
      <xdr:rowOff>95250</xdr:rowOff>
    </xdr:to>
    <xdr:sp macro="" textlink="">
      <xdr:nvSpPr>
        <xdr:cNvPr id="52" name="Oval 32">
          <a:extLst>
            <a:ext uri="{FF2B5EF4-FFF2-40B4-BE49-F238E27FC236}">
              <a16:creationId xmlns:a16="http://schemas.microsoft.com/office/drawing/2014/main" id="{00000000-0008-0000-0B00-000034000000}"/>
            </a:ext>
          </a:extLst>
        </xdr:cNvPr>
        <xdr:cNvSpPr>
          <a:spLocks noChangeArrowheads="1"/>
        </xdr:cNvSpPr>
      </xdr:nvSpPr>
      <xdr:spPr bwMode="auto">
        <a:xfrm>
          <a:off x="1104900" y="7867650"/>
          <a:ext cx="200025" cy="2000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21</xdr:col>
      <xdr:colOff>77998</xdr:colOff>
      <xdr:row>10</xdr:row>
      <xdr:rowOff>38100</xdr:rowOff>
    </xdr:from>
    <xdr:ext cx="1858201" cy="625812"/>
    <xdr:sp macro="" textlink="">
      <xdr:nvSpPr>
        <xdr:cNvPr id="53" name="正方形/長方形 52">
          <a:extLst>
            <a:ext uri="{FF2B5EF4-FFF2-40B4-BE49-F238E27FC236}">
              <a16:creationId xmlns:a16="http://schemas.microsoft.com/office/drawing/2014/main" id="{00000000-0008-0000-0B00-000035000000}"/>
            </a:ext>
          </a:extLst>
        </xdr:cNvPr>
        <xdr:cNvSpPr/>
      </xdr:nvSpPr>
      <xdr:spPr>
        <a:xfrm>
          <a:off x="2678323" y="1381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3.xml><?xml version="1.0" encoding="utf-8"?>
<xdr:wsDr xmlns:xdr="http://schemas.openxmlformats.org/drawingml/2006/spreadsheetDrawing" xmlns:a="http://schemas.openxmlformats.org/drawingml/2006/main">
  <xdr:twoCellAnchor>
    <xdr:from>
      <xdr:col>88</xdr:col>
      <xdr:colOff>0</xdr:colOff>
      <xdr:row>0</xdr:row>
      <xdr:rowOff>0</xdr:rowOff>
    </xdr:from>
    <xdr:to>
      <xdr:col>88</xdr:col>
      <xdr:colOff>0</xdr:colOff>
      <xdr:row>0</xdr:row>
      <xdr:rowOff>0</xdr:rowOff>
    </xdr:to>
    <xdr:sp macro="" textlink="">
      <xdr:nvSpPr>
        <xdr:cNvPr id="2" name="AutoShape 1">
          <a:extLst>
            <a:ext uri="{FF2B5EF4-FFF2-40B4-BE49-F238E27FC236}">
              <a16:creationId xmlns:a16="http://schemas.microsoft.com/office/drawing/2014/main" id="{00000000-0008-0000-0C00-000002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C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C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C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 name="WordArt 5">
          <a:extLst>
            <a:ext uri="{FF2B5EF4-FFF2-40B4-BE49-F238E27FC236}">
              <a16:creationId xmlns:a16="http://schemas.microsoft.com/office/drawing/2014/main" id="{00000000-0008-0000-0C00-00000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 name="WordArt 6">
          <a:extLst>
            <a:ext uri="{FF2B5EF4-FFF2-40B4-BE49-F238E27FC236}">
              <a16:creationId xmlns:a16="http://schemas.microsoft.com/office/drawing/2014/main" id="{00000000-0008-0000-0C00-000007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C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C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C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2" name="WordArt 11">
          <a:extLst>
            <a:ext uri="{FF2B5EF4-FFF2-40B4-BE49-F238E27FC236}">
              <a16:creationId xmlns:a16="http://schemas.microsoft.com/office/drawing/2014/main" id="{00000000-0008-0000-0C00-00000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3" name="WordArt 12">
          <a:extLst>
            <a:ext uri="{FF2B5EF4-FFF2-40B4-BE49-F238E27FC236}">
              <a16:creationId xmlns:a16="http://schemas.microsoft.com/office/drawing/2014/main" id="{00000000-0008-0000-0C00-00000D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14" name="AutoShape 13">
          <a:extLst>
            <a:ext uri="{FF2B5EF4-FFF2-40B4-BE49-F238E27FC236}">
              <a16:creationId xmlns:a16="http://schemas.microsoft.com/office/drawing/2014/main" id="{00000000-0008-0000-0C00-00000E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C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C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C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8" name="WordArt 17">
          <a:extLst>
            <a:ext uri="{FF2B5EF4-FFF2-40B4-BE49-F238E27FC236}">
              <a16:creationId xmlns:a16="http://schemas.microsoft.com/office/drawing/2014/main" id="{00000000-0008-0000-0C00-000012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19" name="WordArt 18">
          <a:extLst>
            <a:ext uri="{FF2B5EF4-FFF2-40B4-BE49-F238E27FC236}">
              <a16:creationId xmlns:a16="http://schemas.microsoft.com/office/drawing/2014/main" id="{00000000-0008-0000-0C00-000013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0" name="AutoShape 19">
          <a:extLst>
            <a:ext uri="{FF2B5EF4-FFF2-40B4-BE49-F238E27FC236}">
              <a16:creationId xmlns:a16="http://schemas.microsoft.com/office/drawing/2014/main" id="{00000000-0008-0000-0C00-000014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C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C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C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4" name="WordArt 23">
          <a:extLst>
            <a:ext uri="{FF2B5EF4-FFF2-40B4-BE49-F238E27FC236}">
              <a16:creationId xmlns:a16="http://schemas.microsoft.com/office/drawing/2014/main" id="{00000000-0008-0000-0C00-000018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25" name="WordArt 24">
          <a:extLst>
            <a:ext uri="{FF2B5EF4-FFF2-40B4-BE49-F238E27FC236}">
              <a16:creationId xmlns:a16="http://schemas.microsoft.com/office/drawing/2014/main" id="{00000000-0008-0000-0C00-00001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26" name="AutoShape 25">
          <a:extLst>
            <a:ext uri="{FF2B5EF4-FFF2-40B4-BE49-F238E27FC236}">
              <a16:creationId xmlns:a16="http://schemas.microsoft.com/office/drawing/2014/main" id="{00000000-0008-0000-0C00-00001A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C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C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C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0" name="WordArt 29">
          <a:extLst>
            <a:ext uri="{FF2B5EF4-FFF2-40B4-BE49-F238E27FC236}">
              <a16:creationId xmlns:a16="http://schemas.microsoft.com/office/drawing/2014/main" id="{00000000-0008-0000-0C00-00001E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1" name="WordArt 30">
          <a:extLst>
            <a:ext uri="{FF2B5EF4-FFF2-40B4-BE49-F238E27FC236}">
              <a16:creationId xmlns:a16="http://schemas.microsoft.com/office/drawing/2014/main" id="{00000000-0008-0000-0C00-00001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2" name="AutoShape 31">
          <a:extLst>
            <a:ext uri="{FF2B5EF4-FFF2-40B4-BE49-F238E27FC236}">
              <a16:creationId xmlns:a16="http://schemas.microsoft.com/office/drawing/2014/main" id="{00000000-0008-0000-0C00-000020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C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C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C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6" name="WordArt 35">
          <a:extLst>
            <a:ext uri="{FF2B5EF4-FFF2-40B4-BE49-F238E27FC236}">
              <a16:creationId xmlns:a16="http://schemas.microsoft.com/office/drawing/2014/main" id="{00000000-0008-0000-0C00-000024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37" name="WordArt 36">
          <a:extLst>
            <a:ext uri="{FF2B5EF4-FFF2-40B4-BE49-F238E27FC236}">
              <a16:creationId xmlns:a16="http://schemas.microsoft.com/office/drawing/2014/main" id="{00000000-0008-0000-0C00-00002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38" name="AutoShape 37">
          <a:extLst>
            <a:ext uri="{FF2B5EF4-FFF2-40B4-BE49-F238E27FC236}">
              <a16:creationId xmlns:a16="http://schemas.microsoft.com/office/drawing/2014/main" id="{00000000-0008-0000-0C00-000026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C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C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C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2" name="WordArt 41">
          <a:extLst>
            <a:ext uri="{FF2B5EF4-FFF2-40B4-BE49-F238E27FC236}">
              <a16:creationId xmlns:a16="http://schemas.microsoft.com/office/drawing/2014/main" id="{00000000-0008-0000-0C00-00002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3" name="WordArt 42">
          <a:extLst>
            <a:ext uri="{FF2B5EF4-FFF2-40B4-BE49-F238E27FC236}">
              <a16:creationId xmlns:a16="http://schemas.microsoft.com/office/drawing/2014/main" id="{00000000-0008-0000-0C00-00002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44" name="AutoShape 43">
          <a:extLst>
            <a:ext uri="{FF2B5EF4-FFF2-40B4-BE49-F238E27FC236}">
              <a16:creationId xmlns:a16="http://schemas.microsoft.com/office/drawing/2014/main" id="{00000000-0008-0000-0C00-00002C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C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C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C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8" name="WordArt 47">
          <a:extLst>
            <a:ext uri="{FF2B5EF4-FFF2-40B4-BE49-F238E27FC236}">
              <a16:creationId xmlns:a16="http://schemas.microsoft.com/office/drawing/2014/main" id="{00000000-0008-0000-0C00-00003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49" name="WordArt 48">
          <a:extLst>
            <a:ext uri="{FF2B5EF4-FFF2-40B4-BE49-F238E27FC236}">
              <a16:creationId xmlns:a16="http://schemas.microsoft.com/office/drawing/2014/main" id="{00000000-0008-0000-0C00-000031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68</xdr:col>
      <xdr:colOff>66675</xdr:colOff>
      <xdr:row>0</xdr:row>
      <xdr:rowOff>0</xdr:rowOff>
    </xdr:from>
    <xdr:to>
      <xdr:col>69</xdr:col>
      <xdr:colOff>76200</xdr:colOff>
      <xdr:row>0</xdr:row>
      <xdr:rowOff>0</xdr:rowOff>
    </xdr:to>
    <xdr:grpSp>
      <xdr:nvGrpSpPr>
        <xdr:cNvPr id="50" name="Group 49">
          <a:extLst>
            <a:ext uri="{FF2B5EF4-FFF2-40B4-BE49-F238E27FC236}">
              <a16:creationId xmlns:a16="http://schemas.microsoft.com/office/drawing/2014/main" id="{00000000-0008-0000-0C00-000032000000}"/>
            </a:ext>
          </a:extLst>
        </xdr:cNvPr>
        <xdr:cNvGrpSpPr>
          <a:grpSpLocks noChangeAspect="1"/>
        </xdr:cNvGrpSpPr>
      </xdr:nvGrpSpPr>
      <xdr:grpSpPr bwMode="auto">
        <a:xfrm>
          <a:off x="8486775" y="0"/>
          <a:ext cx="133350" cy="0"/>
          <a:chOff x="790" y="239"/>
          <a:chExt cx="16" cy="23"/>
        </a:xfrm>
      </xdr:grpSpPr>
      <xdr:sp macro="" textlink="">
        <xdr:nvSpPr>
          <xdr:cNvPr id="51" name="AutoShape 50">
            <a:extLst>
              <a:ext uri="{FF2B5EF4-FFF2-40B4-BE49-F238E27FC236}">
                <a16:creationId xmlns:a16="http://schemas.microsoft.com/office/drawing/2014/main" id="{00000000-0008-0000-0C00-000033000000}"/>
              </a:ext>
            </a:extLst>
          </xdr:cNvPr>
          <xdr:cNvSpPr>
            <a:spLocks noChangeAspect="1" noChangeArrowheads="1"/>
          </xdr:cNvSpPr>
        </xdr:nvSpPr>
        <xdr:spPr bwMode="auto">
          <a:xfrm rot="2760000">
            <a:off x="785" y="251"/>
            <a:ext cx="14" cy="4"/>
          </a:xfrm>
          <a:prstGeom prst="roundRect">
            <a:avLst>
              <a:gd name="adj" fmla="val 50000"/>
            </a:avLst>
          </a:prstGeom>
          <a:solidFill>
            <a:srgbClr val="000000"/>
          </a:solidFill>
          <a:ln w="9525">
            <a:solidFill>
              <a:srgbClr val="000000"/>
            </a:solidFill>
            <a:round/>
            <a:headEnd/>
            <a:tailEnd/>
          </a:ln>
        </xdr:spPr>
      </xdr:sp>
      <xdr:sp macro="" textlink="">
        <xdr:nvSpPr>
          <xdr:cNvPr id="52" name="AutoShape 51">
            <a:extLst>
              <a:ext uri="{FF2B5EF4-FFF2-40B4-BE49-F238E27FC236}">
                <a16:creationId xmlns:a16="http://schemas.microsoft.com/office/drawing/2014/main" id="{00000000-0008-0000-0C00-000034000000}"/>
              </a:ext>
            </a:extLst>
          </xdr:cNvPr>
          <xdr:cNvSpPr>
            <a:spLocks noChangeAspect="1" noChangeArrowheads="1"/>
          </xdr:cNvSpPr>
        </xdr:nvSpPr>
        <xdr:spPr bwMode="auto">
          <a:xfrm rot="-2760000">
            <a:off x="792" y="249"/>
            <a:ext cx="23" cy="4"/>
          </a:xfrm>
          <a:prstGeom prst="roundRect">
            <a:avLst>
              <a:gd name="adj" fmla="val 50000"/>
            </a:avLst>
          </a:prstGeom>
          <a:solidFill>
            <a:srgbClr val="000000"/>
          </a:solidFill>
          <a:ln w="9525">
            <a:solidFill>
              <a:srgbClr val="000000"/>
            </a:solidFill>
            <a:round/>
            <a:headEnd/>
            <a:tailEnd/>
          </a:ln>
        </xdr:spPr>
      </xdr:sp>
    </xdr:grpSp>
    <xdr:clientData/>
  </xdr:twoCellAnchor>
  <xdr:twoCellAnchor>
    <xdr:from>
      <xdr:col>88</xdr:col>
      <xdr:colOff>0</xdr:colOff>
      <xdr:row>0</xdr:row>
      <xdr:rowOff>0</xdr:rowOff>
    </xdr:from>
    <xdr:to>
      <xdr:col>88</xdr:col>
      <xdr:colOff>0</xdr:colOff>
      <xdr:row>0</xdr:row>
      <xdr:rowOff>0</xdr:rowOff>
    </xdr:to>
    <xdr:sp macro="" textlink="">
      <xdr:nvSpPr>
        <xdr:cNvPr id="53" name="AutoShape 52">
          <a:extLst>
            <a:ext uri="{FF2B5EF4-FFF2-40B4-BE49-F238E27FC236}">
              <a16:creationId xmlns:a16="http://schemas.microsoft.com/office/drawing/2014/main" id="{00000000-0008-0000-0C00-000035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4" name="AutoShape 53">
          <a:extLst>
            <a:ext uri="{FF2B5EF4-FFF2-40B4-BE49-F238E27FC236}">
              <a16:creationId xmlns:a16="http://schemas.microsoft.com/office/drawing/2014/main" id="{00000000-0008-0000-0C00-000036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55" name="WordArt 54">
          <a:extLst>
            <a:ext uri="{FF2B5EF4-FFF2-40B4-BE49-F238E27FC236}">
              <a16:creationId xmlns:a16="http://schemas.microsoft.com/office/drawing/2014/main" id="{00000000-0008-0000-0C00-00003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6" name="WordArt 55">
          <a:extLst>
            <a:ext uri="{FF2B5EF4-FFF2-40B4-BE49-F238E27FC236}">
              <a16:creationId xmlns:a16="http://schemas.microsoft.com/office/drawing/2014/main" id="{00000000-0008-0000-0C00-00003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7" name="WordArt 56">
          <a:extLst>
            <a:ext uri="{FF2B5EF4-FFF2-40B4-BE49-F238E27FC236}">
              <a16:creationId xmlns:a16="http://schemas.microsoft.com/office/drawing/2014/main" id="{00000000-0008-0000-0C00-000039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58" name="WordArt 57">
          <a:extLst>
            <a:ext uri="{FF2B5EF4-FFF2-40B4-BE49-F238E27FC236}">
              <a16:creationId xmlns:a16="http://schemas.microsoft.com/office/drawing/2014/main" id="{00000000-0008-0000-0C00-00003A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59" name="AutoShape 58">
          <a:extLst>
            <a:ext uri="{FF2B5EF4-FFF2-40B4-BE49-F238E27FC236}">
              <a16:creationId xmlns:a16="http://schemas.microsoft.com/office/drawing/2014/main" id="{00000000-0008-0000-0C00-00003B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0" name="AutoShape 59">
          <a:extLst>
            <a:ext uri="{FF2B5EF4-FFF2-40B4-BE49-F238E27FC236}">
              <a16:creationId xmlns:a16="http://schemas.microsoft.com/office/drawing/2014/main" id="{00000000-0008-0000-0C00-00003C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1" name="WordArt 60">
          <a:extLst>
            <a:ext uri="{FF2B5EF4-FFF2-40B4-BE49-F238E27FC236}">
              <a16:creationId xmlns:a16="http://schemas.microsoft.com/office/drawing/2014/main" id="{00000000-0008-0000-0C00-00003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2" name="WordArt 61">
          <a:extLst>
            <a:ext uri="{FF2B5EF4-FFF2-40B4-BE49-F238E27FC236}">
              <a16:creationId xmlns:a16="http://schemas.microsoft.com/office/drawing/2014/main" id="{00000000-0008-0000-0C00-00003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3" name="WordArt 62">
          <a:extLst>
            <a:ext uri="{FF2B5EF4-FFF2-40B4-BE49-F238E27FC236}">
              <a16:creationId xmlns:a16="http://schemas.microsoft.com/office/drawing/2014/main" id="{00000000-0008-0000-0C00-00003F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4" name="WordArt 63">
          <a:extLst>
            <a:ext uri="{FF2B5EF4-FFF2-40B4-BE49-F238E27FC236}">
              <a16:creationId xmlns:a16="http://schemas.microsoft.com/office/drawing/2014/main" id="{00000000-0008-0000-0C00-000040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65" name="AutoShape 64">
          <a:extLst>
            <a:ext uri="{FF2B5EF4-FFF2-40B4-BE49-F238E27FC236}">
              <a16:creationId xmlns:a16="http://schemas.microsoft.com/office/drawing/2014/main" id="{00000000-0008-0000-0C00-000041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6" name="AutoShape 65">
          <a:extLst>
            <a:ext uri="{FF2B5EF4-FFF2-40B4-BE49-F238E27FC236}">
              <a16:creationId xmlns:a16="http://schemas.microsoft.com/office/drawing/2014/main" id="{00000000-0008-0000-0C00-000042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67" name="WordArt 66">
          <a:extLst>
            <a:ext uri="{FF2B5EF4-FFF2-40B4-BE49-F238E27FC236}">
              <a16:creationId xmlns:a16="http://schemas.microsoft.com/office/drawing/2014/main" id="{00000000-0008-0000-0C00-00004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68" name="WordArt 67">
          <a:extLst>
            <a:ext uri="{FF2B5EF4-FFF2-40B4-BE49-F238E27FC236}">
              <a16:creationId xmlns:a16="http://schemas.microsoft.com/office/drawing/2014/main" id="{00000000-0008-0000-0C00-00004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69" name="WordArt 68">
          <a:extLst>
            <a:ext uri="{FF2B5EF4-FFF2-40B4-BE49-F238E27FC236}">
              <a16:creationId xmlns:a16="http://schemas.microsoft.com/office/drawing/2014/main" id="{00000000-0008-0000-0C00-000045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0" name="WordArt 69">
          <a:extLst>
            <a:ext uri="{FF2B5EF4-FFF2-40B4-BE49-F238E27FC236}">
              <a16:creationId xmlns:a16="http://schemas.microsoft.com/office/drawing/2014/main" id="{00000000-0008-0000-0C00-000046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88</xdr:col>
      <xdr:colOff>0</xdr:colOff>
      <xdr:row>0</xdr:row>
      <xdr:rowOff>0</xdr:rowOff>
    </xdr:from>
    <xdr:to>
      <xdr:col>88</xdr:col>
      <xdr:colOff>0</xdr:colOff>
      <xdr:row>0</xdr:row>
      <xdr:rowOff>0</xdr:rowOff>
    </xdr:to>
    <xdr:sp macro="" textlink="">
      <xdr:nvSpPr>
        <xdr:cNvPr id="71" name="AutoShape 70">
          <a:extLst>
            <a:ext uri="{FF2B5EF4-FFF2-40B4-BE49-F238E27FC236}">
              <a16:creationId xmlns:a16="http://schemas.microsoft.com/office/drawing/2014/main" id="{00000000-0008-0000-0C00-000047000000}"/>
            </a:ext>
          </a:extLst>
        </xdr:cNvPr>
        <xdr:cNvSpPr>
          <a:spLocks noChangeArrowheads="1"/>
        </xdr:cNvSpPr>
      </xdr:nvSpPr>
      <xdr:spPr bwMode="auto">
        <a:xfrm>
          <a:off x="108966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2" name="AutoShape 71">
          <a:extLst>
            <a:ext uri="{FF2B5EF4-FFF2-40B4-BE49-F238E27FC236}">
              <a16:creationId xmlns:a16="http://schemas.microsoft.com/office/drawing/2014/main" id="{00000000-0008-0000-0C00-000048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73" name="WordArt 72">
          <a:extLst>
            <a:ext uri="{FF2B5EF4-FFF2-40B4-BE49-F238E27FC236}">
              <a16:creationId xmlns:a16="http://schemas.microsoft.com/office/drawing/2014/main" id="{00000000-0008-0000-0C00-00004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74" name="WordArt 73">
          <a:extLst>
            <a:ext uri="{FF2B5EF4-FFF2-40B4-BE49-F238E27FC236}">
              <a16:creationId xmlns:a16="http://schemas.microsoft.com/office/drawing/2014/main" id="{00000000-0008-0000-0C00-00004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5" name="WordArt 74">
          <a:extLst>
            <a:ext uri="{FF2B5EF4-FFF2-40B4-BE49-F238E27FC236}">
              <a16:creationId xmlns:a16="http://schemas.microsoft.com/office/drawing/2014/main" id="{00000000-0008-0000-0C00-00004B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88</xdr:col>
      <xdr:colOff>0</xdr:colOff>
      <xdr:row>0</xdr:row>
      <xdr:rowOff>0</xdr:rowOff>
    </xdr:from>
    <xdr:to>
      <xdr:col>88</xdr:col>
      <xdr:colOff>0</xdr:colOff>
      <xdr:row>0</xdr:row>
      <xdr:rowOff>0</xdr:rowOff>
    </xdr:to>
    <xdr:sp macro="" textlink="">
      <xdr:nvSpPr>
        <xdr:cNvPr id="76" name="WordArt 75">
          <a:extLst>
            <a:ext uri="{FF2B5EF4-FFF2-40B4-BE49-F238E27FC236}">
              <a16:creationId xmlns:a16="http://schemas.microsoft.com/office/drawing/2014/main" id="{00000000-0008-0000-0C00-00004C000000}"/>
            </a:ext>
          </a:extLst>
        </xdr:cNvPr>
        <xdr:cNvSpPr>
          <a:spLocks noChangeArrowheads="1" noChangeShapeType="1" noTextEdit="1"/>
        </xdr:cNvSpPr>
      </xdr:nvSpPr>
      <xdr:spPr bwMode="auto">
        <a:xfrm>
          <a:off x="108966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36</xdr:col>
      <xdr:colOff>1237</xdr:colOff>
      <xdr:row>16</xdr:row>
      <xdr:rowOff>38100</xdr:rowOff>
    </xdr:from>
    <xdr:ext cx="1858202" cy="625812"/>
    <xdr:sp macro="" textlink="">
      <xdr:nvSpPr>
        <xdr:cNvPr id="77" name="正方形/長方形 76">
          <a:extLst>
            <a:ext uri="{FF2B5EF4-FFF2-40B4-BE49-F238E27FC236}">
              <a16:creationId xmlns:a16="http://schemas.microsoft.com/office/drawing/2014/main" id="{00000000-0008-0000-0C00-00004D000000}"/>
            </a:ext>
          </a:extLst>
        </xdr:cNvPr>
        <xdr:cNvSpPr/>
      </xdr:nvSpPr>
      <xdr:spPr>
        <a:xfrm>
          <a:off x="4458937" y="2057400"/>
          <a:ext cx="1858202"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4.xml><?xml version="1.0" encoding="utf-8"?>
<xdr:wsDr xmlns:xdr="http://schemas.openxmlformats.org/drawingml/2006/spreadsheetDrawing" xmlns:a="http://schemas.openxmlformats.org/drawingml/2006/main">
  <xdr:twoCellAnchor>
    <xdr:from>
      <xdr:col>53</xdr:col>
      <xdr:colOff>0</xdr:colOff>
      <xdr:row>0</xdr:row>
      <xdr:rowOff>0</xdr:rowOff>
    </xdr:from>
    <xdr:to>
      <xdr:col>53</xdr:col>
      <xdr:colOff>0</xdr:colOff>
      <xdr:row>0</xdr:row>
      <xdr:rowOff>0</xdr:rowOff>
    </xdr:to>
    <xdr:sp macro="" textlink="">
      <xdr:nvSpPr>
        <xdr:cNvPr id="2" name="AutoShape 1">
          <a:extLst>
            <a:ext uri="{FF2B5EF4-FFF2-40B4-BE49-F238E27FC236}">
              <a16:creationId xmlns:a16="http://schemas.microsoft.com/office/drawing/2014/main" id="{00000000-0008-0000-0D00-000002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D00-000003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D00-000004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D00-000005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6" name="WordArt 5">
          <a:extLst>
            <a:ext uri="{FF2B5EF4-FFF2-40B4-BE49-F238E27FC236}">
              <a16:creationId xmlns:a16="http://schemas.microsoft.com/office/drawing/2014/main" id="{00000000-0008-0000-0D00-000006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7" name="WordArt 6">
          <a:extLst>
            <a:ext uri="{FF2B5EF4-FFF2-40B4-BE49-F238E27FC236}">
              <a16:creationId xmlns:a16="http://schemas.microsoft.com/office/drawing/2014/main" id="{00000000-0008-0000-0D00-000007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8" name="AutoShape 7">
          <a:extLst>
            <a:ext uri="{FF2B5EF4-FFF2-40B4-BE49-F238E27FC236}">
              <a16:creationId xmlns:a16="http://schemas.microsoft.com/office/drawing/2014/main" id="{00000000-0008-0000-0D00-000008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D00-000009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D00-00000A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D00-00000B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2" name="WordArt 11">
          <a:extLst>
            <a:ext uri="{FF2B5EF4-FFF2-40B4-BE49-F238E27FC236}">
              <a16:creationId xmlns:a16="http://schemas.microsoft.com/office/drawing/2014/main" id="{00000000-0008-0000-0D00-00000C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3" name="WordArt 12">
          <a:extLst>
            <a:ext uri="{FF2B5EF4-FFF2-40B4-BE49-F238E27FC236}">
              <a16:creationId xmlns:a16="http://schemas.microsoft.com/office/drawing/2014/main" id="{00000000-0008-0000-0D00-00000D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14" name="AutoShape 13">
          <a:extLst>
            <a:ext uri="{FF2B5EF4-FFF2-40B4-BE49-F238E27FC236}">
              <a16:creationId xmlns:a16="http://schemas.microsoft.com/office/drawing/2014/main" id="{00000000-0008-0000-0D00-00000E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D00-00000F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D00-000010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D00-000011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8" name="WordArt 17">
          <a:extLst>
            <a:ext uri="{FF2B5EF4-FFF2-40B4-BE49-F238E27FC236}">
              <a16:creationId xmlns:a16="http://schemas.microsoft.com/office/drawing/2014/main" id="{00000000-0008-0000-0D00-000012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9" name="WordArt 18">
          <a:extLst>
            <a:ext uri="{FF2B5EF4-FFF2-40B4-BE49-F238E27FC236}">
              <a16:creationId xmlns:a16="http://schemas.microsoft.com/office/drawing/2014/main" id="{00000000-0008-0000-0D00-000013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0" name="AutoShape 19">
          <a:extLst>
            <a:ext uri="{FF2B5EF4-FFF2-40B4-BE49-F238E27FC236}">
              <a16:creationId xmlns:a16="http://schemas.microsoft.com/office/drawing/2014/main" id="{00000000-0008-0000-0D00-000014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D00-000015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D00-000016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D00-000017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4" name="WordArt 23">
          <a:extLst>
            <a:ext uri="{FF2B5EF4-FFF2-40B4-BE49-F238E27FC236}">
              <a16:creationId xmlns:a16="http://schemas.microsoft.com/office/drawing/2014/main" id="{00000000-0008-0000-0D00-000018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5" name="WordArt 24">
          <a:extLst>
            <a:ext uri="{FF2B5EF4-FFF2-40B4-BE49-F238E27FC236}">
              <a16:creationId xmlns:a16="http://schemas.microsoft.com/office/drawing/2014/main" id="{00000000-0008-0000-0D00-000019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6" name="AutoShape 25">
          <a:extLst>
            <a:ext uri="{FF2B5EF4-FFF2-40B4-BE49-F238E27FC236}">
              <a16:creationId xmlns:a16="http://schemas.microsoft.com/office/drawing/2014/main" id="{00000000-0008-0000-0D00-00001A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D00-00001B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D00-00001C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D00-00001D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0" name="WordArt 29">
          <a:extLst>
            <a:ext uri="{FF2B5EF4-FFF2-40B4-BE49-F238E27FC236}">
              <a16:creationId xmlns:a16="http://schemas.microsoft.com/office/drawing/2014/main" id="{00000000-0008-0000-0D00-00001E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1" name="WordArt 30">
          <a:extLst>
            <a:ext uri="{FF2B5EF4-FFF2-40B4-BE49-F238E27FC236}">
              <a16:creationId xmlns:a16="http://schemas.microsoft.com/office/drawing/2014/main" id="{00000000-0008-0000-0D00-00001F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2" name="AutoShape 31">
          <a:extLst>
            <a:ext uri="{FF2B5EF4-FFF2-40B4-BE49-F238E27FC236}">
              <a16:creationId xmlns:a16="http://schemas.microsoft.com/office/drawing/2014/main" id="{00000000-0008-0000-0D00-000020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D00-000021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D00-000022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D00-000023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6" name="WordArt 35">
          <a:extLst>
            <a:ext uri="{FF2B5EF4-FFF2-40B4-BE49-F238E27FC236}">
              <a16:creationId xmlns:a16="http://schemas.microsoft.com/office/drawing/2014/main" id="{00000000-0008-0000-0D00-000024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7" name="WordArt 36">
          <a:extLst>
            <a:ext uri="{FF2B5EF4-FFF2-40B4-BE49-F238E27FC236}">
              <a16:creationId xmlns:a16="http://schemas.microsoft.com/office/drawing/2014/main" id="{00000000-0008-0000-0D00-000025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8" name="AutoShape 37">
          <a:extLst>
            <a:ext uri="{FF2B5EF4-FFF2-40B4-BE49-F238E27FC236}">
              <a16:creationId xmlns:a16="http://schemas.microsoft.com/office/drawing/2014/main" id="{00000000-0008-0000-0D00-000026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D00-000027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D00-000028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D00-000029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2" name="WordArt 41">
          <a:extLst>
            <a:ext uri="{FF2B5EF4-FFF2-40B4-BE49-F238E27FC236}">
              <a16:creationId xmlns:a16="http://schemas.microsoft.com/office/drawing/2014/main" id="{00000000-0008-0000-0D00-00002A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3" name="WordArt 42">
          <a:extLst>
            <a:ext uri="{FF2B5EF4-FFF2-40B4-BE49-F238E27FC236}">
              <a16:creationId xmlns:a16="http://schemas.microsoft.com/office/drawing/2014/main" id="{00000000-0008-0000-0D00-00002B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44" name="AutoShape 43">
          <a:extLst>
            <a:ext uri="{FF2B5EF4-FFF2-40B4-BE49-F238E27FC236}">
              <a16:creationId xmlns:a16="http://schemas.microsoft.com/office/drawing/2014/main" id="{00000000-0008-0000-0D00-00002C000000}"/>
            </a:ext>
          </a:extLst>
        </xdr:cNvPr>
        <xdr:cNvSpPr>
          <a:spLocks noChangeArrowheads="1"/>
        </xdr:cNvSpPr>
      </xdr:nvSpPr>
      <xdr:spPr bwMode="auto">
        <a:xfrm>
          <a:off x="6562725"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D00-00002D000000}"/>
            </a:ext>
          </a:extLst>
        </xdr:cNvPr>
        <xdr:cNvSpPr>
          <a:spLocks noChangeArrowheads="1"/>
        </xdr:cNvSpPr>
      </xdr:nvSpPr>
      <xdr:spPr bwMode="auto">
        <a:xfrm>
          <a:off x="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D00-00002E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D00-00002F000000}"/>
            </a:ext>
          </a:extLst>
        </xdr:cNvPr>
        <xdr:cNvSpPr>
          <a:spLocks noChangeArrowheads="1" noChangeShapeType="1" noTextEdit="1"/>
        </xdr:cNvSpPr>
      </xdr:nvSpPr>
      <xdr:spPr bwMode="auto">
        <a:xfrm>
          <a:off x="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8" name="WordArt 47">
          <a:extLst>
            <a:ext uri="{FF2B5EF4-FFF2-40B4-BE49-F238E27FC236}">
              <a16:creationId xmlns:a16="http://schemas.microsoft.com/office/drawing/2014/main" id="{00000000-0008-0000-0D00-000030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9" name="WordArt 48">
          <a:extLst>
            <a:ext uri="{FF2B5EF4-FFF2-40B4-BE49-F238E27FC236}">
              <a16:creationId xmlns:a16="http://schemas.microsoft.com/office/drawing/2014/main" id="{00000000-0008-0000-0D00-000031000000}"/>
            </a:ext>
          </a:extLst>
        </xdr:cNvPr>
        <xdr:cNvSpPr>
          <a:spLocks noChangeArrowheads="1" noChangeShapeType="1" noTextEdit="1"/>
        </xdr:cNvSpPr>
      </xdr:nvSpPr>
      <xdr:spPr bwMode="auto">
        <a:xfrm>
          <a:off x="65627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16</xdr:col>
      <xdr:colOff>95250</xdr:colOff>
      <xdr:row>2</xdr:row>
      <xdr:rowOff>39687</xdr:rowOff>
    </xdr:from>
    <xdr:ext cx="1858201" cy="625812"/>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2076450" y="268287"/>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5.xml><?xml version="1.0" encoding="utf-8"?>
<xdr:wsDr xmlns:xdr="http://schemas.openxmlformats.org/drawingml/2006/spreadsheetDrawing" xmlns:a="http://schemas.openxmlformats.org/drawingml/2006/main">
  <xdr:twoCellAnchor>
    <xdr:from>
      <xdr:col>60</xdr:col>
      <xdr:colOff>0</xdr:colOff>
      <xdr:row>0</xdr:row>
      <xdr:rowOff>0</xdr:rowOff>
    </xdr:from>
    <xdr:to>
      <xdr:col>60</xdr:col>
      <xdr:colOff>0</xdr:colOff>
      <xdr:row>0</xdr:row>
      <xdr:rowOff>0</xdr:rowOff>
    </xdr:to>
    <xdr:sp macro="" textlink="">
      <xdr:nvSpPr>
        <xdr:cNvPr id="2" name="AutoShape 1">
          <a:extLst>
            <a:ext uri="{FF2B5EF4-FFF2-40B4-BE49-F238E27FC236}">
              <a16:creationId xmlns:a16="http://schemas.microsoft.com/office/drawing/2014/main" id="{00000000-0008-0000-0E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 name="AutoShape 2">
          <a:extLst>
            <a:ext uri="{FF2B5EF4-FFF2-40B4-BE49-F238E27FC236}">
              <a16:creationId xmlns:a16="http://schemas.microsoft.com/office/drawing/2014/main" id="{00000000-0008-0000-0E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 name="WordArt 3">
          <a:extLst>
            <a:ext uri="{FF2B5EF4-FFF2-40B4-BE49-F238E27FC236}">
              <a16:creationId xmlns:a16="http://schemas.microsoft.com/office/drawing/2014/main" id="{00000000-0008-0000-0E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5" name="WordArt 4">
          <a:extLst>
            <a:ext uri="{FF2B5EF4-FFF2-40B4-BE49-F238E27FC236}">
              <a16:creationId xmlns:a16="http://schemas.microsoft.com/office/drawing/2014/main" id="{00000000-0008-0000-0E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6" name="WordArt 5">
          <a:extLst>
            <a:ext uri="{FF2B5EF4-FFF2-40B4-BE49-F238E27FC236}">
              <a16:creationId xmlns:a16="http://schemas.microsoft.com/office/drawing/2014/main" id="{00000000-0008-0000-0E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7" name="WordArt 6">
          <a:extLst>
            <a:ext uri="{FF2B5EF4-FFF2-40B4-BE49-F238E27FC236}">
              <a16:creationId xmlns:a16="http://schemas.microsoft.com/office/drawing/2014/main" id="{00000000-0008-0000-0E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8" name="AutoShape 7">
          <a:extLst>
            <a:ext uri="{FF2B5EF4-FFF2-40B4-BE49-F238E27FC236}">
              <a16:creationId xmlns:a16="http://schemas.microsoft.com/office/drawing/2014/main" id="{00000000-0008-0000-0E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9" name="AutoShape 8">
          <a:extLst>
            <a:ext uri="{FF2B5EF4-FFF2-40B4-BE49-F238E27FC236}">
              <a16:creationId xmlns:a16="http://schemas.microsoft.com/office/drawing/2014/main" id="{00000000-0008-0000-0E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0" name="WordArt 9">
          <a:extLst>
            <a:ext uri="{FF2B5EF4-FFF2-40B4-BE49-F238E27FC236}">
              <a16:creationId xmlns:a16="http://schemas.microsoft.com/office/drawing/2014/main" id="{00000000-0008-0000-0E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1" name="WordArt 10">
          <a:extLst>
            <a:ext uri="{FF2B5EF4-FFF2-40B4-BE49-F238E27FC236}">
              <a16:creationId xmlns:a16="http://schemas.microsoft.com/office/drawing/2014/main" id="{00000000-0008-0000-0E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2" name="WordArt 11">
          <a:extLst>
            <a:ext uri="{FF2B5EF4-FFF2-40B4-BE49-F238E27FC236}">
              <a16:creationId xmlns:a16="http://schemas.microsoft.com/office/drawing/2014/main" id="{00000000-0008-0000-0E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3" name="WordArt 12">
          <a:extLst>
            <a:ext uri="{FF2B5EF4-FFF2-40B4-BE49-F238E27FC236}">
              <a16:creationId xmlns:a16="http://schemas.microsoft.com/office/drawing/2014/main" id="{00000000-0008-0000-0E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14" name="AutoShape 13">
          <a:extLst>
            <a:ext uri="{FF2B5EF4-FFF2-40B4-BE49-F238E27FC236}">
              <a16:creationId xmlns:a16="http://schemas.microsoft.com/office/drawing/2014/main" id="{00000000-0008-0000-0E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15" name="AutoShape 14">
          <a:extLst>
            <a:ext uri="{FF2B5EF4-FFF2-40B4-BE49-F238E27FC236}">
              <a16:creationId xmlns:a16="http://schemas.microsoft.com/office/drawing/2014/main" id="{00000000-0008-0000-0E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16" name="WordArt 15">
          <a:extLst>
            <a:ext uri="{FF2B5EF4-FFF2-40B4-BE49-F238E27FC236}">
              <a16:creationId xmlns:a16="http://schemas.microsoft.com/office/drawing/2014/main" id="{00000000-0008-0000-0E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17" name="WordArt 16">
          <a:extLst>
            <a:ext uri="{FF2B5EF4-FFF2-40B4-BE49-F238E27FC236}">
              <a16:creationId xmlns:a16="http://schemas.microsoft.com/office/drawing/2014/main" id="{00000000-0008-0000-0E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8" name="WordArt 17">
          <a:extLst>
            <a:ext uri="{FF2B5EF4-FFF2-40B4-BE49-F238E27FC236}">
              <a16:creationId xmlns:a16="http://schemas.microsoft.com/office/drawing/2014/main" id="{00000000-0008-0000-0E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19" name="WordArt 18">
          <a:extLst>
            <a:ext uri="{FF2B5EF4-FFF2-40B4-BE49-F238E27FC236}">
              <a16:creationId xmlns:a16="http://schemas.microsoft.com/office/drawing/2014/main" id="{00000000-0008-0000-0E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0" name="AutoShape 19">
          <a:extLst>
            <a:ext uri="{FF2B5EF4-FFF2-40B4-BE49-F238E27FC236}">
              <a16:creationId xmlns:a16="http://schemas.microsoft.com/office/drawing/2014/main" id="{00000000-0008-0000-0E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1" name="AutoShape 20">
          <a:extLst>
            <a:ext uri="{FF2B5EF4-FFF2-40B4-BE49-F238E27FC236}">
              <a16:creationId xmlns:a16="http://schemas.microsoft.com/office/drawing/2014/main" id="{00000000-0008-0000-0E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2" name="WordArt 21">
          <a:extLst>
            <a:ext uri="{FF2B5EF4-FFF2-40B4-BE49-F238E27FC236}">
              <a16:creationId xmlns:a16="http://schemas.microsoft.com/office/drawing/2014/main" id="{00000000-0008-0000-0E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3" name="WordArt 22">
          <a:extLst>
            <a:ext uri="{FF2B5EF4-FFF2-40B4-BE49-F238E27FC236}">
              <a16:creationId xmlns:a16="http://schemas.microsoft.com/office/drawing/2014/main" id="{00000000-0008-0000-0E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4" name="WordArt 23">
          <a:extLst>
            <a:ext uri="{FF2B5EF4-FFF2-40B4-BE49-F238E27FC236}">
              <a16:creationId xmlns:a16="http://schemas.microsoft.com/office/drawing/2014/main" id="{00000000-0008-0000-0E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25" name="WordArt 24">
          <a:extLst>
            <a:ext uri="{FF2B5EF4-FFF2-40B4-BE49-F238E27FC236}">
              <a16:creationId xmlns:a16="http://schemas.microsoft.com/office/drawing/2014/main" id="{00000000-0008-0000-0E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26" name="AutoShape 25">
          <a:extLst>
            <a:ext uri="{FF2B5EF4-FFF2-40B4-BE49-F238E27FC236}">
              <a16:creationId xmlns:a16="http://schemas.microsoft.com/office/drawing/2014/main" id="{00000000-0008-0000-0E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27" name="AutoShape 26">
          <a:extLst>
            <a:ext uri="{FF2B5EF4-FFF2-40B4-BE49-F238E27FC236}">
              <a16:creationId xmlns:a16="http://schemas.microsoft.com/office/drawing/2014/main" id="{00000000-0008-0000-0E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28" name="WordArt 27">
          <a:extLst>
            <a:ext uri="{FF2B5EF4-FFF2-40B4-BE49-F238E27FC236}">
              <a16:creationId xmlns:a16="http://schemas.microsoft.com/office/drawing/2014/main" id="{00000000-0008-0000-0E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29" name="WordArt 28">
          <a:extLst>
            <a:ext uri="{FF2B5EF4-FFF2-40B4-BE49-F238E27FC236}">
              <a16:creationId xmlns:a16="http://schemas.microsoft.com/office/drawing/2014/main" id="{00000000-0008-0000-0E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0" name="WordArt 29">
          <a:extLst>
            <a:ext uri="{FF2B5EF4-FFF2-40B4-BE49-F238E27FC236}">
              <a16:creationId xmlns:a16="http://schemas.microsoft.com/office/drawing/2014/main" id="{00000000-0008-0000-0E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1" name="WordArt 30">
          <a:extLst>
            <a:ext uri="{FF2B5EF4-FFF2-40B4-BE49-F238E27FC236}">
              <a16:creationId xmlns:a16="http://schemas.microsoft.com/office/drawing/2014/main" id="{00000000-0008-0000-0E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2" name="AutoShape 31">
          <a:extLst>
            <a:ext uri="{FF2B5EF4-FFF2-40B4-BE49-F238E27FC236}">
              <a16:creationId xmlns:a16="http://schemas.microsoft.com/office/drawing/2014/main" id="{00000000-0008-0000-0E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3" name="AutoShape 32">
          <a:extLst>
            <a:ext uri="{FF2B5EF4-FFF2-40B4-BE49-F238E27FC236}">
              <a16:creationId xmlns:a16="http://schemas.microsoft.com/office/drawing/2014/main" id="{00000000-0008-0000-0E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34" name="WordArt 33">
          <a:extLst>
            <a:ext uri="{FF2B5EF4-FFF2-40B4-BE49-F238E27FC236}">
              <a16:creationId xmlns:a16="http://schemas.microsoft.com/office/drawing/2014/main" id="{00000000-0008-0000-0E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35" name="WordArt 34">
          <a:extLst>
            <a:ext uri="{FF2B5EF4-FFF2-40B4-BE49-F238E27FC236}">
              <a16:creationId xmlns:a16="http://schemas.microsoft.com/office/drawing/2014/main" id="{00000000-0008-0000-0E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6" name="WordArt 35">
          <a:extLst>
            <a:ext uri="{FF2B5EF4-FFF2-40B4-BE49-F238E27FC236}">
              <a16:creationId xmlns:a16="http://schemas.microsoft.com/office/drawing/2014/main" id="{00000000-0008-0000-0E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37" name="WordArt 36">
          <a:extLst>
            <a:ext uri="{FF2B5EF4-FFF2-40B4-BE49-F238E27FC236}">
              <a16:creationId xmlns:a16="http://schemas.microsoft.com/office/drawing/2014/main" id="{00000000-0008-0000-0E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38" name="AutoShape 37">
          <a:extLst>
            <a:ext uri="{FF2B5EF4-FFF2-40B4-BE49-F238E27FC236}">
              <a16:creationId xmlns:a16="http://schemas.microsoft.com/office/drawing/2014/main" id="{00000000-0008-0000-0E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9" name="AutoShape 38">
          <a:extLst>
            <a:ext uri="{FF2B5EF4-FFF2-40B4-BE49-F238E27FC236}">
              <a16:creationId xmlns:a16="http://schemas.microsoft.com/office/drawing/2014/main" id="{00000000-0008-0000-0E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0" name="WordArt 39">
          <a:extLst>
            <a:ext uri="{FF2B5EF4-FFF2-40B4-BE49-F238E27FC236}">
              <a16:creationId xmlns:a16="http://schemas.microsoft.com/office/drawing/2014/main" id="{00000000-0008-0000-0E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1" name="WordArt 40">
          <a:extLst>
            <a:ext uri="{FF2B5EF4-FFF2-40B4-BE49-F238E27FC236}">
              <a16:creationId xmlns:a16="http://schemas.microsoft.com/office/drawing/2014/main" id="{00000000-0008-0000-0E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2" name="WordArt 41">
          <a:extLst>
            <a:ext uri="{FF2B5EF4-FFF2-40B4-BE49-F238E27FC236}">
              <a16:creationId xmlns:a16="http://schemas.microsoft.com/office/drawing/2014/main" id="{00000000-0008-0000-0E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3" name="WordArt 42">
          <a:extLst>
            <a:ext uri="{FF2B5EF4-FFF2-40B4-BE49-F238E27FC236}">
              <a16:creationId xmlns:a16="http://schemas.microsoft.com/office/drawing/2014/main" id="{00000000-0008-0000-0E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60</xdr:col>
      <xdr:colOff>0</xdr:colOff>
      <xdr:row>0</xdr:row>
      <xdr:rowOff>0</xdr:rowOff>
    </xdr:from>
    <xdr:to>
      <xdr:col>60</xdr:col>
      <xdr:colOff>0</xdr:colOff>
      <xdr:row>0</xdr:row>
      <xdr:rowOff>0</xdr:rowOff>
    </xdr:to>
    <xdr:sp macro="" textlink="">
      <xdr:nvSpPr>
        <xdr:cNvPr id="44" name="AutoShape 43">
          <a:extLst>
            <a:ext uri="{FF2B5EF4-FFF2-40B4-BE49-F238E27FC236}">
              <a16:creationId xmlns:a16="http://schemas.microsoft.com/office/drawing/2014/main" id="{00000000-0008-0000-0E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45" name="AutoShape 44">
          <a:extLst>
            <a:ext uri="{FF2B5EF4-FFF2-40B4-BE49-F238E27FC236}">
              <a16:creationId xmlns:a16="http://schemas.microsoft.com/office/drawing/2014/main" id="{00000000-0008-0000-0E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209550</xdr:colOff>
      <xdr:row>0</xdr:row>
      <xdr:rowOff>0</xdr:rowOff>
    </xdr:from>
    <xdr:to>
      <xdr:col>0</xdr:col>
      <xdr:colOff>123825</xdr:colOff>
      <xdr:row>0</xdr:row>
      <xdr:rowOff>0</xdr:rowOff>
    </xdr:to>
    <xdr:sp macro="" textlink="">
      <xdr:nvSpPr>
        <xdr:cNvPr id="46" name="WordArt 45">
          <a:extLst>
            <a:ext uri="{FF2B5EF4-FFF2-40B4-BE49-F238E27FC236}">
              <a16:creationId xmlns:a16="http://schemas.microsoft.com/office/drawing/2014/main" id="{00000000-0008-0000-0E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2390775</xdr:colOff>
      <xdr:row>0</xdr:row>
      <xdr:rowOff>0</xdr:rowOff>
    </xdr:from>
    <xdr:to>
      <xdr:col>0</xdr:col>
      <xdr:colOff>123825</xdr:colOff>
      <xdr:row>0</xdr:row>
      <xdr:rowOff>0</xdr:rowOff>
    </xdr:to>
    <xdr:sp macro="" textlink="">
      <xdr:nvSpPr>
        <xdr:cNvPr id="47" name="WordArt 46">
          <a:extLst>
            <a:ext uri="{FF2B5EF4-FFF2-40B4-BE49-F238E27FC236}">
              <a16:creationId xmlns:a16="http://schemas.microsoft.com/office/drawing/2014/main" id="{00000000-0008-0000-0E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8" name="WordArt 47">
          <a:extLst>
            <a:ext uri="{FF2B5EF4-FFF2-40B4-BE49-F238E27FC236}">
              <a16:creationId xmlns:a16="http://schemas.microsoft.com/office/drawing/2014/main" id="{00000000-0008-0000-0E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60</xdr:col>
      <xdr:colOff>0</xdr:colOff>
      <xdr:row>0</xdr:row>
      <xdr:rowOff>0</xdr:rowOff>
    </xdr:from>
    <xdr:to>
      <xdr:col>60</xdr:col>
      <xdr:colOff>0</xdr:colOff>
      <xdr:row>0</xdr:row>
      <xdr:rowOff>0</xdr:rowOff>
    </xdr:to>
    <xdr:sp macro="" textlink="">
      <xdr:nvSpPr>
        <xdr:cNvPr id="49" name="WordArt 48">
          <a:extLst>
            <a:ext uri="{FF2B5EF4-FFF2-40B4-BE49-F238E27FC236}">
              <a16:creationId xmlns:a16="http://schemas.microsoft.com/office/drawing/2014/main" id="{00000000-0008-0000-0E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oneCellAnchor>
    <xdr:from>
      <xdr:col>24</xdr:col>
      <xdr:colOff>47625</xdr:colOff>
      <xdr:row>5</xdr:row>
      <xdr:rowOff>47625</xdr:rowOff>
    </xdr:from>
    <xdr:ext cx="1858201" cy="625812"/>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3019425" y="6191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16.xml><?xml version="1.0" encoding="utf-8"?>
<xdr:wsDr xmlns:xdr="http://schemas.openxmlformats.org/drawingml/2006/spreadsheetDrawing" xmlns:a="http://schemas.openxmlformats.org/drawingml/2006/main">
  <xdr:twoCellAnchor>
    <xdr:from>
      <xdr:col>4</xdr:col>
      <xdr:colOff>95250</xdr:colOff>
      <xdr:row>6</xdr:row>
      <xdr:rowOff>0</xdr:rowOff>
    </xdr:from>
    <xdr:to>
      <xdr:col>6</xdr:col>
      <xdr:colOff>276225</xdr:colOff>
      <xdr:row>7</xdr:row>
      <xdr:rowOff>171450</xdr:rowOff>
    </xdr:to>
    <xdr:sp macro="" textlink="">
      <xdr:nvSpPr>
        <xdr:cNvPr id="2" name="AutoShape 1">
          <a:extLst>
            <a:ext uri="{FF2B5EF4-FFF2-40B4-BE49-F238E27FC236}">
              <a16:creationId xmlns:a16="http://schemas.microsoft.com/office/drawing/2014/main" id="{00000000-0008-0000-0F00-000002000000}"/>
            </a:ext>
          </a:extLst>
        </xdr:cNvPr>
        <xdr:cNvSpPr>
          <a:spLocks noChangeArrowheads="1"/>
        </xdr:cNvSpPr>
      </xdr:nvSpPr>
      <xdr:spPr bwMode="auto">
        <a:xfrm>
          <a:off x="2362200" y="1066800"/>
          <a:ext cx="1552575" cy="342900"/>
        </a:xfrm>
        <a:prstGeom prst="wedgeRectCallout">
          <a:avLst>
            <a:gd name="adj1" fmla="val -27912"/>
            <a:gd name="adj2" fmla="val -148148"/>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square" lIns="36576" tIns="18288" rIns="0" bIns="0" anchor="t" upright="1"/>
        <a:lstStyle/>
        <a:p>
          <a:pPr algn="l" rtl="0">
            <a:lnSpc>
              <a:spcPts val="1200"/>
            </a:lnSpc>
            <a:defRPr sz="1000"/>
          </a:pPr>
          <a:r>
            <a:rPr lang="ja-JP" altLang="en-US" sz="1000" b="0" i="0" strike="noStrike">
              <a:solidFill>
                <a:srgbClr val="000000"/>
              </a:solidFill>
              <a:latin typeface="ＭＳ ゴシック"/>
              <a:ea typeface="ＭＳ ゴシック"/>
            </a:rPr>
            <a:t>基本情報の住所１欄の</a:t>
          </a:r>
        </a:p>
        <a:p>
          <a:pPr algn="l" rtl="0">
            <a:lnSpc>
              <a:spcPts val="1200"/>
            </a:lnSpc>
            <a:defRPr sz="1000"/>
          </a:pPr>
          <a:r>
            <a:rPr lang="ja-JP" altLang="en-US" sz="1000" b="0" i="0" strike="noStrike">
              <a:solidFill>
                <a:srgbClr val="000000"/>
              </a:solidFill>
              <a:latin typeface="ＭＳ ゴシック"/>
              <a:ea typeface="ＭＳ ゴシック"/>
            </a:rPr>
            <a:t>「札幌市○○区」の</a:t>
          </a:r>
        </a:p>
        <a:p>
          <a:pPr algn="l" rtl="0">
            <a:defRPr sz="1000"/>
          </a:pPr>
          <a:r>
            <a:rPr lang="ja-JP" altLang="en-US" sz="1000" b="0" i="0" strike="noStrike">
              <a:solidFill>
                <a:srgbClr val="000000"/>
              </a:solidFill>
              <a:latin typeface="ＭＳ ゴシック"/>
              <a:ea typeface="ＭＳ ゴシック"/>
            </a:rPr>
            <a:t>４文字目の抽出</a:t>
          </a:r>
        </a:p>
      </xdr:txBody>
    </xdr:sp>
    <xdr:clientData/>
  </xdr:twoCellAnchor>
  <xdr:oneCellAnchor>
    <xdr:from>
      <xdr:col>8</xdr:col>
      <xdr:colOff>165240</xdr:colOff>
      <xdr:row>4</xdr:row>
      <xdr:rowOff>153780</xdr:rowOff>
    </xdr:from>
    <xdr:ext cx="4698722" cy="1159292"/>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5175390" y="868155"/>
          <a:ext cx="4698722" cy="1159292"/>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wrap="none" rtlCol="0" anchor="ctr">
          <a:spAutoFit/>
        </a:bodyPr>
        <a:lstStyle/>
        <a:p>
          <a:pPr algn="ctr"/>
          <a:r>
            <a:rPr kumimoji="1" lang="ja-JP" altLang="en-US" sz="3200">
              <a:latin typeface="ＭＳ ゴシック" pitchFamily="49" charset="-128"/>
              <a:ea typeface="ＭＳ ゴシック" pitchFamily="49" charset="-128"/>
            </a:rPr>
            <a:t>このシート内の内容は、</a:t>
          </a:r>
          <a:endParaRPr kumimoji="1" lang="en-US" altLang="ja-JP" sz="3200">
            <a:latin typeface="ＭＳ ゴシック" pitchFamily="49" charset="-128"/>
            <a:ea typeface="ＭＳ ゴシック" pitchFamily="49" charset="-128"/>
          </a:endParaRPr>
        </a:p>
        <a:p>
          <a:pPr algn="ctr"/>
          <a:r>
            <a:rPr kumimoji="1" lang="ja-JP" altLang="en-US" sz="3200">
              <a:latin typeface="ＭＳ ゴシック" pitchFamily="49" charset="-128"/>
              <a:ea typeface="ＭＳ ゴシック" pitchFamily="49" charset="-128"/>
            </a:rPr>
            <a:t>変えないでください。</a:t>
          </a:r>
        </a:p>
      </xdr:txBody>
    </xdr:sp>
    <xdr:clientData/>
  </xdr:oneCellAnchor>
  <mc:AlternateContent xmlns:mc="http://schemas.openxmlformats.org/markup-compatibility/2006">
    <mc:Choice xmlns:a14="http://schemas.microsoft.com/office/drawing/2010/main" Requires="a14">
      <xdr:twoCellAnchor editAs="oneCell">
        <xdr:from>
          <xdr:col>9</xdr:col>
          <xdr:colOff>95250</xdr:colOff>
          <xdr:row>34</xdr:row>
          <xdr:rowOff>95250</xdr:rowOff>
        </xdr:from>
        <xdr:to>
          <xdr:col>44</xdr:col>
          <xdr:colOff>104775</xdr:colOff>
          <xdr:row>36</xdr:row>
          <xdr:rowOff>66675</xdr:rowOff>
        </xdr:to>
        <xdr:pic>
          <xdr:nvPicPr>
            <xdr:cNvPr id="15361" name="Picture 1">
              <a:extLst>
                <a:ext uri="{FF2B5EF4-FFF2-40B4-BE49-F238E27FC236}">
                  <a16:creationId xmlns:a16="http://schemas.microsoft.com/office/drawing/2014/main" id="{00000000-0008-0000-0F00-0000013C0000}"/>
                </a:ext>
              </a:extLst>
            </xdr:cNvPr>
            <xdr:cNvPicPr>
              <a:picLocks noChangeAspect="1" noChangeArrowheads="1"/>
              <a:extLst>
                <a:ext uri="{84589F7E-364E-4C9E-8A38-B11213B215E9}">
                  <a14:cameraTool cellRange="設定等!$J$40:$AR$41" spid="_x0000_s29863"/>
                </a:ext>
              </a:extLst>
            </xdr:cNvPicPr>
          </xdr:nvPicPr>
          <xdr:blipFill>
            <a:blip xmlns:r="http://schemas.openxmlformats.org/officeDocument/2006/relationships" r:embed="rId1"/>
            <a:srcRect/>
            <a:stretch>
              <a:fillRect/>
            </a:stretch>
          </xdr:blipFill>
          <xdr:spPr bwMode="auto">
            <a:xfrm>
              <a:off x="5791200" y="58293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104775</xdr:rowOff>
        </xdr:from>
        <xdr:to>
          <xdr:col>45</xdr:col>
          <xdr:colOff>9525</xdr:colOff>
          <xdr:row>31</xdr:row>
          <xdr:rowOff>66675</xdr:rowOff>
        </xdr:to>
        <xdr:pic>
          <xdr:nvPicPr>
            <xdr:cNvPr id="15362" name="Picture 2">
              <a:extLst>
                <a:ext uri="{FF2B5EF4-FFF2-40B4-BE49-F238E27FC236}">
                  <a16:creationId xmlns:a16="http://schemas.microsoft.com/office/drawing/2014/main" id="{00000000-0008-0000-0F00-0000023C0000}"/>
                </a:ext>
              </a:extLst>
            </xdr:cNvPr>
            <xdr:cNvPicPr>
              <a:picLocks noChangeAspect="1" noChangeArrowheads="1"/>
              <a:extLst>
                <a:ext uri="{84589F7E-364E-4C9E-8A38-B11213B215E9}">
                  <a14:cameraTool cellRange="$J$44:$AR$45" spid="_x0000_s29864"/>
                </a:ext>
              </a:extLst>
            </xdr:cNvPicPr>
          </xdr:nvPicPr>
          <xdr:blipFill>
            <a:blip xmlns:r="http://schemas.openxmlformats.org/officeDocument/2006/relationships" r:embed="rId2"/>
            <a:srcRect/>
            <a:stretch>
              <a:fillRect/>
            </a:stretch>
          </xdr:blipFill>
          <xdr:spPr bwMode="auto">
            <a:xfrm>
              <a:off x="5819775" y="495300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43</xdr:col>
      <xdr:colOff>114300</xdr:colOff>
      <xdr:row>30</xdr:row>
      <xdr:rowOff>9525</xdr:rowOff>
    </xdr:from>
    <xdr:to>
      <xdr:col>56</xdr:col>
      <xdr:colOff>16575</xdr:colOff>
      <xdr:row>33</xdr:row>
      <xdr:rowOff>11775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438775" y="3086100"/>
          <a:ext cx="1512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oneCellAnchor>
    <xdr:from>
      <xdr:col>36</xdr:col>
      <xdr:colOff>9525</xdr:colOff>
      <xdr:row>9</xdr:row>
      <xdr:rowOff>19050</xdr:rowOff>
    </xdr:from>
    <xdr:ext cx="1989490" cy="328039"/>
    <xdr:sp macro="" textlink="">
      <xdr:nvSpPr>
        <xdr:cNvPr id="3" name="AutoShape 26">
          <a:extLst>
            <a:ext uri="{FF2B5EF4-FFF2-40B4-BE49-F238E27FC236}">
              <a16:creationId xmlns:a16="http://schemas.microsoft.com/office/drawing/2014/main" id="{00000000-0008-0000-0100-000003000000}"/>
            </a:ext>
          </a:extLst>
        </xdr:cNvPr>
        <xdr:cNvSpPr>
          <a:spLocks noChangeArrowheads="1"/>
        </xdr:cNvSpPr>
      </xdr:nvSpPr>
      <xdr:spPr bwMode="auto">
        <a:xfrm>
          <a:off x="4467225" y="1095375"/>
          <a:ext cx="1989490" cy="328039"/>
        </a:xfrm>
        <a:prstGeom prst="wedgeRectCallout">
          <a:avLst>
            <a:gd name="adj1" fmla="val 61310"/>
            <a:gd name="adj2"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none" lIns="36576" tIns="18288" rIns="0" bIns="18288" anchor="ctr" upright="1">
          <a:spAutoFit/>
        </a:bodyPr>
        <a:lstStyle/>
        <a:p>
          <a:pPr algn="l" rtl="0">
            <a:lnSpc>
              <a:spcPts val="1100"/>
            </a:lnSpc>
            <a:defRPr sz="1000"/>
          </a:pPr>
          <a:r>
            <a:rPr lang="ja-JP" altLang="en-US" sz="900" b="0" i="0" strike="noStrike">
              <a:solidFill>
                <a:srgbClr val="000000"/>
              </a:solidFill>
              <a:latin typeface="HG丸ｺﾞｼｯｸM-PRO"/>
              <a:ea typeface="HG丸ｺﾞｼｯｸM-PRO"/>
            </a:rPr>
            <a:t>２号被保険者の場合（年齢から計算）</a:t>
          </a:r>
        </a:p>
        <a:p>
          <a:pPr algn="l" rtl="0">
            <a:defRPr sz="1000"/>
          </a:pPr>
          <a:r>
            <a:rPr lang="ja-JP" altLang="en-US" sz="900" b="0" i="0" strike="noStrike">
              <a:solidFill>
                <a:srgbClr val="000000"/>
              </a:solidFill>
              <a:latin typeface="HG丸ｺﾞｼｯｸM-PRO"/>
              <a:ea typeface="HG丸ｺﾞｼｯｸM-PRO"/>
            </a:rPr>
            <a:t>「２号」の文字が自動で表示されます</a:t>
          </a:r>
        </a:p>
      </xdr:txBody>
    </xdr:sp>
    <xdr:clientData fPrintsWithSheet="0"/>
  </xdr:oneCellAnchor>
  <xdr:twoCellAnchor editAs="oneCell">
    <xdr:from>
      <xdr:col>60</xdr:col>
      <xdr:colOff>190500</xdr:colOff>
      <xdr:row>14</xdr:row>
      <xdr:rowOff>19049</xdr:rowOff>
    </xdr:from>
    <xdr:to>
      <xdr:col>68</xdr:col>
      <xdr:colOff>47628</xdr:colOff>
      <xdr:row>26</xdr:row>
      <xdr:rowOff>0</xdr:rowOff>
    </xdr:to>
    <xdr:sp macro="" textlink="">
      <xdr:nvSpPr>
        <xdr:cNvPr id="4" name="ホームベース 3">
          <a:extLst>
            <a:ext uri="{FF2B5EF4-FFF2-40B4-BE49-F238E27FC236}">
              <a16:creationId xmlns:a16="http://schemas.microsoft.com/office/drawing/2014/main" id="{00000000-0008-0000-0100-000004000000}"/>
            </a:ext>
          </a:extLst>
        </xdr:cNvPr>
        <xdr:cNvSpPr/>
      </xdr:nvSpPr>
      <xdr:spPr bwMode="auto">
        <a:xfrm flipH="1">
          <a:off x="7620000" y="1571624"/>
          <a:ext cx="1457328" cy="1123951"/>
        </a:xfrm>
        <a:prstGeom prst="homePlate">
          <a:avLst>
            <a:gd name="adj" fmla="val 16351"/>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wrap="square" lIns="18288" tIns="0" rIns="0" bIns="0" rtlCol="0" anchor="ctr" upright="1"/>
        <a:lstStyle/>
        <a:p>
          <a:pPr algn="ctr"/>
          <a:r>
            <a:rPr kumimoji="1" lang="ja-JP" altLang="en-US" sz="1050">
              <a:latin typeface="HG丸ｺﾞｼｯｸM-PRO" pitchFamily="50" charset="-128"/>
              <a:ea typeface="HG丸ｺﾞｼｯｸM-PRO" pitchFamily="50" charset="-128"/>
            </a:rPr>
            <a:t>色付き箇所以外は手書きで記載してください</a:t>
          </a:r>
        </a:p>
      </xdr:txBody>
    </xdr:sp>
    <xdr:clientData fPrintsWithSheet="0"/>
  </xdr:twoCellAnchor>
  <xdr:twoCellAnchor>
    <xdr:from>
      <xdr:col>10</xdr:col>
      <xdr:colOff>114300</xdr:colOff>
      <xdr:row>69</xdr:row>
      <xdr:rowOff>19050</xdr:rowOff>
    </xdr:from>
    <xdr:to>
      <xdr:col>12</xdr:col>
      <xdr:colOff>82650</xdr:colOff>
      <xdr:row>71</xdr:row>
      <xdr:rowOff>44550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352550" y="669607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70</xdr:row>
      <xdr:rowOff>85725</xdr:rowOff>
    </xdr:from>
    <xdr:to>
      <xdr:col>39</xdr:col>
      <xdr:colOff>120374</xdr:colOff>
      <xdr:row>72</xdr:row>
      <xdr:rowOff>75225</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257549" y="685800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157</xdr:row>
      <xdr:rowOff>0</xdr:rowOff>
    </xdr:from>
    <xdr:to>
      <xdr:col>55</xdr:col>
      <xdr:colOff>66675</xdr:colOff>
      <xdr:row>164</xdr:row>
      <xdr:rowOff>38100</xdr:rowOff>
    </xdr:to>
    <xdr:sp macro="" textlink="">
      <xdr:nvSpPr>
        <xdr:cNvPr id="7" name="AutoShape 154">
          <a:extLst>
            <a:ext uri="{FF2B5EF4-FFF2-40B4-BE49-F238E27FC236}">
              <a16:creationId xmlns:a16="http://schemas.microsoft.com/office/drawing/2014/main" id="{00000000-0008-0000-0100-000007000000}"/>
            </a:ext>
          </a:extLst>
        </xdr:cNvPr>
        <xdr:cNvSpPr>
          <a:spLocks noChangeArrowheads="1"/>
        </xdr:cNvSpPr>
      </xdr:nvSpPr>
      <xdr:spPr bwMode="auto">
        <a:xfrm>
          <a:off x="3048000" y="16525875"/>
          <a:ext cx="3829050" cy="10668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166</xdr:row>
      <xdr:rowOff>0</xdr:rowOff>
    </xdr:from>
    <xdr:to>
      <xdr:col>55</xdr:col>
      <xdr:colOff>66675</xdr:colOff>
      <xdr:row>172</xdr:row>
      <xdr:rowOff>9525</xdr:rowOff>
    </xdr:to>
    <xdr:sp macro="" textlink="">
      <xdr:nvSpPr>
        <xdr:cNvPr id="8" name="AutoShape 155">
          <a:extLst>
            <a:ext uri="{FF2B5EF4-FFF2-40B4-BE49-F238E27FC236}">
              <a16:creationId xmlns:a16="http://schemas.microsoft.com/office/drawing/2014/main" id="{00000000-0008-0000-0100-000008000000}"/>
            </a:ext>
          </a:extLst>
        </xdr:cNvPr>
        <xdr:cNvSpPr>
          <a:spLocks noChangeArrowheads="1"/>
        </xdr:cNvSpPr>
      </xdr:nvSpPr>
      <xdr:spPr bwMode="auto">
        <a:xfrm>
          <a:off x="3400425" y="1778317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180</xdr:row>
      <xdr:rowOff>38100</xdr:rowOff>
    </xdr:from>
    <xdr:to>
      <xdr:col>55</xdr:col>
      <xdr:colOff>66675</xdr:colOff>
      <xdr:row>187</xdr:row>
      <xdr:rowOff>47625</xdr:rowOff>
    </xdr:to>
    <xdr:sp macro="" textlink="">
      <xdr:nvSpPr>
        <xdr:cNvPr id="9" name="AutoShape 156">
          <a:extLst>
            <a:ext uri="{FF2B5EF4-FFF2-40B4-BE49-F238E27FC236}">
              <a16:creationId xmlns:a16="http://schemas.microsoft.com/office/drawing/2014/main" id="{00000000-0008-0000-0100-000009000000}"/>
            </a:ext>
          </a:extLst>
        </xdr:cNvPr>
        <xdr:cNvSpPr>
          <a:spLocks noChangeArrowheads="1"/>
        </xdr:cNvSpPr>
      </xdr:nvSpPr>
      <xdr:spPr bwMode="auto">
        <a:xfrm>
          <a:off x="2095500" y="1942147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179</xdr:row>
      <xdr:rowOff>0</xdr:rowOff>
    </xdr:from>
    <xdr:to>
      <xdr:col>23</xdr:col>
      <xdr:colOff>51975</xdr:colOff>
      <xdr:row>179</xdr:row>
      <xdr:rowOff>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2647950" y="1926907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9525</xdr:colOff>
          <xdr:row>39</xdr:row>
          <xdr:rowOff>38100</xdr:rowOff>
        </xdr:from>
        <xdr:to>
          <xdr:col>59</xdr:col>
          <xdr:colOff>19050</xdr:colOff>
          <xdr:row>42</xdr:row>
          <xdr:rowOff>66675</xdr:rowOff>
        </xdr:to>
        <xdr:pic>
          <xdr:nvPicPr>
            <xdr:cNvPr id="11265" name="Picture 1">
              <a:extLst>
                <a:ext uri="{FF2B5EF4-FFF2-40B4-BE49-F238E27FC236}">
                  <a16:creationId xmlns:a16="http://schemas.microsoft.com/office/drawing/2014/main" id="{00000000-0008-0000-0100-0000012C0000}"/>
                </a:ext>
              </a:extLst>
            </xdr:cNvPr>
            <xdr:cNvPicPr>
              <a:picLocks noChangeAspect="1" noChangeArrowheads="1"/>
              <a:extLst>
                <a:ext uri="{84589F7E-364E-4C9E-8A38-B11213B215E9}">
                  <a14:cameraTool cellRange="設定等!$J$40:$AR$41" spid="_x0000_s11860"/>
                </a:ext>
              </a:extLst>
            </xdr:cNvPicPr>
          </xdr:nvPicPr>
          <xdr:blipFill>
            <a:blip xmlns:r="http://schemas.openxmlformats.org/officeDocument/2006/relationships" r:embed="rId1"/>
            <a:srcRect/>
            <a:stretch>
              <a:fillRect/>
            </a:stretch>
          </xdr:blipFill>
          <xdr:spPr bwMode="auto">
            <a:xfrm>
              <a:off x="2981325" y="3971925"/>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21</xdr:col>
      <xdr:colOff>47625</xdr:colOff>
      <xdr:row>180</xdr:row>
      <xdr:rowOff>0</xdr:rowOff>
    </xdr:from>
    <xdr:to>
      <xdr:col>23</xdr:col>
      <xdr:colOff>51975</xdr:colOff>
      <xdr:row>180</xdr:row>
      <xdr:rowOff>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a:off x="2647950" y="19202400"/>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114300</xdr:colOff>
      <xdr:row>27</xdr:row>
      <xdr:rowOff>9525</xdr:rowOff>
    </xdr:from>
    <xdr:to>
      <xdr:col>56</xdr:col>
      <xdr:colOff>16575</xdr:colOff>
      <xdr:row>30</xdr:row>
      <xdr:rowOff>9525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438775" y="2028825"/>
          <a:ext cx="1512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ＭＳ 明朝" pitchFamily="17" charset="-128"/>
              <a:ea typeface="ＭＳ 明朝" pitchFamily="17" charset="-128"/>
            </a:rPr>
            <a:t>男　　　　　女</a:t>
          </a:r>
        </a:p>
      </xdr:txBody>
    </xdr:sp>
    <xdr:clientData/>
  </xdr:twoCellAnchor>
  <xdr:twoCellAnchor>
    <xdr:from>
      <xdr:col>10</xdr:col>
      <xdr:colOff>114300</xdr:colOff>
      <xdr:row>67</xdr:row>
      <xdr:rowOff>47625</xdr:rowOff>
    </xdr:from>
    <xdr:to>
      <xdr:col>12</xdr:col>
      <xdr:colOff>82650</xdr:colOff>
      <xdr:row>69</xdr:row>
      <xdr:rowOff>35025</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a:off x="1352550" y="6553200"/>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69</xdr:row>
      <xdr:rowOff>0</xdr:rowOff>
    </xdr:from>
    <xdr:to>
      <xdr:col>39</xdr:col>
      <xdr:colOff>120375</xdr:colOff>
      <xdr:row>70</xdr:row>
      <xdr:rowOff>65700</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3257550" y="6734175"/>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36</xdr:row>
          <xdr:rowOff>57150</xdr:rowOff>
        </xdr:from>
        <xdr:to>
          <xdr:col>59</xdr:col>
          <xdr:colOff>9525</xdr:colOff>
          <xdr:row>39</xdr:row>
          <xdr:rowOff>85725</xdr:rowOff>
        </xdr:to>
        <xdr:pic>
          <xdr:nvPicPr>
            <xdr:cNvPr id="14337" name="Picture 1">
              <a:extLst>
                <a:ext uri="{FF2B5EF4-FFF2-40B4-BE49-F238E27FC236}">
                  <a16:creationId xmlns:a16="http://schemas.microsoft.com/office/drawing/2014/main" id="{00000000-0008-0000-0200-000001380000}"/>
                </a:ext>
              </a:extLst>
            </xdr:cNvPr>
            <xdr:cNvPicPr>
              <a:picLocks noChangeAspect="1" noChangeArrowheads="1"/>
              <a:extLst>
                <a:ext uri="{84589F7E-364E-4C9E-8A38-B11213B215E9}">
                  <a14:cameraTool cellRange="設定等!$J$44:$AR$45" spid="_x0000_s14932"/>
                </a:ext>
              </a:extLst>
            </xdr:cNvPicPr>
          </xdr:nvPicPr>
          <xdr:blipFill>
            <a:blip xmlns:r="http://schemas.openxmlformats.org/officeDocument/2006/relationships" r:embed="rId1"/>
            <a:srcRect/>
            <a:stretch>
              <a:fillRect/>
            </a:stretch>
          </xdr:blipFill>
          <xdr:spPr bwMode="auto">
            <a:xfrm>
              <a:off x="2971800" y="32956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24</xdr:col>
      <xdr:colOff>76200</xdr:colOff>
      <xdr:row>156</xdr:row>
      <xdr:rowOff>0</xdr:rowOff>
    </xdr:from>
    <xdr:to>
      <xdr:col>55</xdr:col>
      <xdr:colOff>66675</xdr:colOff>
      <xdr:row>163</xdr:row>
      <xdr:rowOff>38100</xdr:rowOff>
    </xdr:to>
    <xdr:sp macro="" textlink="">
      <xdr:nvSpPr>
        <xdr:cNvPr id="10" name="AutoShape 154">
          <a:extLst>
            <a:ext uri="{FF2B5EF4-FFF2-40B4-BE49-F238E27FC236}">
              <a16:creationId xmlns:a16="http://schemas.microsoft.com/office/drawing/2014/main" id="{00000000-0008-0000-0200-00000A000000}"/>
            </a:ext>
          </a:extLst>
        </xdr:cNvPr>
        <xdr:cNvSpPr>
          <a:spLocks noChangeArrowheads="1"/>
        </xdr:cNvSpPr>
      </xdr:nvSpPr>
      <xdr:spPr bwMode="auto">
        <a:xfrm>
          <a:off x="3048000" y="15992475"/>
          <a:ext cx="3829050" cy="771525"/>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165</xdr:row>
      <xdr:rowOff>0</xdr:rowOff>
    </xdr:from>
    <xdr:to>
      <xdr:col>55</xdr:col>
      <xdr:colOff>66675</xdr:colOff>
      <xdr:row>171</xdr:row>
      <xdr:rowOff>9525</xdr:rowOff>
    </xdr:to>
    <xdr:sp macro="" textlink="">
      <xdr:nvSpPr>
        <xdr:cNvPr id="11" name="AutoShape 155">
          <a:extLst>
            <a:ext uri="{FF2B5EF4-FFF2-40B4-BE49-F238E27FC236}">
              <a16:creationId xmlns:a16="http://schemas.microsoft.com/office/drawing/2014/main" id="{00000000-0008-0000-0200-00000B000000}"/>
            </a:ext>
          </a:extLst>
        </xdr:cNvPr>
        <xdr:cNvSpPr>
          <a:spLocks noChangeArrowheads="1"/>
        </xdr:cNvSpPr>
      </xdr:nvSpPr>
      <xdr:spPr bwMode="auto">
        <a:xfrm>
          <a:off x="3400425" y="16935450"/>
          <a:ext cx="3476625" cy="63817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179</xdr:row>
      <xdr:rowOff>38100</xdr:rowOff>
    </xdr:from>
    <xdr:to>
      <xdr:col>55</xdr:col>
      <xdr:colOff>66675</xdr:colOff>
      <xdr:row>186</xdr:row>
      <xdr:rowOff>47625</xdr:rowOff>
    </xdr:to>
    <xdr:sp macro="" textlink="">
      <xdr:nvSpPr>
        <xdr:cNvPr id="12" name="AutoShape 156">
          <a:extLst>
            <a:ext uri="{FF2B5EF4-FFF2-40B4-BE49-F238E27FC236}">
              <a16:creationId xmlns:a16="http://schemas.microsoft.com/office/drawing/2014/main" id="{00000000-0008-0000-0200-00000C000000}"/>
            </a:ext>
          </a:extLst>
        </xdr:cNvPr>
        <xdr:cNvSpPr>
          <a:spLocks noChangeArrowheads="1"/>
        </xdr:cNvSpPr>
      </xdr:nvSpPr>
      <xdr:spPr bwMode="auto">
        <a:xfrm>
          <a:off x="2095500" y="18440400"/>
          <a:ext cx="4781550" cy="742950"/>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178</xdr:row>
      <xdr:rowOff>0</xdr:rowOff>
    </xdr:from>
    <xdr:to>
      <xdr:col>23</xdr:col>
      <xdr:colOff>51975</xdr:colOff>
      <xdr:row>178</xdr:row>
      <xdr:rowOff>0</xdr:rowOff>
    </xdr:to>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a:off x="2647950" y="182975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85725</xdr:colOff>
      <xdr:row>6</xdr:row>
      <xdr:rowOff>28575</xdr:rowOff>
    </xdr:from>
    <xdr:ext cx="1989490" cy="328039"/>
    <xdr:sp macro="" textlink="">
      <xdr:nvSpPr>
        <xdr:cNvPr id="14" name="AutoShape 26">
          <a:extLst>
            <a:ext uri="{FF2B5EF4-FFF2-40B4-BE49-F238E27FC236}">
              <a16:creationId xmlns:a16="http://schemas.microsoft.com/office/drawing/2014/main" id="{00000000-0008-0000-0200-00000E000000}"/>
            </a:ext>
          </a:extLst>
        </xdr:cNvPr>
        <xdr:cNvSpPr>
          <a:spLocks noChangeArrowheads="1"/>
        </xdr:cNvSpPr>
      </xdr:nvSpPr>
      <xdr:spPr bwMode="auto">
        <a:xfrm>
          <a:off x="4419600" y="809625"/>
          <a:ext cx="1989490" cy="328039"/>
        </a:xfrm>
        <a:prstGeom prst="wedgeRectCallout">
          <a:avLst>
            <a:gd name="adj1" fmla="val 61310"/>
            <a:gd name="adj2" fmla="val -16667"/>
          </a:avLst>
        </a:prstGeom>
        <a:ln>
          <a:headEnd/>
          <a:tailEnd/>
        </a:ln>
      </xdr:spPr>
      <xdr:style>
        <a:lnRef idx="1">
          <a:schemeClr val="accent2"/>
        </a:lnRef>
        <a:fillRef idx="2">
          <a:schemeClr val="accent2"/>
        </a:fillRef>
        <a:effectRef idx="1">
          <a:schemeClr val="accent2"/>
        </a:effectRef>
        <a:fontRef idx="minor">
          <a:schemeClr val="dk1"/>
        </a:fontRef>
      </xdr:style>
      <xdr:txBody>
        <a:bodyPr vertOverflow="clip" wrap="none" lIns="36576" tIns="18288" rIns="0" bIns="18288" anchor="ctr" upright="1">
          <a:spAutoFit/>
        </a:bodyPr>
        <a:lstStyle/>
        <a:p>
          <a:pPr algn="l" rtl="0">
            <a:lnSpc>
              <a:spcPts val="1100"/>
            </a:lnSpc>
            <a:defRPr sz="1000"/>
          </a:pPr>
          <a:r>
            <a:rPr lang="ja-JP" altLang="en-US" sz="900" b="0" i="0" strike="noStrike">
              <a:solidFill>
                <a:srgbClr val="000000"/>
              </a:solidFill>
              <a:latin typeface="HG丸ｺﾞｼｯｸM-PRO"/>
              <a:ea typeface="HG丸ｺﾞｼｯｸM-PRO"/>
            </a:rPr>
            <a:t>２号被保険者の場合（年齢から計算）</a:t>
          </a:r>
        </a:p>
        <a:p>
          <a:pPr algn="l" rtl="0">
            <a:defRPr sz="1000"/>
          </a:pPr>
          <a:r>
            <a:rPr lang="ja-JP" altLang="en-US" sz="900" b="0" i="0" strike="noStrike">
              <a:solidFill>
                <a:srgbClr val="000000"/>
              </a:solidFill>
              <a:latin typeface="HG丸ｺﾞｼｯｸM-PRO"/>
              <a:ea typeface="HG丸ｺﾞｼｯｸM-PRO"/>
            </a:rPr>
            <a:t>「２号」の文字が自動で表示されます</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48</xdr:col>
      <xdr:colOff>19050</xdr:colOff>
      <xdr:row>26</xdr:row>
      <xdr:rowOff>38099</xdr:rowOff>
    </xdr:from>
    <xdr:to>
      <xdr:col>58</xdr:col>
      <xdr:colOff>112800</xdr:colOff>
      <xdr:row>29</xdr:row>
      <xdr:rowOff>19050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086475" y="2981324"/>
          <a:ext cx="133200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59</xdr:col>
      <xdr:colOff>114300</xdr:colOff>
      <xdr:row>13</xdr:row>
      <xdr:rowOff>38100</xdr:rowOff>
    </xdr:from>
    <xdr:ext cx="1643261" cy="337015"/>
    <xdr:sp macro="" textlink="">
      <xdr:nvSpPr>
        <xdr:cNvPr id="3" name="AutoShape 26">
          <a:extLst>
            <a:ext uri="{FF2B5EF4-FFF2-40B4-BE49-F238E27FC236}">
              <a16:creationId xmlns:a16="http://schemas.microsoft.com/office/drawing/2014/main" id="{00000000-0008-0000-0300-000003000000}"/>
            </a:ext>
          </a:extLst>
        </xdr:cNvPr>
        <xdr:cNvSpPr>
          <a:spLocks noChangeArrowheads="1"/>
        </xdr:cNvSpPr>
      </xdr:nvSpPr>
      <xdr:spPr bwMode="auto">
        <a:xfrm>
          <a:off x="7419975" y="1724025"/>
          <a:ext cx="1643261" cy="337015"/>
        </a:xfrm>
        <a:prstGeom prst="wedgeRectCallout">
          <a:avLst>
            <a:gd name="adj1" fmla="val -73026"/>
            <a:gd name="adj2" fmla="val 49244"/>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54</xdr:col>
      <xdr:colOff>104775</xdr:colOff>
      <xdr:row>60</xdr:row>
      <xdr:rowOff>28575</xdr:rowOff>
    </xdr:from>
    <xdr:ext cx="2460674" cy="487056"/>
    <xdr:sp macro="" textlink="">
      <xdr:nvSpPr>
        <xdr:cNvPr id="4" name="AutoShape 26">
          <a:extLst>
            <a:ext uri="{FF2B5EF4-FFF2-40B4-BE49-F238E27FC236}">
              <a16:creationId xmlns:a16="http://schemas.microsoft.com/office/drawing/2014/main" id="{00000000-0008-0000-0300-000004000000}"/>
            </a:ext>
          </a:extLst>
        </xdr:cNvPr>
        <xdr:cNvSpPr>
          <a:spLocks noChangeArrowheads="1"/>
        </xdr:cNvSpPr>
      </xdr:nvSpPr>
      <xdr:spPr bwMode="auto">
        <a:xfrm>
          <a:off x="6791325" y="7029450"/>
          <a:ext cx="2460674" cy="487056"/>
        </a:xfrm>
        <a:prstGeom prst="wedgeRectCallout">
          <a:avLst>
            <a:gd name="adj1" fmla="val -108294"/>
            <a:gd name="adj2" fmla="val 2514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適用開始日：給付管理開始年月日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（いつからサービス計画を作成依頼するのか）</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手書きで記載してください</a:t>
          </a:r>
          <a:endParaRPr lang="en-US" altLang="ja-JP" sz="900" b="0" i="0" strike="noStrike">
            <a:solidFill>
              <a:srgbClr val="000000"/>
            </a:solidFill>
            <a:latin typeface="HG丸ｺﾞｼｯｸM-PRO"/>
            <a:ea typeface="HG丸ｺﾞｼｯｸM-PRO"/>
          </a:endParaRPr>
        </a:p>
      </xdr:txBody>
    </xdr:sp>
    <xdr:clientData fPrintsWithSheet="0"/>
  </xdr:oneCellAnchor>
  <xdr:oneCellAnchor>
    <xdr:from>
      <xdr:col>45</xdr:col>
      <xdr:colOff>76200</xdr:colOff>
      <xdr:row>71</xdr:row>
      <xdr:rowOff>47625</xdr:rowOff>
    </xdr:from>
    <xdr:ext cx="2806922" cy="186974"/>
    <xdr:sp macro="" textlink="">
      <xdr:nvSpPr>
        <xdr:cNvPr id="5" name="AutoShape 26">
          <a:extLst>
            <a:ext uri="{FF2B5EF4-FFF2-40B4-BE49-F238E27FC236}">
              <a16:creationId xmlns:a16="http://schemas.microsoft.com/office/drawing/2014/main" id="{00000000-0008-0000-0300-000005000000}"/>
            </a:ext>
          </a:extLst>
        </xdr:cNvPr>
        <xdr:cNvSpPr>
          <a:spLocks noChangeArrowheads="1"/>
        </xdr:cNvSpPr>
      </xdr:nvSpPr>
      <xdr:spPr bwMode="auto">
        <a:xfrm>
          <a:off x="5772150" y="78676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氏名は、署名（手書き）を想定し、空欄にしてます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45</xdr:col>
          <xdr:colOff>95250</xdr:colOff>
          <xdr:row>14</xdr:row>
          <xdr:rowOff>95250</xdr:rowOff>
        </xdr:from>
        <xdr:to>
          <xdr:col>57</xdr:col>
          <xdr:colOff>47625</xdr:colOff>
          <xdr:row>17</xdr:row>
          <xdr:rowOff>112350</xdr:rowOff>
        </xdr:to>
        <xdr:pic>
          <xdr:nvPicPr>
            <xdr:cNvPr id="12289" name="Picture 1">
              <a:extLst>
                <a:ext uri="{FF2B5EF4-FFF2-40B4-BE49-F238E27FC236}">
                  <a16:creationId xmlns:a16="http://schemas.microsoft.com/office/drawing/2014/main" id="{00000000-0008-0000-0300-000001300000}"/>
                </a:ext>
              </a:extLst>
            </xdr:cNvPr>
            <xdr:cNvPicPr>
              <a:picLocks noChangeArrowheads="1"/>
              <a:extLst>
                <a:ext uri="{84589F7E-364E-4C9E-8A38-B11213B215E9}">
                  <a14:cameraTool cellRange="設定等!$BJ$50:$BO$51" spid="_x0000_s28849"/>
                </a:ext>
              </a:extLst>
            </xdr:cNvPicPr>
          </xdr:nvPicPr>
          <xdr:blipFill>
            <a:blip xmlns:r="http://schemas.openxmlformats.org/officeDocument/2006/relationships" r:embed="rId1"/>
            <a:srcRect/>
            <a:stretch>
              <a:fillRect/>
            </a:stretch>
          </xdr:blipFill>
          <xdr:spPr bwMode="auto">
            <a:xfrm>
              <a:off x="5667375" y="1895475"/>
              <a:ext cx="1438275" cy="3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14</xdr:row>
          <xdr:rowOff>47625</xdr:rowOff>
        </xdr:from>
        <xdr:to>
          <xdr:col>48</xdr:col>
          <xdr:colOff>95250</xdr:colOff>
          <xdr:row>16</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14</xdr:row>
          <xdr:rowOff>47625</xdr:rowOff>
        </xdr:from>
        <xdr:to>
          <xdr:col>52</xdr:col>
          <xdr:colOff>47625</xdr:colOff>
          <xdr:row>16</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xdr:row>
          <xdr:rowOff>47625</xdr:rowOff>
        </xdr:from>
        <xdr:to>
          <xdr:col>56</xdr:col>
          <xdr:colOff>9525</xdr:colOff>
          <xdr:row>16</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58</xdr:row>
          <xdr:rowOff>85724</xdr:rowOff>
        </xdr:from>
        <xdr:to>
          <xdr:col>37</xdr:col>
          <xdr:colOff>56775</xdr:colOff>
          <xdr:row>63</xdr:row>
          <xdr:rowOff>5474</xdr:rowOff>
        </xdr:to>
        <xdr:pic>
          <xdr:nvPicPr>
            <xdr:cNvPr id="12293" name="Picture 5">
              <a:extLst>
                <a:ext uri="{FF2B5EF4-FFF2-40B4-BE49-F238E27FC236}">
                  <a16:creationId xmlns:a16="http://schemas.microsoft.com/office/drawing/2014/main" id="{00000000-0008-0000-0300-000005300000}"/>
                </a:ext>
              </a:extLst>
            </xdr:cNvPr>
            <xdr:cNvPicPr>
              <a:picLocks noChangeArrowheads="1"/>
              <a:extLst>
                <a:ext uri="{84589F7E-364E-4C9E-8A38-B11213B215E9}">
                  <a14:cameraTool cellRange="設定等!$BJ$50:$BO$51" spid="_x0000_s28850"/>
                </a:ext>
              </a:extLst>
            </xdr:cNvPicPr>
          </xdr:nvPicPr>
          <xdr:blipFill>
            <a:blip xmlns:r="http://schemas.openxmlformats.org/officeDocument/2006/relationships" r:embed="rId1"/>
            <a:srcRect/>
            <a:stretch>
              <a:fillRect/>
            </a:stretch>
          </xdr:blipFill>
          <xdr:spPr bwMode="auto">
            <a:xfrm>
              <a:off x="3162300" y="6896099"/>
              <a:ext cx="1476000" cy="396000"/>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59</xdr:col>
      <xdr:colOff>114300</xdr:colOff>
      <xdr:row>8</xdr:row>
      <xdr:rowOff>19050</xdr:rowOff>
    </xdr:from>
    <xdr:ext cx="2345257" cy="487056"/>
    <xdr:sp macro="" textlink="">
      <xdr:nvSpPr>
        <xdr:cNvPr id="11" name="AutoShape 26">
          <a:extLst>
            <a:ext uri="{FF2B5EF4-FFF2-40B4-BE49-F238E27FC236}">
              <a16:creationId xmlns:a16="http://schemas.microsoft.com/office/drawing/2014/main" id="{00000000-0008-0000-0300-00000B000000}"/>
            </a:ext>
          </a:extLst>
        </xdr:cNvPr>
        <xdr:cNvSpPr>
          <a:spLocks noChangeArrowheads="1"/>
        </xdr:cNvSpPr>
      </xdr:nvSpPr>
      <xdr:spPr bwMode="auto">
        <a:xfrm>
          <a:off x="7419975" y="1133475"/>
          <a:ext cx="2345257" cy="487056"/>
        </a:xfrm>
        <a:prstGeom prst="wedgeRectCallout">
          <a:avLst>
            <a:gd name="adj1" fmla="val -62040"/>
            <a:gd name="adj2" fmla="val 44699"/>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手書きで記載してください</a:t>
          </a:r>
          <a:endParaRPr lang="en-US" altLang="ja-JP" sz="900" b="0" i="0" strike="noStrike">
            <a:solidFill>
              <a:srgbClr val="000000"/>
            </a:solidFill>
            <a:latin typeface="HG丸ｺﾞｼｯｸM-PRO"/>
            <a:ea typeface="HG丸ｺﾞｼｯｸM-PRO"/>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twoCellAnchor>
    <xdr:from>
      <xdr:col>48</xdr:col>
      <xdr:colOff>19050</xdr:colOff>
      <xdr:row>24</xdr:row>
      <xdr:rowOff>38099</xdr:rowOff>
    </xdr:from>
    <xdr:to>
      <xdr:col>58</xdr:col>
      <xdr:colOff>112800</xdr:colOff>
      <xdr:row>27</xdr:row>
      <xdr:rowOff>19050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5962650" y="3209924"/>
          <a:ext cx="133200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明朝" pitchFamily="17" charset="-128"/>
              <a:ea typeface="ＭＳ 明朝" pitchFamily="17" charset="-128"/>
            </a:rPr>
            <a:t>男　　　　女</a:t>
          </a:r>
        </a:p>
      </xdr:txBody>
    </xdr:sp>
    <xdr:clientData/>
  </xdr:twoCellAnchor>
  <xdr:oneCellAnchor>
    <xdr:from>
      <xdr:col>59</xdr:col>
      <xdr:colOff>114300</xdr:colOff>
      <xdr:row>11</xdr:row>
      <xdr:rowOff>76200</xdr:rowOff>
    </xdr:from>
    <xdr:ext cx="1643261" cy="337015"/>
    <xdr:sp macro="" textlink="">
      <xdr:nvSpPr>
        <xdr:cNvPr id="3" name="AutoShape 26">
          <a:extLst>
            <a:ext uri="{FF2B5EF4-FFF2-40B4-BE49-F238E27FC236}">
              <a16:creationId xmlns:a16="http://schemas.microsoft.com/office/drawing/2014/main" id="{00000000-0008-0000-0400-000003000000}"/>
            </a:ext>
          </a:extLst>
        </xdr:cNvPr>
        <xdr:cNvSpPr>
          <a:spLocks noChangeArrowheads="1"/>
        </xdr:cNvSpPr>
      </xdr:nvSpPr>
      <xdr:spPr bwMode="auto">
        <a:xfrm>
          <a:off x="7419975" y="1533525"/>
          <a:ext cx="1643261" cy="337015"/>
        </a:xfrm>
        <a:prstGeom prst="wedgeRectCallout">
          <a:avLst>
            <a:gd name="adj1" fmla="val -73026"/>
            <a:gd name="adj2" fmla="val 49244"/>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チェックボックスにチェックを</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入れると○印が表示されます</a:t>
          </a:r>
        </a:p>
      </xdr:txBody>
    </xdr:sp>
    <xdr:clientData fPrintsWithSheet="0"/>
  </xdr:oneCellAnchor>
  <xdr:oneCellAnchor>
    <xdr:from>
      <xdr:col>45</xdr:col>
      <xdr:colOff>76200</xdr:colOff>
      <xdr:row>74</xdr:row>
      <xdr:rowOff>47625</xdr:rowOff>
    </xdr:from>
    <xdr:ext cx="2806922" cy="186974"/>
    <xdr:sp macro="" textlink="">
      <xdr:nvSpPr>
        <xdr:cNvPr id="5" name="AutoShape 26">
          <a:extLst>
            <a:ext uri="{FF2B5EF4-FFF2-40B4-BE49-F238E27FC236}">
              <a16:creationId xmlns:a16="http://schemas.microsoft.com/office/drawing/2014/main" id="{00000000-0008-0000-0400-000005000000}"/>
            </a:ext>
          </a:extLst>
        </xdr:cNvPr>
        <xdr:cNvSpPr>
          <a:spLocks noChangeArrowheads="1"/>
        </xdr:cNvSpPr>
      </xdr:nvSpPr>
      <xdr:spPr bwMode="auto">
        <a:xfrm>
          <a:off x="5648325" y="8096250"/>
          <a:ext cx="2806922" cy="186974"/>
        </a:xfrm>
        <a:prstGeom prst="wedgeRectCallout">
          <a:avLst>
            <a:gd name="adj1" fmla="val -68616"/>
            <a:gd name="adj2" fmla="val -4813"/>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氏名は、署名（手書き）を想定し、空欄にしてます　</a:t>
          </a:r>
        </a:p>
      </xdr:txBody>
    </xdr:sp>
    <xdr:clientData fPrintsWithSheet="0"/>
  </xdr:oneCellAnchor>
  <mc:AlternateContent xmlns:mc="http://schemas.openxmlformats.org/markup-compatibility/2006">
    <mc:Choice xmlns:a14="http://schemas.microsoft.com/office/drawing/2010/main" Requires="a14">
      <xdr:twoCellAnchor editAs="oneCell">
        <xdr:from>
          <xdr:col>45</xdr:col>
          <xdr:colOff>95250</xdr:colOff>
          <xdr:row>12</xdr:row>
          <xdr:rowOff>95250</xdr:rowOff>
        </xdr:from>
        <xdr:to>
          <xdr:col>57</xdr:col>
          <xdr:colOff>49350</xdr:colOff>
          <xdr:row>15</xdr:row>
          <xdr:rowOff>112350</xdr:rowOff>
        </xdr:to>
        <xdr:pic>
          <xdr:nvPicPr>
            <xdr:cNvPr id="6" name="Picture 1">
              <a:extLst>
                <a:ext uri="{FF2B5EF4-FFF2-40B4-BE49-F238E27FC236}">
                  <a16:creationId xmlns:a16="http://schemas.microsoft.com/office/drawing/2014/main" id="{00000000-0008-0000-0400-000006000000}"/>
                </a:ext>
              </a:extLst>
            </xdr:cNvPr>
            <xdr:cNvPicPr>
              <a:picLocks noChangeArrowheads="1"/>
              <a:extLst>
                <a:ext uri="{84589F7E-364E-4C9E-8A38-B11213B215E9}">
                  <a14:cameraTool cellRange="設定等!$BJ$50:$BO$51" spid="_x0000_s42024"/>
                </a:ext>
              </a:extLst>
            </xdr:cNvPicPr>
          </xdr:nvPicPr>
          <xdr:blipFill>
            <a:blip xmlns:r="http://schemas.openxmlformats.org/officeDocument/2006/relationships" r:embed="rId1"/>
            <a:srcRect/>
            <a:stretch>
              <a:fillRect/>
            </a:stretch>
          </xdr:blipFill>
          <xdr:spPr bwMode="auto">
            <a:xfrm>
              <a:off x="5667375" y="1895475"/>
              <a:ext cx="1440000" cy="3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12</xdr:row>
          <xdr:rowOff>47625</xdr:rowOff>
        </xdr:from>
        <xdr:to>
          <xdr:col>48</xdr:col>
          <xdr:colOff>95250</xdr:colOff>
          <xdr:row>14</xdr:row>
          <xdr:rowOff>28575</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04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114300</xdr:colOff>
          <xdr:row>12</xdr:row>
          <xdr:rowOff>47625</xdr:rowOff>
        </xdr:from>
        <xdr:to>
          <xdr:col>52</xdr:col>
          <xdr:colOff>47625</xdr:colOff>
          <xdr:row>14</xdr:row>
          <xdr:rowOff>28575</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04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12</xdr:row>
          <xdr:rowOff>47625</xdr:rowOff>
        </xdr:from>
        <xdr:to>
          <xdr:col>56</xdr:col>
          <xdr:colOff>9525</xdr:colOff>
          <xdr:row>14</xdr:row>
          <xdr:rowOff>28575</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04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fPrintsWithSheet="0"/>
      </xdr:twoCellAnchor>
    </mc:Choice>
    <mc:Fallback/>
  </mc:AlternateContent>
  <xdr:oneCellAnchor>
    <xdr:from>
      <xdr:col>59</xdr:col>
      <xdr:colOff>114300</xdr:colOff>
      <xdr:row>6</xdr:row>
      <xdr:rowOff>95250</xdr:rowOff>
    </xdr:from>
    <xdr:ext cx="2345257" cy="487056"/>
    <xdr:sp macro="" textlink="">
      <xdr:nvSpPr>
        <xdr:cNvPr id="11" name="AutoShape 26">
          <a:extLst>
            <a:ext uri="{FF2B5EF4-FFF2-40B4-BE49-F238E27FC236}">
              <a16:creationId xmlns:a16="http://schemas.microsoft.com/office/drawing/2014/main" id="{00000000-0008-0000-0400-00000B000000}"/>
            </a:ext>
          </a:extLst>
        </xdr:cNvPr>
        <xdr:cNvSpPr>
          <a:spLocks noChangeArrowheads="1"/>
        </xdr:cNvSpPr>
      </xdr:nvSpPr>
      <xdr:spPr bwMode="auto">
        <a:xfrm>
          <a:off x="7419975" y="981075"/>
          <a:ext cx="2345257" cy="487056"/>
        </a:xfrm>
        <a:prstGeom prst="wedgeRectCallout">
          <a:avLst>
            <a:gd name="adj1" fmla="val -62040"/>
            <a:gd name="adj2" fmla="val 44699"/>
          </a:avLst>
        </a:prstGeom>
        <a:solidFill>
          <a:srgbClr val="FFCC99"/>
        </a:solidFill>
        <a:ln w="9525">
          <a:solidFill>
            <a:srgbClr val="000000"/>
          </a:solidFill>
          <a:miter lim="800000"/>
          <a:headEnd/>
          <a:tailEnd/>
        </a:ln>
        <a:effectLst>
          <a:outerShdw dist="35921" dir="2700000" algn="ctr" rotWithShape="0">
            <a:srgbClr val="808080"/>
          </a:outerShdw>
        </a:effectLst>
      </xdr:spPr>
      <xdr:txBody>
        <a:bodyPr vertOverflow="clip" wrap="none" lIns="36576" tIns="18288" rIns="0" bIns="18288" anchor="t" upright="1">
          <a:spAutoFit/>
        </a:bodyPr>
        <a:lstStyle/>
        <a:p>
          <a:pPr algn="l" rtl="0">
            <a:defRPr sz="1000"/>
          </a:pPr>
          <a:r>
            <a:rPr lang="ja-JP" altLang="en-US" sz="900" b="0" i="0" strike="noStrike">
              <a:solidFill>
                <a:srgbClr val="000000"/>
              </a:solidFill>
              <a:latin typeface="HG丸ｺﾞｼｯｸM-PRO"/>
              <a:ea typeface="HG丸ｺﾞｼｯｸM-PRO"/>
            </a:rPr>
            <a:t>申請年月日：本届出書の提出日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（介護保険者証に記載される日）</a:t>
          </a:r>
          <a:endParaRPr lang="en-US" altLang="ja-JP"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手書きで記載してください</a:t>
          </a:r>
          <a:endParaRPr lang="en-US" altLang="ja-JP" sz="900" b="0" i="0" strike="noStrike">
            <a:solidFill>
              <a:srgbClr val="000000"/>
            </a:solidFill>
            <a:latin typeface="HG丸ｺﾞｼｯｸM-PRO"/>
            <a:ea typeface="HG丸ｺﾞｼｯｸM-PRO"/>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53</xdr:col>
      <xdr:colOff>0</xdr:colOff>
      <xdr:row>0</xdr:row>
      <xdr:rowOff>0</xdr:rowOff>
    </xdr:from>
    <xdr:to>
      <xdr:col>53</xdr:col>
      <xdr:colOff>0</xdr:colOff>
      <xdr:row>0</xdr:row>
      <xdr:rowOff>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WordArt 3">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5" name="WordArt 4">
          <a:extLst>
            <a:ext uri="{FF2B5EF4-FFF2-40B4-BE49-F238E27FC236}">
              <a16:creationId xmlns:a16="http://schemas.microsoft.com/office/drawing/2014/main" id="{00000000-0008-0000-0500-000005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6" name="WordArt 5">
          <a:extLst>
            <a:ext uri="{FF2B5EF4-FFF2-40B4-BE49-F238E27FC236}">
              <a16:creationId xmlns:a16="http://schemas.microsoft.com/office/drawing/2014/main" id="{00000000-0008-0000-0500-000006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7" name="WordArt 6">
          <a:extLst>
            <a:ext uri="{FF2B5EF4-FFF2-40B4-BE49-F238E27FC236}">
              <a16:creationId xmlns:a16="http://schemas.microsoft.com/office/drawing/2014/main" id="{00000000-0008-0000-0500-000007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9" name="AutoShape 8">
          <a:extLst>
            <a:ext uri="{FF2B5EF4-FFF2-40B4-BE49-F238E27FC236}">
              <a16:creationId xmlns:a16="http://schemas.microsoft.com/office/drawing/2014/main" id="{00000000-0008-0000-0500-000009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0" name="WordArt 9">
          <a:extLst>
            <a:ext uri="{FF2B5EF4-FFF2-40B4-BE49-F238E27FC236}">
              <a16:creationId xmlns:a16="http://schemas.microsoft.com/office/drawing/2014/main" id="{00000000-0008-0000-0500-00000A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1" name="WordArt 10">
          <a:extLst>
            <a:ext uri="{FF2B5EF4-FFF2-40B4-BE49-F238E27FC236}">
              <a16:creationId xmlns:a16="http://schemas.microsoft.com/office/drawing/2014/main" id="{00000000-0008-0000-0500-00000B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2" name="WordArt 11">
          <a:extLst>
            <a:ext uri="{FF2B5EF4-FFF2-40B4-BE49-F238E27FC236}">
              <a16:creationId xmlns:a16="http://schemas.microsoft.com/office/drawing/2014/main" id="{00000000-0008-0000-0500-00000C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3" name="WordArt 12">
          <a:extLst>
            <a:ext uri="{FF2B5EF4-FFF2-40B4-BE49-F238E27FC236}">
              <a16:creationId xmlns:a16="http://schemas.microsoft.com/office/drawing/2014/main" id="{00000000-0008-0000-0500-00000D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14" name="AutoShape 13">
          <a:extLst>
            <a:ext uri="{FF2B5EF4-FFF2-40B4-BE49-F238E27FC236}">
              <a16:creationId xmlns:a16="http://schemas.microsoft.com/office/drawing/2014/main" id="{00000000-0008-0000-0500-00000E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5" name="AutoShape 14">
          <a:extLst>
            <a:ext uri="{FF2B5EF4-FFF2-40B4-BE49-F238E27FC236}">
              <a16:creationId xmlns:a16="http://schemas.microsoft.com/office/drawing/2014/main" id="{00000000-0008-0000-0500-00000F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6" name="WordArt 15">
          <a:extLst>
            <a:ext uri="{FF2B5EF4-FFF2-40B4-BE49-F238E27FC236}">
              <a16:creationId xmlns:a16="http://schemas.microsoft.com/office/drawing/2014/main" id="{00000000-0008-0000-0500-000010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17" name="WordArt 16">
          <a:extLst>
            <a:ext uri="{FF2B5EF4-FFF2-40B4-BE49-F238E27FC236}">
              <a16:creationId xmlns:a16="http://schemas.microsoft.com/office/drawing/2014/main" id="{00000000-0008-0000-0500-000011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8" name="WordArt 17">
          <a:extLst>
            <a:ext uri="{FF2B5EF4-FFF2-40B4-BE49-F238E27FC236}">
              <a16:creationId xmlns:a16="http://schemas.microsoft.com/office/drawing/2014/main" id="{00000000-0008-0000-0500-000012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19" name="WordArt 18">
          <a:extLst>
            <a:ext uri="{FF2B5EF4-FFF2-40B4-BE49-F238E27FC236}">
              <a16:creationId xmlns:a16="http://schemas.microsoft.com/office/drawing/2014/main" id="{00000000-0008-0000-0500-000013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0" name="AutoShape 19">
          <a:extLst>
            <a:ext uri="{FF2B5EF4-FFF2-40B4-BE49-F238E27FC236}">
              <a16:creationId xmlns:a16="http://schemas.microsoft.com/office/drawing/2014/main" id="{00000000-0008-0000-0500-000014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1" name="AutoShape 20">
          <a:extLst>
            <a:ext uri="{FF2B5EF4-FFF2-40B4-BE49-F238E27FC236}">
              <a16:creationId xmlns:a16="http://schemas.microsoft.com/office/drawing/2014/main" id="{00000000-0008-0000-0500-000015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2" name="WordArt 21">
          <a:extLst>
            <a:ext uri="{FF2B5EF4-FFF2-40B4-BE49-F238E27FC236}">
              <a16:creationId xmlns:a16="http://schemas.microsoft.com/office/drawing/2014/main" id="{00000000-0008-0000-0500-000016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3" name="WordArt 22">
          <a:extLst>
            <a:ext uri="{FF2B5EF4-FFF2-40B4-BE49-F238E27FC236}">
              <a16:creationId xmlns:a16="http://schemas.microsoft.com/office/drawing/2014/main" id="{00000000-0008-0000-0500-000017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4" name="WordArt 23">
          <a:extLst>
            <a:ext uri="{FF2B5EF4-FFF2-40B4-BE49-F238E27FC236}">
              <a16:creationId xmlns:a16="http://schemas.microsoft.com/office/drawing/2014/main" id="{00000000-0008-0000-0500-000018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25" name="WordArt 24">
          <a:extLst>
            <a:ext uri="{FF2B5EF4-FFF2-40B4-BE49-F238E27FC236}">
              <a16:creationId xmlns:a16="http://schemas.microsoft.com/office/drawing/2014/main" id="{00000000-0008-0000-0500-000019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26" name="AutoShape 25">
          <a:extLst>
            <a:ext uri="{FF2B5EF4-FFF2-40B4-BE49-F238E27FC236}">
              <a16:creationId xmlns:a16="http://schemas.microsoft.com/office/drawing/2014/main" id="{00000000-0008-0000-0500-00001A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7" name="AutoShape 26">
          <a:extLst>
            <a:ext uri="{FF2B5EF4-FFF2-40B4-BE49-F238E27FC236}">
              <a16:creationId xmlns:a16="http://schemas.microsoft.com/office/drawing/2014/main" id="{00000000-0008-0000-0500-00001B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28" name="WordArt 27">
          <a:extLst>
            <a:ext uri="{FF2B5EF4-FFF2-40B4-BE49-F238E27FC236}">
              <a16:creationId xmlns:a16="http://schemas.microsoft.com/office/drawing/2014/main" id="{00000000-0008-0000-0500-00001C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29" name="WordArt 28">
          <a:extLst>
            <a:ext uri="{FF2B5EF4-FFF2-40B4-BE49-F238E27FC236}">
              <a16:creationId xmlns:a16="http://schemas.microsoft.com/office/drawing/2014/main" id="{00000000-0008-0000-0500-00001D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0" name="WordArt 29">
          <a:extLst>
            <a:ext uri="{FF2B5EF4-FFF2-40B4-BE49-F238E27FC236}">
              <a16:creationId xmlns:a16="http://schemas.microsoft.com/office/drawing/2014/main" id="{00000000-0008-0000-0500-00001E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1" name="WordArt 30">
          <a:extLst>
            <a:ext uri="{FF2B5EF4-FFF2-40B4-BE49-F238E27FC236}">
              <a16:creationId xmlns:a16="http://schemas.microsoft.com/office/drawing/2014/main" id="{00000000-0008-0000-0500-00001F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2" name="AutoShape 31">
          <a:extLst>
            <a:ext uri="{FF2B5EF4-FFF2-40B4-BE49-F238E27FC236}">
              <a16:creationId xmlns:a16="http://schemas.microsoft.com/office/drawing/2014/main" id="{00000000-0008-0000-0500-000020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3" name="AutoShape 32">
          <a:extLst>
            <a:ext uri="{FF2B5EF4-FFF2-40B4-BE49-F238E27FC236}">
              <a16:creationId xmlns:a16="http://schemas.microsoft.com/office/drawing/2014/main" id="{00000000-0008-0000-0500-000021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4" name="WordArt 33">
          <a:extLst>
            <a:ext uri="{FF2B5EF4-FFF2-40B4-BE49-F238E27FC236}">
              <a16:creationId xmlns:a16="http://schemas.microsoft.com/office/drawing/2014/main" id="{00000000-0008-0000-0500-000022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35" name="WordArt 34">
          <a:extLst>
            <a:ext uri="{FF2B5EF4-FFF2-40B4-BE49-F238E27FC236}">
              <a16:creationId xmlns:a16="http://schemas.microsoft.com/office/drawing/2014/main" id="{00000000-0008-0000-0500-000023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6" name="WordArt 35">
          <a:extLst>
            <a:ext uri="{FF2B5EF4-FFF2-40B4-BE49-F238E27FC236}">
              <a16:creationId xmlns:a16="http://schemas.microsoft.com/office/drawing/2014/main" id="{00000000-0008-0000-0500-000024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37" name="WordArt 36">
          <a:extLst>
            <a:ext uri="{FF2B5EF4-FFF2-40B4-BE49-F238E27FC236}">
              <a16:creationId xmlns:a16="http://schemas.microsoft.com/office/drawing/2014/main" id="{00000000-0008-0000-0500-000025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38" name="AutoShape 37">
          <a:extLst>
            <a:ext uri="{FF2B5EF4-FFF2-40B4-BE49-F238E27FC236}">
              <a16:creationId xmlns:a16="http://schemas.microsoft.com/office/drawing/2014/main" id="{00000000-0008-0000-0500-000026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39" name="AutoShape 38">
          <a:extLst>
            <a:ext uri="{FF2B5EF4-FFF2-40B4-BE49-F238E27FC236}">
              <a16:creationId xmlns:a16="http://schemas.microsoft.com/office/drawing/2014/main" id="{00000000-0008-0000-0500-000027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0" name="WordArt 39">
          <a:extLst>
            <a:ext uri="{FF2B5EF4-FFF2-40B4-BE49-F238E27FC236}">
              <a16:creationId xmlns:a16="http://schemas.microsoft.com/office/drawing/2014/main" id="{00000000-0008-0000-0500-000028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1" name="WordArt 40">
          <a:extLst>
            <a:ext uri="{FF2B5EF4-FFF2-40B4-BE49-F238E27FC236}">
              <a16:creationId xmlns:a16="http://schemas.microsoft.com/office/drawing/2014/main" id="{00000000-0008-0000-0500-000029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Ａ</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2" name="WordArt 41">
          <a:extLst>
            <a:ext uri="{FF2B5EF4-FFF2-40B4-BE49-F238E27FC236}">
              <a16:creationId xmlns:a16="http://schemas.microsoft.com/office/drawing/2014/main" id="{00000000-0008-0000-0500-00002A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Ｂ</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3" name="WordArt 42">
          <a:extLst>
            <a:ext uri="{FF2B5EF4-FFF2-40B4-BE49-F238E27FC236}">
              <a16:creationId xmlns:a16="http://schemas.microsoft.com/office/drawing/2014/main" id="{00000000-0008-0000-0500-00002B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Sasaki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53</xdr:col>
      <xdr:colOff>0</xdr:colOff>
      <xdr:row>0</xdr:row>
      <xdr:rowOff>0</xdr:rowOff>
    </xdr:from>
    <xdr:to>
      <xdr:col>53</xdr:col>
      <xdr:colOff>0</xdr:colOff>
      <xdr:row>0</xdr:row>
      <xdr:rowOff>0</xdr:rowOff>
    </xdr:to>
    <xdr:sp macro="" textlink="">
      <xdr:nvSpPr>
        <xdr:cNvPr id="44" name="AutoShape 43">
          <a:extLst>
            <a:ext uri="{FF2B5EF4-FFF2-40B4-BE49-F238E27FC236}">
              <a16:creationId xmlns:a16="http://schemas.microsoft.com/office/drawing/2014/main" id="{00000000-0008-0000-0500-00002C000000}"/>
            </a:ext>
          </a:extLst>
        </xdr:cNvPr>
        <xdr:cNvSpPr>
          <a:spLocks noChangeArrowheads="1"/>
        </xdr:cNvSpPr>
      </xdr:nvSpPr>
      <xdr:spPr bwMode="auto">
        <a:xfrm>
          <a:off x="7429500" y="0"/>
          <a:ext cx="0"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5" name="AutoShape 44">
          <a:extLst>
            <a:ext uri="{FF2B5EF4-FFF2-40B4-BE49-F238E27FC236}">
              <a16:creationId xmlns:a16="http://schemas.microsoft.com/office/drawing/2014/main" id="{00000000-0008-0000-0500-00002D000000}"/>
            </a:ext>
          </a:extLst>
        </xdr:cNvPr>
        <xdr:cNvSpPr>
          <a:spLocks noChangeArrowheads="1"/>
        </xdr:cNvSpPr>
      </xdr:nvSpPr>
      <xdr:spPr bwMode="auto">
        <a:xfrm>
          <a:off x="0" y="0"/>
          <a:ext cx="123825" cy="0"/>
        </a:xfrm>
        <a:prstGeom prst="bevel">
          <a:avLst>
            <a:gd name="adj" fmla="val 3551"/>
          </a:avLst>
        </a:prstGeom>
        <a:gradFill rotWithShape="0">
          <a:gsLst>
            <a:gs pos="0">
              <a:srgbClr val="FFFFFF"/>
            </a:gs>
            <a:gs pos="100000">
              <a:srgbClr val="CCFFFF"/>
            </a:gs>
          </a:gsLst>
          <a:path path="rect">
            <a:fillToRect l="50000" t="50000" r="50000" b="50000"/>
          </a:path>
        </a:gradFill>
        <a:ln w="3175">
          <a:solidFill>
            <a:srgbClr val="00CCFF"/>
          </a:solidFill>
          <a:miter lim="800000"/>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6" name="WordArt 45">
          <a:extLst>
            <a:ext uri="{FF2B5EF4-FFF2-40B4-BE49-F238E27FC236}">
              <a16:creationId xmlns:a16="http://schemas.microsoft.com/office/drawing/2014/main" id="{00000000-0008-0000-0500-00002E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Furudate</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twoCellAnchor>
    <xdr:from>
      <xdr:col>0</xdr:col>
      <xdr:colOff>0</xdr:colOff>
      <xdr:row>0</xdr:row>
      <xdr:rowOff>0</xdr:rowOff>
    </xdr:from>
    <xdr:to>
      <xdr:col>0</xdr:col>
      <xdr:colOff>0</xdr:colOff>
      <xdr:row>0</xdr:row>
      <xdr:rowOff>0</xdr:rowOff>
    </xdr:to>
    <xdr:sp macro="" textlink="">
      <xdr:nvSpPr>
        <xdr:cNvPr id="47" name="WordArt 46">
          <a:extLst>
            <a:ext uri="{FF2B5EF4-FFF2-40B4-BE49-F238E27FC236}">
              <a16:creationId xmlns:a16="http://schemas.microsoft.com/office/drawing/2014/main" id="{00000000-0008-0000-0500-00002F000000}"/>
            </a:ext>
          </a:extLst>
        </xdr:cNvPr>
        <xdr:cNvSpPr>
          <a:spLocks noChangeArrowheads="1" noChangeShapeType="1" noTextEdit="1"/>
        </xdr:cNvSpPr>
      </xdr:nvSpPr>
      <xdr:spPr bwMode="auto">
        <a:xfrm>
          <a:off x="123825"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8" name="WordArt 47">
          <a:extLst>
            <a:ext uri="{FF2B5EF4-FFF2-40B4-BE49-F238E27FC236}">
              <a16:creationId xmlns:a16="http://schemas.microsoft.com/office/drawing/2014/main" id="{00000000-0008-0000-0500-000030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Plain">
            <a:avLst>
              <a:gd name="adj" fmla="val 50000"/>
            </a:avLst>
          </a:prstTxWarp>
        </a:bodyPr>
        <a:lstStyle/>
        <a:p>
          <a:pPr algn="ctr" rtl="0"/>
          <a:r>
            <a:rPr lang="ja-JP" altLang="en-US" sz="3600" b="1" kern="10" spc="0">
              <a:ln w="12700">
                <a:noFill/>
                <a:round/>
                <a:headEnd/>
                <a:tailEnd/>
              </a:ln>
              <a:solidFill>
                <a:srgbClr val="FF0000"/>
              </a:solidFill>
              <a:effectLst>
                <a:outerShdw dist="35921" dir="2700000" sy="50000" kx="2115830" algn="bl" rotWithShape="0">
                  <a:srgbClr val="C0C0C0"/>
                </a:outerShdw>
              </a:effectLst>
              <a:latin typeface="ＤＦ極太明朝体"/>
            </a:rPr>
            <a:t>Ｃ</a:t>
          </a:r>
        </a:p>
      </xdr:txBody>
    </xdr:sp>
    <xdr:clientData/>
  </xdr:twoCellAnchor>
  <xdr:twoCellAnchor>
    <xdr:from>
      <xdr:col>53</xdr:col>
      <xdr:colOff>0</xdr:colOff>
      <xdr:row>0</xdr:row>
      <xdr:rowOff>0</xdr:rowOff>
    </xdr:from>
    <xdr:to>
      <xdr:col>53</xdr:col>
      <xdr:colOff>0</xdr:colOff>
      <xdr:row>0</xdr:row>
      <xdr:rowOff>0</xdr:rowOff>
    </xdr:to>
    <xdr:sp macro="" textlink="">
      <xdr:nvSpPr>
        <xdr:cNvPr id="49" name="WordArt 48">
          <a:extLst>
            <a:ext uri="{FF2B5EF4-FFF2-40B4-BE49-F238E27FC236}">
              <a16:creationId xmlns:a16="http://schemas.microsoft.com/office/drawing/2014/main" id="{00000000-0008-0000-0500-000031000000}"/>
            </a:ext>
          </a:extLst>
        </xdr:cNvPr>
        <xdr:cNvSpPr>
          <a:spLocks noChangeArrowheads="1" noChangeShapeType="1" noTextEdit="1"/>
        </xdr:cNvSpPr>
      </xdr:nvSpPr>
      <xdr:spPr bwMode="auto">
        <a:xfrm>
          <a:off x="7429500" y="0"/>
          <a:ext cx="0" cy="0"/>
        </a:xfrm>
        <a:prstGeom prst="rect">
          <a:avLst/>
        </a:prstGeom>
      </xdr:spPr>
      <xdr:txBody>
        <a:bodyPr wrap="none" fromWordArt="1">
          <a:prstTxWarp prst="textSlantUp">
            <a:avLst>
              <a:gd name="adj" fmla="val 32056"/>
            </a:avLst>
          </a:prstTxWarp>
        </a:bodyPr>
        <a:lstStyle/>
        <a:p>
          <a:pPr algn="ctr" rtl="0"/>
          <a:r>
            <a:rPr lang="en-US" altLang="ja-JP"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rPr>
            <a:t>Yoshii</a:t>
          </a:r>
          <a:endParaRPr lang="ja-JP" altLang="en-US" sz="3600" kern="10" spc="0">
            <a:ln w="9525">
              <a:solidFill>
                <a:srgbClr val="3366FF"/>
              </a:solidFill>
              <a:round/>
              <a:headEnd/>
              <a:tailEnd/>
            </a:ln>
            <a:solidFill>
              <a:srgbClr val="3366FF"/>
            </a:solidFill>
            <a:effectLst>
              <a:outerShdw dist="53882" dir="2700000" algn="ctr" rotWithShape="0">
                <a:srgbClr val="C0C0C0"/>
              </a:outerShdw>
            </a:effectLst>
            <a:latin typeface="ＤＦ極太明朝体"/>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69</xdr:row>
      <xdr:rowOff>19050</xdr:rowOff>
    </xdr:from>
    <xdr:to>
      <xdr:col>12</xdr:col>
      <xdr:colOff>82650</xdr:colOff>
      <xdr:row>71</xdr:row>
      <xdr:rowOff>44550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1352550" y="6772275"/>
          <a:ext cx="216000" cy="216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38099</xdr:colOff>
      <xdr:row>70</xdr:row>
      <xdr:rowOff>85725</xdr:rowOff>
    </xdr:from>
    <xdr:to>
      <xdr:col>39</xdr:col>
      <xdr:colOff>120374</xdr:colOff>
      <xdr:row>72</xdr:row>
      <xdr:rowOff>75225</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3257549" y="6934200"/>
          <a:ext cx="1692000" cy="18000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24</xdr:col>
      <xdr:colOff>76200</xdr:colOff>
      <xdr:row>157</xdr:row>
      <xdr:rowOff>0</xdr:rowOff>
    </xdr:from>
    <xdr:to>
      <xdr:col>55</xdr:col>
      <xdr:colOff>66675</xdr:colOff>
      <xdr:row>164</xdr:row>
      <xdr:rowOff>38100</xdr:rowOff>
    </xdr:to>
    <xdr:sp macro="" textlink="">
      <xdr:nvSpPr>
        <xdr:cNvPr id="7" name="AutoShape 154">
          <a:extLst>
            <a:ext uri="{FF2B5EF4-FFF2-40B4-BE49-F238E27FC236}">
              <a16:creationId xmlns:a16="http://schemas.microsoft.com/office/drawing/2014/main" id="{00000000-0008-0000-0600-000007000000}"/>
            </a:ext>
          </a:extLst>
        </xdr:cNvPr>
        <xdr:cNvSpPr>
          <a:spLocks noChangeArrowheads="1"/>
        </xdr:cNvSpPr>
      </xdr:nvSpPr>
      <xdr:spPr bwMode="auto">
        <a:xfrm>
          <a:off x="3048000" y="15992475"/>
          <a:ext cx="3829050" cy="771525"/>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166</xdr:row>
      <xdr:rowOff>0</xdr:rowOff>
    </xdr:from>
    <xdr:to>
      <xdr:col>55</xdr:col>
      <xdr:colOff>66675</xdr:colOff>
      <xdr:row>172</xdr:row>
      <xdr:rowOff>9525</xdr:rowOff>
    </xdr:to>
    <xdr:sp macro="" textlink="">
      <xdr:nvSpPr>
        <xdr:cNvPr id="8" name="AutoShape 155">
          <a:extLst>
            <a:ext uri="{FF2B5EF4-FFF2-40B4-BE49-F238E27FC236}">
              <a16:creationId xmlns:a16="http://schemas.microsoft.com/office/drawing/2014/main" id="{00000000-0008-0000-0600-000008000000}"/>
            </a:ext>
          </a:extLst>
        </xdr:cNvPr>
        <xdr:cNvSpPr>
          <a:spLocks noChangeArrowheads="1"/>
        </xdr:cNvSpPr>
      </xdr:nvSpPr>
      <xdr:spPr bwMode="auto">
        <a:xfrm>
          <a:off x="3400425" y="16935450"/>
          <a:ext cx="3476625" cy="63817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180</xdr:row>
      <xdr:rowOff>38100</xdr:rowOff>
    </xdr:from>
    <xdr:to>
      <xdr:col>55</xdr:col>
      <xdr:colOff>66675</xdr:colOff>
      <xdr:row>187</xdr:row>
      <xdr:rowOff>47625</xdr:rowOff>
    </xdr:to>
    <xdr:sp macro="" textlink="">
      <xdr:nvSpPr>
        <xdr:cNvPr id="9" name="AutoShape 156">
          <a:extLst>
            <a:ext uri="{FF2B5EF4-FFF2-40B4-BE49-F238E27FC236}">
              <a16:creationId xmlns:a16="http://schemas.microsoft.com/office/drawing/2014/main" id="{00000000-0008-0000-0600-000009000000}"/>
            </a:ext>
          </a:extLst>
        </xdr:cNvPr>
        <xdr:cNvSpPr>
          <a:spLocks noChangeArrowheads="1"/>
        </xdr:cNvSpPr>
      </xdr:nvSpPr>
      <xdr:spPr bwMode="auto">
        <a:xfrm>
          <a:off x="2095500" y="18440400"/>
          <a:ext cx="4781550" cy="742950"/>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179</xdr:row>
      <xdr:rowOff>0</xdr:rowOff>
    </xdr:from>
    <xdr:to>
      <xdr:col>23</xdr:col>
      <xdr:colOff>51975</xdr:colOff>
      <xdr:row>179</xdr:row>
      <xdr:rowOff>0</xdr:rowOff>
    </xdr:to>
    <xdr:cxnSp macro="">
      <xdr:nvCxnSpPr>
        <xdr:cNvPr id="10" name="直線矢印コネクタ 9">
          <a:extLst>
            <a:ext uri="{FF2B5EF4-FFF2-40B4-BE49-F238E27FC236}">
              <a16:creationId xmlns:a16="http://schemas.microsoft.com/office/drawing/2014/main" id="{00000000-0008-0000-0600-00000A000000}"/>
            </a:ext>
          </a:extLst>
        </xdr:cNvPr>
        <xdr:cNvCxnSpPr/>
      </xdr:nvCxnSpPr>
      <xdr:spPr>
        <a:xfrm>
          <a:off x="2647950" y="182975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66675</xdr:colOff>
      <xdr:row>7</xdr:row>
      <xdr:rowOff>38100</xdr:rowOff>
    </xdr:from>
    <xdr:ext cx="1858201" cy="625812"/>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914650" y="923925"/>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8.xml><?xml version="1.0" encoding="utf-8"?>
<xdr:wsDr xmlns:xdr="http://schemas.openxmlformats.org/drawingml/2006/spreadsheetDrawing" xmlns:a="http://schemas.openxmlformats.org/drawingml/2006/main">
  <xdr:twoCellAnchor>
    <xdr:from>
      <xdr:col>21</xdr:col>
      <xdr:colOff>47625</xdr:colOff>
      <xdr:row>180</xdr:row>
      <xdr:rowOff>0</xdr:rowOff>
    </xdr:from>
    <xdr:to>
      <xdr:col>23</xdr:col>
      <xdr:colOff>51975</xdr:colOff>
      <xdr:row>180</xdr:row>
      <xdr:rowOff>0</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a:off x="2647950" y="187547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67</xdr:row>
      <xdr:rowOff>47625</xdr:rowOff>
    </xdr:from>
    <xdr:to>
      <xdr:col>12</xdr:col>
      <xdr:colOff>82650</xdr:colOff>
      <xdr:row>69</xdr:row>
      <xdr:rowOff>35025</xdr:rowOff>
    </xdr:to>
    <xdr:sp macro="" textlink="">
      <xdr:nvSpPr>
        <xdr:cNvPr id="4" name="円/楕円 6">
          <a:extLst>
            <a:ext uri="{FF2B5EF4-FFF2-40B4-BE49-F238E27FC236}">
              <a16:creationId xmlns:a16="http://schemas.microsoft.com/office/drawing/2014/main" id="{00000000-0008-0000-0700-000004000000}"/>
            </a:ext>
          </a:extLst>
        </xdr:cNvPr>
        <xdr:cNvSpPr/>
      </xdr:nvSpPr>
      <xdr:spPr>
        <a:xfrm>
          <a:off x="1352550" y="6600825"/>
          <a:ext cx="216000" cy="1779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26</xdr:col>
      <xdr:colOff>38100</xdr:colOff>
      <xdr:row>69</xdr:row>
      <xdr:rowOff>0</xdr:rowOff>
    </xdr:from>
    <xdr:to>
      <xdr:col>39</xdr:col>
      <xdr:colOff>120375</xdr:colOff>
      <xdr:row>70</xdr:row>
      <xdr:rowOff>65700</xdr:rowOff>
    </xdr:to>
    <xdr:sp macro="" textlink="">
      <xdr:nvSpPr>
        <xdr:cNvPr id="5" name="角丸四角形 7">
          <a:extLst>
            <a:ext uri="{FF2B5EF4-FFF2-40B4-BE49-F238E27FC236}">
              <a16:creationId xmlns:a16="http://schemas.microsoft.com/office/drawing/2014/main" id="{00000000-0008-0000-0700-000005000000}"/>
            </a:ext>
          </a:extLst>
        </xdr:cNvPr>
        <xdr:cNvSpPr/>
      </xdr:nvSpPr>
      <xdr:spPr>
        <a:xfrm>
          <a:off x="3257550" y="6743700"/>
          <a:ext cx="1692000" cy="160950"/>
        </a:xfrm>
        <a:prstGeom prst="roundRect">
          <a:avLst>
            <a:gd name="adj" fmla="val 50000"/>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51</xdr:col>
          <xdr:colOff>104775</xdr:colOff>
          <xdr:row>28</xdr:row>
          <xdr:rowOff>38100</xdr:rowOff>
        </xdr:from>
        <xdr:to>
          <xdr:col>71</xdr:col>
          <xdr:colOff>647700</xdr:colOff>
          <xdr:row>31</xdr:row>
          <xdr:rowOff>66675</xdr:rowOff>
        </xdr:to>
        <xdr:pic>
          <xdr:nvPicPr>
            <xdr:cNvPr id="6" name="Picture 1">
              <a:extLst>
                <a:ext uri="{FF2B5EF4-FFF2-40B4-BE49-F238E27FC236}">
                  <a16:creationId xmlns:a16="http://schemas.microsoft.com/office/drawing/2014/main" id="{00000000-0008-0000-0700-000006000000}"/>
                </a:ext>
              </a:extLst>
            </xdr:cNvPr>
            <xdr:cNvPicPr>
              <a:picLocks noChangeAspect="1" noChangeArrowheads="1"/>
              <a:extLst>
                <a:ext uri="{84589F7E-364E-4C9E-8A38-B11213B215E9}">
                  <a14:cameraTool cellRange="設定等!$J$44:$AR$45" spid="_x0000_s44042"/>
                </a:ext>
              </a:extLst>
            </xdr:cNvPicPr>
          </xdr:nvPicPr>
          <xdr:blipFill>
            <a:blip xmlns:r="http://schemas.openxmlformats.org/officeDocument/2006/relationships" r:embed="rId1"/>
            <a:srcRect/>
            <a:stretch>
              <a:fillRect/>
            </a:stretch>
          </xdr:blipFill>
          <xdr:spPr bwMode="auto">
            <a:xfrm>
              <a:off x="6419850" y="2914650"/>
              <a:ext cx="4343400" cy="3143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24</xdr:col>
      <xdr:colOff>76200</xdr:colOff>
      <xdr:row>156</xdr:row>
      <xdr:rowOff>0</xdr:rowOff>
    </xdr:from>
    <xdr:to>
      <xdr:col>55</xdr:col>
      <xdr:colOff>66675</xdr:colOff>
      <xdr:row>163</xdr:row>
      <xdr:rowOff>38100</xdr:rowOff>
    </xdr:to>
    <xdr:sp macro="" textlink="">
      <xdr:nvSpPr>
        <xdr:cNvPr id="7" name="AutoShape 154">
          <a:extLst>
            <a:ext uri="{FF2B5EF4-FFF2-40B4-BE49-F238E27FC236}">
              <a16:creationId xmlns:a16="http://schemas.microsoft.com/office/drawing/2014/main" id="{00000000-0008-0000-0700-000007000000}"/>
            </a:ext>
          </a:extLst>
        </xdr:cNvPr>
        <xdr:cNvSpPr>
          <a:spLocks noChangeArrowheads="1"/>
        </xdr:cNvSpPr>
      </xdr:nvSpPr>
      <xdr:spPr bwMode="auto">
        <a:xfrm>
          <a:off x="3048000" y="16011525"/>
          <a:ext cx="3829050" cy="838200"/>
        </a:xfrm>
        <a:prstGeom prst="bracketPair">
          <a:avLst>
            <a:gd name="adj" fmla="val 4000"/>
          </a:avLst>
        </a:prstGeom>
        <a:noFill/>
        <a:ln w="9525">
          <a:solidFill>
            <a:srgbClr val="000000"/>
          </a:solidFill>
          <a:round/>
          <a:headEnd/>
          <a:tailEnd/>
        </a:ln>
      </xdr:spPr>
    </xdr:sp>
    <xdr:clientData/>
  </xdr:twoCellAnchor>
  <xdr:twoCellAnchor>
    <xdr:from>
      <xdr:col>27</xdr:col>
      <xdr:colOff>57150</xdr:colOff>
      <xdr:row>165</xdr:row>
      <xdr:rowOff>0</xdr:rowOff>
    </xdr:from>
    <xdr:to>
      <xdr:col>55</xdr:col>
      <xdr:colOff>66675</xdr:colOff>
      <xdr:row>171</xdr:row>
      <xdr:rowOff>9525</xdr:rowOff>
    </xdr:to>
    <xdr:sp macro="" textlink="">
      <xdr:nvSpPr>
        <xdr:cNvPr id="8" name="AutoShape 155">
          <a:extLst>
            <a:ext uri="{FF2B5EF4-FFF2-40B4-BE49-F238E27FC236}">
              <a16:creationId xmlns:a16="http://schemas.microsoft.com/office/drawing/2014/main" id="{00000000-0008-0000-0700-000008000000}"/>
            </a:ext>
          </a:extLst>
        </xdr:cNvPr>
        <xdr:cNvSpPr>
          <a:spLocks noChangeArrowheads="1"/>
        </xdr:cNvSpPr>
      </xdr:nvSpPr>
      <xdr:spPr bwMode="auto">
        <a:xfrm>
          <a:off x="3400425" y="17040225"/>
          <a:ext cx="3476625" cy="695325"/>
        </a:xfrm>
        <a:prstGeom prst="bracketPair">
          <a:avLst>
            <a:gd name="adj" fmla="val 4000"/>
          </a:avLst>
        </a:prstGeom>
        <a:noFill/>
        <a:ln w="9525">
          <a:solidFill>
            <a:srgbClr val="000000"/>
          </a:solidFill>
          <a:round/>
          <a:headEnd/>
          <a:tailEnd/>
        </a:ln>
      </xdr:spPr>
    </xdr:sp>
    <xdr:clientData/>
  </xdr:twoCellAnchor>
  <xdr:twoCellAnchor>
    <xdr:from>
      <xdr:col>16</xdr:col>
      <xdr:colOff>114300</xdr:colOff>
      <xdr:row>179</xdr:row>
      <xdr:rowOff>38100</xdr:rowOff>
    </xdr:from>
    <xdr:to>
      <xdr:col>55</xdr:col>
      <xdr:colOff>66675</xdr:colOff>
      <xdr:row>186</xdr:row>
      <xdr:rowOff>47625</xdr:rowOff>
    </xdr:to>
    <xdr:sp macro="" textlink="">
      <xdr:nvSpPr>
        <xdr:cNvPr id="9" name="AutoShape 156">
          <a:extLst>
            <a:ext uri="{FF2B5EF4-FFF2-40B4-BE49-F238E27FC236}">
              <a16:creationId xmlns:a16="http://schemas.microsoft.com/office/drawing/2014/main" id="{00000000-0008-0000-0700-000009000000}"/>
            </a:ext>
          </a:extLst>
        </xdr:cNvPr>
        <xdr:cNvSpPr>
          <a:spLocks noChangeArrowheads="1"/>
        </xdr:cNvSpPr>
      </xdr:nvSpPr>
      <xdr:spPr bwMode="auto">
        <a:xfrm>
          <a:off x="2095500" y="18678525"/>
          <a:ext cx="4781550" cy="809625"/>
        </a:xfrm>
        <a:prstGeom prst="bracketPair">
          <a:avLst>
            <a:gd name="adj" fmla="val 4000"/>
          </a:avLst>
        </a:prstGeom>
        <a:noFill/>
        <a:ln w="9525">
          <a:solidFill>
            <a:srgbClr val="000000"/>
          </a:solidFill>
          <a:round/>
          <a:headEnd/>
          <a:tailEnd/>
        </a:ln>
      </xdr:spPr>
    </xdr:sp>
    <xdr:clientData/>
  </xdr:twoCellAnchor>
  <xdr:twoCellAnchor>
    <xdr:from>
      <xdr:col>21</xdr:col>
      <xdr:colOff>47625</xdr:colOff>
      <xdr:row>178</xdr:row>
      <xdr:rowOff>0</xdr:rowOff>
    </xdr:from>
    <xdr:to>
      <xdr:col>23</xdr:col>
      <xdr:colOff>51975</xdr:colOff>
      <xdr:row>178</xdr:row>
      <xdr:rowOff>0</xdr:rowOff>
    </xdr:to>
    <xdr:cxnSp macro="">
      <xdr:nvCxnSpPr>
        <xdr:cNvPr id="10" name="直線矢印コネクタ 9">
          <a:extLst>
            <a:ext uri="{FF2B5EF4-FFF2-40B4-BE49-F238E27FC236}">
              <a16:creationId xmlns:a16="http://schemas.microsoft.com/office/drawing/2014/main" id="{00000000-0008-0000-0700-00000A000000}"/>
            </a:ext>
          </a:extLst>
        </xdr:cNvPr>
        <xdr:cNvCxnSpPr/>
      </xdr:nvCxnSpPr>
      <xdr:spPr>
        <a:xfrm>
          <a:off x="2647950" y="18526125"/>
          <a:ext cx="252000" cy="0"/>
        </a:xfrm>
        <a:prstGeom prst="straightConnector1">
          <a:avLst/>
        </a:prstGeom>
        <a:ln>
          <a:solidFill>
            <a:sysClr val="windowText" lastClr="000000"/>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66675</xdr:colOff>
      <xdr:row>4</xdr:row>
      <xdr:rowOff>38100</xdr:rowOff>
    </xdr:from>
    <xdr:ext cx="1858201" cy="625812"/>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2914650" y="628650"/>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20</xdr:col>
      <xdr:colOff>66675</xdr:colOff>
      <xdr:row>11</xdr:row>
      <xdr:rowOff>47625</xdr:rowOff>
    </xdr:from>
    <xdr:ext cx="1858201" cy="625812"/>
    <xdr:sp macro="" textlink="">
      <xdr:nvSpPr>
        <xdr:cNvPr id="13" name="正方形/長方形 12">
          <a:extLst>
            <a:ext uri="{FF2B5EF4-FFF2-40B4-BE49-F238E27FC236}">
              <a16:creationId xmlns:a16="http://schemas.microsoft.com/office/drawing/2014/main" id="{00000000-0008-0000-0800-00000D000000}"/>
            </a:ext>
          </a:extLst>
        </xdr:cNvPr>
        <xdr:cNvSpPr/>
      </xdr:nvSpPr>
      <xdr:spPr>
        <a:xfrm>
          <a:off x="2543175" y="1504950"/>
          <a:ext cx="1858201" cy="625812"/>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32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latin typeface="ＭＳ ゴシック" pitchFamily="49" charset="-128"/>
              <a:ea typeface="ＭＳ ゴシック" pitchFamily="49" charset="-128"/>
            </a:rPr>
            <a:t>手書き用</a:t>
          </a: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35201;&#20171;&#35703;&#35469;&#23450;&#30003;&#35531;&#26360;&#31561;&#20171;&#35703;&#20445;&#38522;&#38306;&#20418;&#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310\share\&#26283;&#23450;&#65306;&#26377;&#26009;(&#20849;&#26377;)\10&#23621;&#23429;&#20171;&#35703;&#25903;&#25588;&#20107;&#26989;&#25152;&#38306;&#36899;\&#9679;&#29992;&#20855;&#36092;&#20837;&#65381;&#20303;&#23429;&#25913;&#20462;%20&#30003;&#35531;&#26360;&#65288;&#21463;&#38936;&#22996;&#20219;&#25173;&#29992;&#65289;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認定申請書"/>
      <sheetName val="居宅届出書"/>
      <sheetName val="情報提供申出書"/>
      <sheetName val="区分変更"/>
      <sheetName val="様式 認定申請書"/>
      <sheetName val="様式 居宅届出書"/>
      <sheetName val="様式 情報提供申出書"/>
      <sheetName val="様式 区分変更"/>
      <sheetName val="様式 申請代行計画書"/>
      <sheetName val="様式 認定取下申出書"/>
      <sheetName val="設定等"/>
      <sheetName val="申請代行計画書入力用"/>
      <sheetName val="she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G5" t="str">
            <v>中央</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用具申請書"/>
      <sheetName val="住宅改修申請書"/>
      <sheetName val="理由書 P1"/>
      <sheetName val="理由書 P2"/>
      <sheetName val="委任状用具購入"/>
      <sheetName val="委任状住宅改修"/>
      <sheetName val="承諾書（家族所有）"/>
      <sheetName val="承諾書（賃貸）"/>
      <sheetName val="要領P1"/>
      <sheetName val="要領P2"/>
      <sheetName val="例P1"/>
      <sheetName val="例P2"/>
      <sheetName val="委任通知書"/>
      <sheetName val="用具販売事業所ﾏｽﾀ"/>
      <sheetName val="設定等"/>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2">
          <cell r="B12" t="str">
            <v>要介護１</v>
          </cell>
        </row>
        <row r="13">
          <cell r="B13" t="str">
            <v>要介護２</v>
          </cell>
        </row>
        <row r="14">
          <cell r="B14" t="str">
            <v>要介護３</v>
          </cell>
        </row>
        <row r="15">
          <cell r="B15" t="str">
            <v>要介護４</v>
          </cell>
        </row>
        <row r="16">
          <cell r="B16" t="str">
            <v>要介護５</v>
          </cell>
        </row>
        <row r="17">
          <cell r="B17" t="str">
            <v>要支援１</v>
          </cell>
        </row>
        <row r="18">
          <cell r="B18" t="str">
            <v>要支援２</v>
          </cell>
        </row>
      </sheetData>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2.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U55"/>
  <sheetViews>
    <sheetView showGridLines="0" showZeros="0" tabSelected="1" zoomScaleNormal="100" zoomScaleSheetLayoutView="100" workbookViewId="0">
      <selection activeCell="B3" sqref="B3:E3"/>
    </sheetView>
  </sheetViews>
  <sheetFormatPr defaultColWidth="9" defaultRowHeight="13.5"/>
  <cols>
    <col min="1" max="1" width="3.625" style="2" customWidth="1"/>
    <col min="2" max="2" width="4.625" style="2" customWidth="1"/>
    <col min="3" max="3" width="3.625" style="2" customWidth="1"/>
    <col min="4" max="4" width="12.625" style="2" customWidth="1"/>
    <col min="5" max="5" width="34.625" style="2" customWidth="1"/>
    <col min="6" max="6" width="2.625" style="2" customWidth="1"/>
    <col min="7" max="7" width="15.625" style="2" customWidth="1"/>
    <col min="8" max="8" width="38.625" style="2" customWidth="1"/>
    <col min="9" max="9" width="8.625" style="2" customWidth="1"/>
    <col min="10" max="11" width="9" style="2" bestFit="1" customWidth="1"/>
    <col min="12" max="12" width="4.625" style="2" customWidth="1"/>
    <col min="13" max="13" width="10.625" style="2" customWidth="1"/>
    <col min="14" max="14" width="3.625" style="2" customWidth="1"/>
    <col min="15" max="16384" width="9" style="2"/>
  </cols>
  <sheetData>
    <row r="1" spans="1:21" ht="12.95" customHeight="1">
      <c r="A1" s="1"/>
      <c r="B1" s="1"/>
      <c r="C1" s="1"/>
      <c r="D1" s="1"/>
      <c r="E1" s="1"/>
      <c r="F1" s="1"/>
      <c r="G1" s="1"/>
      <c r="H1" s="1"/>
      <c r="I1" s="1"/>
      <c r="J1" s="1"/>
      <c r="K1" s="1"/>
      <c r="L1" s="1"/>
      <c r="M1" s="1"/>
      <c r="N1" s="1"/>
      <c r="O1" s="1"/>
      <c r="P1" s="1"/>
      <c r="Q1" s="1"/>
      <c r="R1" s="1"/>
      <c r="S1" s="1"/>
      <c r="T1" s="1"/>
      <c r="U1" s="1"/>
    </row>
    <row r="2" spans="1:21" ht="12.95" customHeight="1" thickBot="1">
      <c r="A2" s="1"/>
      <c r="B2" s="612" t="s">
        <v>352</v>
      </c>
      <c r="C2" s="1"/>
      <c r="D2" s="1"/>
      <c r="E2" s="1"/>
      <c r="F2" s="1"/>
      <c r="G2" s="1"/>
      <c r="H2" s="1"/>
      <c r="I2" s="1"/>
      <c r="J2" s="1"/>
      <c r="K2" s="1"/>
      <c r="L2" s="1"/>
      <c r="M2" s="1"/>
      <c r="N2" s="1"/>
      <c r="O2" s="1"/>
      <c r="P2" s="1"/>
      <c r="Q2" s="1"/>
      <c r="R2" s="1"/>
      <c r="S2" s="1"/>
      <c r="T2" s="1"/>
      <c r="U2" s="1"/>
    </row>
    <row r="3" spans="1:21" ht="21.75" thickTop="1">
      <c r="A3" s="1"/>
      <c r="B3" s="1019" t="s">
        <v>0</v>
      </c>
      <c r="C3" s="1020"/>
      <c r="D3" s="1020"/>
      <c r="E3" s="1021"/>
      <c r="F3" s="1"/>
      <c r="G3" s="1022" t="s">
        <v>1</v>
      </c>
      <c r="H3" s="1023"/>
      <c r="I3" s="1023"/>
      <c r="J3" s="1023"/>
      <c r="K3" s="1024"/>
      <c r="L3" s="1"/>
      <c r="M3" s="1"/>
      <c r="N3" s="1"/>
      <c r="O3" s="1"/>
      <c r="P3" s="1"/>
      <c r="Q3" s="1"/>
      <c r="R3" s="1"/>
      <c r="S3" s="1"/>
      <c r="T3" s="1"/>
      <c r="U3" s="1"/>
    </row>
    <row r="4" spans="1:21" ht="15" thickBot="1">
      <c r="A4" s="1"/>
      <c r="B4" s="1028" t="s">
        <v>2</v>
      </c>
      <c r="C4" s="1029"/>
      <c r="D4" s="1029"/>
      <c r="E4" s="1030"/>
      <c r="F4" s="1"/>
      <c r="G4" s="1025"/>
      <c r="H4" s="1026"/>
      <c r="I4" s="1026"/>
      <c r="J4" s="1026"/>
      <c r="K4" s="1027"/>
      <c r="L4" s="1"/>
      <c r="M4" s="1"/>
      <c r="N4" s="1"/>
      <c r="O4" s="1"/>
      <c r="P4" s="1"/>
      <c r="Q4" s="1"/>
      <c r="R4" s="1"/>
      <c r="S4" s="1"/>
      <c r="T4" s="1"/>
      <c r="U4" s="1"/>
    </row>
    <row r="5" spans="1:21" ht="21.95" customHeight="1" thickTop="1">
      <c r="A5" s="1"/>
      <c r="B5" s="997" t="s">
        <v>3</v>
      </c>
      <c r="C5" s="307">
        <v>1</v>
      </c>
      <c r="D5" s="16" t="s">
        <v>4</v>
      </c>
      <c r="E5" s="308" t="s">
        <v>254</v>
      </c>
      <c r="F5" s="1"/>
      <c r="G5" s="3" t="s">
        <v>5</v>
      </c>
      <c r="H5" s="434" t="s">
        <v>346</v>
      </c>
      <c r="I5" s="434" t="s">
        <v>261</v>
      </c>
      <c r="J5" s="4" t="s">
        <v>6</v>
      </c>
      <c r="K5" s="5" t="s">
        <v>7</v>
      </c>
      <c r="L5" s="1"/>
      <c r="M5" s="1"/>
      <c r="N5" s="1"/>
      <c r="O5" s="1"/>
      <c r="P5" s="1"/>
      <c r="Q5" s="1"/>
      <c r="R5" s="1"/>
      <c r="S5" s="1"/>
      <c r="T5" s="1"/>
      <c r="U5" s="1"/>
    </row>
    <row r="6" spans="1:21" ht="21.95" customHeight="1">
      <c r="A6" s="1"/>
      <c r="B6" s="998"/>
      <c r="C6" s="6">
        <v>2</v>
      </c>
      <c r="D6" s="7" t="s">
        <v>8</v>
      </c>
      <c r="E6" s="615" t="s">
        <v>255</v>
      </c>
      <c r="F6" s="1"/>
      <c r="G6" s="497" t="s">
        <v>9</v>
      </c>
      <c r="H6" s="460"/>
      <c r="I6" s="461"/>
      <c r="J6" s="462"/>
      <c r="K6" s="463"/>
      <c r="L6" s="1"/>
      <c r="M6" s="1"/>
      <c r="N6" s="1"/>
      <c r="O6" s="1"/>
      <c r="P6" s="1"/>
      <c r="Q6" s="1"/>
      <c r="R6" s="1"/>
      <c r="S6" s="1"/>
      <c r="T6" s="1"/>
      <c r="U6" s="1"/>
    </row>
    <row r="7" spans="1:21" ht="21.95" customHeight="1">
      <c r="A7" s="1"/>
      <c r="B7" s="998"/>
      <c r="C7" s="6">
        <v>3</v>
      </c>
      <c r="D7" s="7" t="s">
        <v>10</v>
      </c>
      <c r="E7" s="8" t="s">
        <v>256</v>
      </c>
      <c r="F7" s="1"/>
      <c r="G7" s="458" t="s">
        <v>286</v>
      </c>
      <c r="H7" s="498" t="s">
        <v>292</v>
      </c>
      <c r="I7" s="499" t="s">
        <v>349</v>
      </c>
      <c r="J7" s="1031" t="s">
        <v>11</v>
      </c>
      <c r="K7" s="1033" t="s">
        <v>11</v>
      </c>
      <c r="L7" s="991" t="s">
        <v>12</v>
      </c>
      <c r="M7" s="994" t="s">
        <v>410</v>
      </c>
      <c r="N7" s="1"/>
      <c r="O7" s="1"/>
      <c r="P7" s="1"/>
      <c r="Q7" s="1"/>
      <c r="R7" s="1"/>
      <c r="S7" s="1"/>
      <c r="T7" s="1"/>
      <c r="U7" s="1"/>
    </row>
    <row r="8" spans="1:21" ht="21.95" customHeight="1">
      <c r="A8" s="1"/>
      <c r="B8" s="998"/>
      <c r="C8" s="9">
        <v>4</v>
      </c>
      <c r="D8" s="7" t="s">
        <v>13</v>
      </c>
      <c r="E8" s="10" t="s">
        <v>257</v>
      </c>
      <c r="F8" s="1"/>
      <c r="G8" s="458" t="s">
        <v>17</v>
      </c>
      <c r="H8" s="498" t="s">
        <v>291</v>
      </c>
      <c r="I8" s="499" t="s">
        <v>349</v>
      </c>
      <c r="J8" s="1001"/>
      <c r="K8" s="1004"/>
      <c r="L8" s="992"/>
      <c r="M8" s="995"/>
      <c r="N8" s="1"/>
      <c r="O8" s="1"/>
      <c r="P8" s="1"/>
      <c r="Q8" s="1"/>
      <c r="R8" s="1"/>
      <c r="S8" s="1"/>
      <c r="T8" s="1"/>
      <c r="U8" s="1"/>
    </row>
    <row r="9" spans="1:21" ht="21.95" customHeight="1">
      <c r="A9" s="1"/>
      <c r="B9" s="998"/>
      <c r="C9" s="9">
        <v>5</v>
      </c>
      <c r="D9" s="11" t="s">
        <v>14</v>
      </c>
      <c r="E9" s="12" t="s">
        <v>258</v>
      </c>
      <c r="F9" s="1"/>
      <c r="G9" s="458" t="s">
        <v>287</v>
      </c>
      <c r="H9" s="782" t="s">
        <v>293</v>
      </c>
      <c r="I9" s="783" t="s">
        <v>350</v>
      </c>
      <c r="J9" s="1001"/>
      <c r="K9" s="1004"/>
      <c r="L9" s="992"/>
      <c r="M9" s="995"/>
      <c r="N9" s="1"/>
      <c r="O9" s="1"/>
      <c r="P9" s="1"/>
      <c r="Q9" s="1"/>
      <c r="R9" s="1"/>
      <c r="S9" s="1"/>
      <c r="T9" s="1"/>
      <c r="U9" s="1"/>
    </row>
    <row r="10" spans="1:21" ht="21.95" customHeight="1">
      <c r="A10" s="1"/>
      <c r="B10" s="998"/>
      <c r="C10" s="9">
        <v>6</v>
      </c>
      <c r="D10" s="11" t="s">
        <v>15</v>
      </c>
      <c r="E10" s="12" t="s">
        <v>259</v>
      </c>
      <c r="F10" s="1"/>
      <c r="G10" s="459" t="s">
        <v>288</v>
      </c>
      <c r="H10" s="500" t="s">
        <v>294</v>
      </c>
      <c r="I10" s="499" t="s">
        <v>350</v>
      </c>
      <c r="J10" s="1001"/>
      <c r="K10" s="1004"/>
      <c r="L10" s="992"/>
      <c r="M10" s="995"/>
      <c r="N10" s="1"/>
      <c r="O10" s="1"/>
      <c r="P10" s="1"/>
      <c r="Q10" s="1"/>
      <c r="R10" s="1"/>
      <c r="S10" s="1"/>
      <c r="T10" s="1"/>
      <c r="U10" s="1"/>
    </row>
    <row r="11" spans="1:21" ht="21.95" customHeight="1">
      <c r="A11" s="1"/>
      <c r="B11" s="998"/>
      <c r="C11" s="9">
        <v>7</v>
      </c>
      <c r="D11" s="11" t="s">
        <v>16</v>
      </c>
      <c r="E11" s="13">
        <v>170500100</v>
      </c>
      <c r="F11" s="1"/>
      <c r="G11" s="459" t="s">
        <v>295</v>
      </c>
      <c r="H11" s="501" t="s">
        <v>289</v>
      </c>
      <c r="I11" s="499" t="s">
        <v>350</v>
      </c>
      <c r="J11" s="1032"/>
      <c r="K11" s="1034"/>
      <c r="L11" s="993"/>
      <c r="M11" s="996"/>
      <c r="N11" s="1"/>
      <c r="O11" s="1"/>
      <c r="P11" s="1"/>
      <c r="Q11" s="1"/>
      <c r="R11" s="1"/>
      <c r="S11" s="1"/>
      <c r="T11" s="1"/>
      <c r="U11" s="1"/>
    </row>
    <row r="12" spans="1:21" ht="21.95" customHeight="1" thickBot="1">
      <c r="A12" s="1"/>
      <c r="B12" s="999"/>
      <c r="C12" s="309">
        <v>8</v>
      </c>
      <c r="D12" s="310" t="s">
        <v>18</v>
      </c>
      <c r="E12" s="311" t="s">
        <v>260</v>
      </c>
      <c r="F12" s="1"/>
      <c r="G12" s="502" t="s">
        <v>280</v>
      </c>
      <c r="H12" s="467" t="s">
        <v>292</v>
      </c>
      <c r="I12" s="608" t="s">
        <v>349</v>
      </c>
      <c r="J12" s="1000" t="s">
        <v>11</v>
      </c>
      <c r="K12" s="1003" t="s">
        <v>19</v>
      </c>
      <c r="L12" s="1006" t="s">
        <v>12</v>
      </c>
      <c r="M12" s="1008" t="s">
        <v>279</v>
      </c>
      <c r="N12" s="1"/>
      <c r="O12" s="1"/>
      <c r="P12" s="1"/>
      <c r="Q12" s="1"/>
      <c r="R12" s="1"/>
      <c r="S12" s="1"/>
      <c r="T12" s="1"/>
      <c r="U12" s="1"/>
    </row>
    <row r="13" spans="1:21" ht="21.95" customHeight="1" thickTop="1">
      <c r="A13" s="1"/>
      <c r="B13" s="997" t="s">
        <v>20</v>
      </c>
      <c r="C13" s="15">
        <v>1</v>
      </c>
      <c r="D13" s="16" t="s">
        <v>21</v>
      </c>
      <c r="E13" s="348" t="s">
        <v>353</v>
      </c>
      <c r="F13" s="1"/>
      <c r="G13" s="505" t="s">
        <v>25</v>
      </c>
      <c r="H13" s="468" t="s">
        <v>290</v>
      </c>
      <c r="I13" s="609" t="s">
        <v>349</v>
      </c>
      <c r="J13" s="1001"/>
      <c r="K13" s="1004"/>
      <c r="L13" s="992"/>
      <c r="M13" s="995"/>
      <c r="N13" s="1"/>
      <c r="O13" s="1"/>
      <c r="P13" s="1"/>
      <c r="Q13" s="1"/>
      <c r="R13" s="1"/>
      <c r="S13" s="1"/>
      <c r="T13" s="1"/>
      <c r="U13" s="1"/>
    </row>
    <row r="14" spans="1:21" ht="21.95" customHeight="1">
      <c r="A14" s="1"/>
      <c r="B14" s="998"/>
      <c r="C14" s="17">
        <v>2</v>
      </c>
      <c r="D14" s="7" t="s">
        <v>22</v>
      </c>
      <c r="E14" s="349" t="s">
        <v>354</v>
      </c>
      <c r="F14" s="1"/>
      <c r="G14" s="503" t="s">
        <v>281</v>
      </c>
      <c r="H14" s="469" t="s">
        <v>293</v>
      </c>
      <c r="I14" s="609" t="s">
        <v>350</v>
      </c>
      <c r="J14" s="1001"/>
      <c r="K14" s="1004"/>
      <c r="L14" s="992"/>
      <c r="M14" s="995"/>
      <c r="N14" s="1"/>
      <c r="O14" s="1"/>
      <c r="P14" s="1"/>
      <c r="Q14" s="1"/>
      <c r="R14" s="1"/>
      <c r="S14" s="1"/>
      <c r="T14" s="1"/>
      <c r="U14" s="1"/>
    </row>
    <row r="15" spans="1:21" ht="21.95" customHeight="1">
      <c r="A15" s="1"/>
      <c r="B15" s="998"/>
      <c r="C15" s="6">
        <v>3</v>
      </c>
      <c r="D15" s="7" t="s">
        <v>23</v>
      </c>
      <c r="E15" s="350">
        <v>16438</v>
      </c>
      <c r="F15" s="1"/>
      <c r="G15" s="503" t="s">
        <v>283</v>
      </c>
      <c r="H15" s="469" t="s">
        <v>294</v>
      </c>
      <c r="I15" s="609" t="s">
        <v>350</v>
      </c>
      <c r="J15" s="1001"/>
      <c r="K15" s="1004"/>
      <c r="L15" s="992"/>
      <c r="M15" s="995"/>
      <c r="N15" s="1"/>
      <c r="O15" s="1"/>
      <c r="P15" s="1"/>
      <c r="Q15" s="1"/>
      <c r="R15" s="1"/>
      <c r="S15" s="1"/>
      <c r="T15" s="1"/>
      <c r="U15" s="1"/>
    </row>
    <row r="16" spans="1:21" ht="21.95" customHeight="1">
      <c r="A16" s="1"/>
      <c r="B16" s="998"/>
      <c r="C16" s="6">
        <v>4</v>
      </c>
      <c r="D16" s="7" t="s">
        <v>24</v>
      </c>
      <c r="E16" s="454" t="s">
        <v>156</v>
      </c>
      <c r="F16" s="1"/>
      <c r="G16" s="504" t="s">
        <v>282</v>
      </c>
      <c r="H16" s="468" t="s">
        <v>289</v>
      </c>
      <c r="I16" s="609" t="s">
        <v>350</v>
      </c>
      <c r="J16" s="1001"/>
      <c r="K16" s="1004"/>
      <c r="L16" s="992"/>
      <c r="M16" s="995"/>
      <c r="N16" s="1"/>
      <c r="O16" s="1"/>
      <c r="P16" s="1"/>
      <c r="Q16" s="1"/>
      <c r="R16" s="1"/>
      <c r="S16" s="1"/>
      <c r="T16" s="1"/>
      <c r="U16" s="1"/>
    </row>
    <row r="17" spans="1:21" ht="21.95" customHeight="1">
      <c r="A17" s="1"/>
      <c r="B17" s="998"/>
      <c r="C17" s="6">
        <v>5</v>
      </c>
      <c r="D17" s="7" t="s">
        <v>26</v>
      </c>
      <c r="E17" s="614" t="s">
        <v>275</v>
      </c>
      <c r="F17" s="1"/>
      <c r="G17" s="504" t="s">
        <v>284</v>
      </c>
      <c r="H17" s="468" t="s">
        <v>296</v>
      </c>
      <c r="I17" s="609" t="s">
        <v>350</v>
      </c>
      <c r="J17" s="1001"/>
      <c r="K17" s="1004"/>
      <c r="L17" s="992"/>
      <c r="M17" s="995"/>
      <c r="N17" s="1"/>
      <c r="O17" s="1"/>
      <c r="P17" s="1"/>
      <c r="Q17" s="1"/>
      <c r="R17" s="1"/>
      <c r="S17" s="1"/>
      <c r="T17" s="1"/>
      <c r="U17" s="1"/>
    </row>
    <row r="18" spans="1:21" ht="21.95" customHeight="1">
      <c r="A18" s="1"/>
      <c r="B18" s="998"/>
      <c r="C18" s="6">
        <v>6</v>
      </c>
      <c r="D18" s="7" t="s">
        <v>27</v>
      </c>
      <c r="E18" s="351" t="s">
        <v>355</v>
      </c>
      <c r="F18" s="1"/>
      <c r="G18" s="504" t="s">
        <v>285</v>
      </c>
      <c r="H18" s="468" t="s">
        <v>314</v>
      </c>
      <c r="I18" s="609" t="s">
        <v>350</v>
      </c>
      <c r="J18" s="1002"/>
      <c r="K18" s="1005"/>
      <c r="L18" s="1007"/>
      <c r="M18" s="1009"/>
      <c r="N18" s="1"/>
      <c r="O18" s="1"/>
      <c r="P18" s="1"/>
      <c r="Q18" s="1"/>
      <c r="R18" s="1"/>
      <c r="S18" s="1"/>
      <c r="T18" s="1"/>
      <c r="U18" s="1"/>
    </row>
    <row r="19" spans="1:21" ht="21.95" customHeight="1">
      <c r="A19" s="1"/>
      <c r="B19" s="998"/>
      <c r="C19" s="17">
        <v>7</v>
      </c>
      <c r="D19" s="7" t="s">
        <v>28</v>
      </c>
      <c r="E19" s="349">
        <v>0</v>
      </c>
      <c r="F19" s="1"/>
      <c r="G19" s="504" t="s">
        <v>324</v>
      </c>
      <c r="H19" s="564" t="s">
        <v>326</v>
      </c>
      <c r="I19" s="610" t="s">
        <v>350</v>
      </c>
      <c r="J19" s="565"/>
      <c r="K19" s="566"/>
      <c r="L19" s="1"/>
      <c r="M19" s="1"/>
      <c r="N19" s="1"/>
      <c r="O19" s="1"/>
      <c r="P19" s="1"/>
      <c r="Q19" s="1"/>
      <c r="R19" s="1"/>
      <c r="S19" s="1"/>
      <c r="T19" s="1"/>
      <c r="U19" s="1"/>
    </row>
    <row r="20" spans="1:21" ht="21.95" customHeight="1">
      <c r="A20" s="1"/>
      <c r="B20" s="998"/>
      <c r="C20" s="17">
        <v>8</v>
      </c>
      <c r="D20" s="7" t="s">
        <v>30</v>
      </c>
      <c r="E20" s="352" t="s">
        <v>274</v>
      </c>
      <c r="F20" s="1"/>
      <c r="G20" s="569" t="s">
        <v>325</v>
      </c>
      <c r="H20" s="571" t="s">
        <v>327</v>
      </c>
      <c r="I20" s="611" t="s">
        <v>350</v>
      </c>
      <c r="J20" s="567"/>
      <c r="K20" s="568"/>
      <c r="L20" s="1"/>
      <c r="M20" s="1"/>
      <c r="N20" s="1"/>
      <c r="O20" s="1"/>
      <c r="P20" s="1"/>
      <c r="Q20" s="1"/>
      <c r="R20" s="1"/>
      <c r="S20" s="1"/>
      <c r="T20" s="1"/>
      <c r="U20" s="1"/>
    </row>
    <row r="21" spans="1:21" ht="21.95" customHeight="1">
      <c r="A21" s="1"/>
      <c r="B21" s="998"/>
      <c r="C21" s="17">
        <v>9</v>
      </c>
      <c r="D21" s="7" t="s">
        <v>31</v>
      </c>
      <c r="E21" s="613">
        <v>1000000001</v>
      </c>
      <c r="F21" s="1"/>
      <c r="G21" s="570" t="s">
        <v>29</v>
      </c>
      <c r="H21" s="464"/>
      <c r="I21" s="464"/>
      <c r="J21" s="465"/>
      <c r="K21" s="466"/>
      <c r="L21" s="1"/>
      <c r="M21" s="1"/>
      <c r="N21" s="1"/>
      <c r="O21" s="1"/>
      <c r="P21" s="1"/>
      <c r="Q21" s="1"/>
      <c r="R21" s="1"/>
      <c r="S21" s="1"/>
      <c r="T21" s="1"/>
      <c r="U21" s="1"/>
    </row>
    <row r="22" spans="1:21" ht="21.95" customHeight="1">
      <c r="A22" s="1"/>
      <c r="B22" s="998"/>
      <c r="C22" s="17">
        <v>10</v>
      </c>
      <c r="D22" s="7" t="s">
        <v>32</v>
      </c>
      <c r="E22" s="455" t="s">
        <v>193</v>
      </c>
      <c r="F22" s="1"/>
      <c r="G22" s="1010" t="s">
        <v>351</v>
      </c>
      <c r="H22" s="1011"/>
      <c r="I22" s="1011"/>
      <c r="J22" s="1011"/>
      <c r="K22" s="1012"/>
      <c r="L22" s="1"/>
      <c r="M22" s="1"/>
      <c r="N22" s="1"/>
      <c r="O22" s="1"/>
      <c r="P22" s="1"/>
      <c r="Q22" s="1"/>
      <c r="R22" s="1"/>
      <c r="S22" s="1"/>
      <c r="T22" s="1"/>
      <c r="U22" s="1"/>
    </row>
    <row r="23" spans="1:21" ht="21.95" customHeight="1">
      <c r="A23" s="1"/>
      <c r="B23" s="998"/>
      <c r="C23" s="17">
        <v>11</v>
      </c>
      <c r="D23" s="7" t="s">
        <v>33</v>
      </c>
      <c r="E23" s="353">
        <v>43556</v>
      </c>
      <c r="F23" s="1"/>
      <c r="G23" s="1013"/>
      <c r="H23" s="1014"/>
      <c r="I23" s="1014"/>
      <c r="J23" s="1014"/>
      <c r="K23" s="1015"/>
      <c r="L23" s="1"/>
      <c r="M23" s="1"/>
      <c r="N23" s="1"/>
      <c r="O23" s="1"/>
      <c r="P23" s="1"/>
      <c r="Q23" s="1"/>
      <c r="R23" s="1"/>
      <c r="S23" s="1"/>
      <c r="T23" s="1"/>
      <c r="U23" s="1"/>
    </row>
    <row r="24" spans="1:21" ht="21.95" customHeight="1" thickBot="1">
      <c r="A24" s="1"/>
      <c r="B24" s="999"/>
      <c r="C24" s="20">
        <v>12</v>
      </c>
      <c r="D24" s="21" t="s">
        <v>34</v>
      </c>
      <c r="E24" s="354">
        <v>43921</v>
      </c>
      <c r="F24" s="1"/>
      <c r="G24" s="1013"/>
      <c r="H24" s="1014"/>
      <c r="I24" s="1014"/>
      <c r="J24" s="1014"/>
      <c r="K24" s="1015"/>
      <c r="L24" s="1"/>
      <c r="M24" s="1"/>
      <c r="N24" s="1"/>
      <c r="O24" s="1"/>
      <c r="P24" s="1"/>
      <c r="Q24" s="1"/>
      <c r="R24" s="1"/>
      <c r="S24" s="1"/>
      <c r="T24" s="1"/>
      <c r="U24" s="1"/>
    </row>
    <row r="25" spans="1:21" ht="18" customHeight="1" thickTop="1">
      <c r="A25" s="1"/>
      <c r="B25" s="456"/>
      <c r="C25" s="456"/>
      <c r="D25" s="456"/>
      <c r="E25" s="456"/>
      <c r="F25" s="1"/>
      <c r="G25" s="1016"/>
      <c r="H25" s="1017"/>
      <c r="I25" s="1017"/>
      <c r="J25" s="1017"/>
      <c r="K25" s="1018"/>
      <c r="L25" s="1"/>
      <c r="M25" s="1"/>
      <c r="N25" s="1"/>
      <c r="O25" s="1"/>
      <c r="P25" s="1"/>
      <c r="Q25" s="1"/>
      <c r="R25" s="1"/>
      <c r="S25" s="1"/>
      <c r="T25" s="1"/>
      <c r="U25" s="1"/>
    </row>
    <row r="26" spans="1:21" ht="18" customHeight="1">
      <c r="A26" s="1"/>
      <c r="B26" s="457"/>
      <c r="C26" s="457"/>
      <c r="D26" s="457"/>
      <c r="E26" s="457"/>
      <c r="F26" s="1"/>
      <c r="G26" s="457"/>
      <c r="H26" s="457"/>
      <c r="I26" s="457"/>
      <c r="J26" s="457"/>
      <c r="K26" s="457"/>
      <c r="L26" s="1"/>
      <c r="M26" s="1"/>
      <c r="N26" s="1"/>
      <c r="O26" s="1"/>
      <c r="P26" s="1"/>
      <c r="Q26" s="1"/>
      <c r="R26" s="1"/>
      <c r="S26" s="1"/>
      <c r="T26" s="1"/>
      <c r="U26" s="1"/>
    </row>
    <row r="27" spans="1:21" ht="14.25" customHeight="1">
      <c r="A27" s="1"/>
      <c r="B27" s="457"/>
      <c r="C27" s="457"/>
      <c r="D27" s="457"/>
      <c r="E27" s="457"/>
      <c r="F27" s="457"/>
      <c r="G27" s="1"/>
      <c r="H27" s="1"/>
      <c r="I27" s="1"/>
      <c r="J27" s="1"/>
      <c r="K27" s="1"/>
      <c r="L27" s="1"/>
      <c r="M27" s="1"/>
      <c r="N27" s="1"/>
      <c r="O27" s="1"/>
      <c r="P27" s="1"/>
      <c r="Q27" s="1"/>
      <c r="R27" s="1"/>
      <c r="S27" s="1"/>
      <c r="T27" s="1"/>
      <c r="U27" s="1"/>
    </row>
    <row r="28" spans="1:21">
      <c r="A28" s="1"/>
      <c r="B28" s="1"/>
      <c r="C28" s="1"/>
      <c r="D28" s="1"/>
      <c r="E28" s="1"/>
      <c r="F28" s="1"/>
      <c r="G28" s="1"/>
      <c r="H28" s="1"/>
      <c r="I28" s="1"/>
      <c r="J28" s="1"/>
      <c r="K28" s="1"/>
      <c r="L28" s="1"/>
      <c r="M28" s="1"/>
      <c r="N28" s="1"/>
      <c r="O28" s="1"/>
      <c r="P28" s="1"/>
      <c r="Q28" s="1"/>
      <c r="R28" s="1"/>
      <c r="S28" s="1"/>
      <c r="T28" s="1"/>
      <c r="U28" s="1"/>
    </row>
    <row r="29" spans="1:21">
      <c r="A29" s="1"/>
      <c r="B29" s="1"/>
      <c r="C29" s="1"/>
      <c r="D29" s="1"/>
      <c r="E29" s="1"/>
      <c r="F29" s="1"/>
      <c r="G29" s="1"/>
      <c r="H29" s="1"/>
      <c r="I29" s="1"/>
      <c r="J29" s="1"/>
      <c r="K29" s="1"/>
      <c r="L29" s="1"/>
      <c r="M29" s="1"/>
      <c r="N29" s="1"/>
      <c r="O29" s="1"/>
      <c r="P29" s="1"/>
      <c r="Q29" s="1"/>
      <c r="R29" s="1"/>
      <c r="S29" s="1"/>
      <c r="T29" s="1"/>
      <c r="U29" s="1"/>
    </row>
    <row r="30" spans="1:21">
      <c r="A30" s="1"/>
      <c r="B30" s="1"/>
      <c r="C30" s="1"/>
      <c r="D30" s="1"/>
      <c r="E30" s="1"/>
      <c r="F30" s="1"/>
      <c r="G30" s="1"/>
      <c r="H30" s="1"/>
      <c r="I30" s="1"/>
      <c r="J30" s="1"/>
      <c r="K30" s="1"/>
      <c r="L30" s="1"/>
      <c r="M30" s="1"/>
      <c r="N30" s="1"/>
      <c r="O30" s="1"/>
      <c r="P30" s="1"/>
      <c r="Q30" s="1"/>
      <c r="R30" s="1"/>
      <c r="S30" s="1"/>
      <c r="T30" s="1"/>
      <c r="U30" s="1"/>
    </row>
    <row r="31" spans="1:21">
      <c r="A31" s="1"/>
      <c r="B31" s="1"/>
      <c r="C31" s="1"/>
      <c r="D31" s="1"/>
      <c r="E31" s="1"/>
      <c r="F31" s="1"/>
      <c r="G31" s="1"/>
      <c r="H31" s="1"/>
      <c r="I31" s="1"/>
      <c r="J31" s="1"/>
      <c r="K31" s="1"/>
      <c r="L31" s="1"/>
      <c r="M31" s="1"/>
      <c r="N31" s="1"/>
      <c r="O31" s="1"/>
      <c r="P31" s="1"/>
      <c r="Q31" s="1"/>
      <c r="R31" s="1"/>
      <c r="S31" s="1"/>
      <c r="T31" s="1"/>
      <c r="U31" s="1"/>
    </row>
    <row r="32" spans="1:21">
      <c r="A32" s="1"/>
      <c r="B32" s="1"/>
      <c r="C32" s="1"/>
      <c r="D32" s="1"/>
      <c r="E32" s="1"/>
      <c r="F32" s="1"/>
      <c r="G32" s="1"/>
      <c r="H32" s="1"/>
      <c r="I32" s="1"/>
      <c r="J32" s="1"/>
      <c r="K32" s="1"/>
      <c r="L32" s="1"/>
      <c r="M32" s="1"/>
      <c r="N32" s="1"/>
      <c r="O32" s="1"/>
      <c r="P32" s="1"/>
      <c r="Q32" s="1"/>
      <c r="R32" s="1"/>
      <c r="S32" s="1"/>
      <c r="T32" s="1"/>
      <c r="U32" s="1"/>
    </row>
    <row r="33" spans="1:21">
      <c r="A33" s="1"/>
      <c r="B33" s="1"/>
      <c r="C33" s="1"/>
      <c r="D33" s="1"/>
      <c r="E33" s="1"/>
      <c r="F33" s="1"/>
      <c r="G33" s="1"/>
      <c r="H33" s="1"/>
      <c r="I33" s="1"/>
      <c r="J33" s="1"/>
      <c r="K33" s="1"/>
      <c r="L33" s="1"/>
      <c r="M33" s="1"/>
      <c r="N33" s="1"/>
      <c r="O33" s="1"/>
      <c r="P33" s="1"/>
      <c r="Q33" s="1"/>
      <c r="R33" s="1"/>
      <c r="S33" s="1"/>
      <c r="T33" s="1"/>
      <c r="U33" s="1"/>
    </row>
    <row r="34" spans="1:21">
      <c r="A34" s="1"/>
      <c r="B34" s="1"/>
      <c r="C34" s="1"/>
      <c r="D34" s="1"/>
      <c r="E34" s="1"/>
      <c r="F34" s="1"/>
      <c r="G34" s="1"/>
      <c r="H34" s="1"/>
      <c r="I34" s="1"/>
      <c r="J34" s="1"/>
      <c r="K34" s="1"/>
      <c r="L34" s="1"/>
      <c r="M34" s="1"/>
      <c r="N34" s="1"/>
      <c r="O34" s="1"/>
      <c r="P34" s="1"/>
      <c r="Q34" s="1"/>
      <c r="R34" s="1"/>
      <c r="S34" s="1"/>
      <c r="T34" s="1"/>
      <c r="U34" s="1"/>
    </row>
    <row r="35" spans="1:21">
      <c r="A35" s="1"/>
      <c r="B35" s="1"/>
      <c r="C35" s="1"/>
      <c r="D35" s="1"/>
      <c r="E35" s="1"/>
      <c r="F35" s="1"/>
      <c r="G35" s="1"/>
      <c r="H35" s="1"/>
      <c r="I35" s="1"/>
      <c r="J35" s="1"/>
      <c r="K35" s="1"/>
      <c r="L35" s="1"/>
      <c r="M35" s="1"/>
      <c r="N35" s="1"/>
      <c r="O35" s="1"/>
      <c r="P35" s="1"/>
      <c r="Q35" s="1"/>
      <c r="R35" s="1"/>
      <c r="S35" s="1"/>
      <c r="T35" s="1"/>
      <c r="U35" s="1"/>
    </row>
    <row r="36" spans="1:21">
      <c r="A36" s="1"/>
      <c r="B36" s="1"/>
      <c r="C36" s="1"/>
      <c r="D36" s="1"/>
      <c r="E36" s="1"/>
      <c r="F36" s="1"/>
      <c r="G36" s="1"/>
      <c r="H36" s="1"/>
      <c r="I36" s="1"/>
      <c r="J36" s="1"/>
      <c r="K36" s="1"/>
      <c r="L36" s="1"/>
      <c r="M36" s="1"/>
      <c r="N36" s="1"/>
      <c r="O36" s="1"/>
      <c r="P36" s="1"/>
      <c r="Q36" s="1"/>
      <c r="R36" s="1"/>
      <c r="S36" s="1"/>
      <c r="T36" s="1"/>
      <c r="U36" s="1"/>
    </row>
    <row r="37" spans="1:21">
      <c r="A37" s="1"/>
      <c r="B37" s="1"/>
      <c r="C37" s="1"/>
      <c r="D37" s="1"/>
      <c r="E37" s="1"/>
      <c r="F37" s="1"/>
      <c r="G37" s="1"/>
      <c r="H37" s="1"/>
      <c r="I37" s="1"/>
      <c r="J37" s="1"/>
      <c r="K37" s="1"/>
      <c r="L37" s="1"/>
      <c r="M37" s="1"/>
      <c r="N37" s="1"/>
      <c r="O37" s="1"/>
      <c r="P37" s="1"/>
      <c r="Q37" s="1"/>
      <c r="R37" s="1"/>
      <c r="S37" s="1"/>
      <c r="T37" s="1"/>
      <c r="U37" s="1"/>
    </row>
    <row r="38" spans="1:21">
      <c r="A38" s="1"/>
      <c r="B38" s="1"/>
      <c r="C38" s="1"/>
      <c r="D38" s="1"/>
      <c r="E38" s="1"/>
      <c r="F38" s="1"/>
      <c r="G38" s="1"/>
      <c r="H38" s="1"/>
      <c r="I38" s="1"/>
      <c r="J38" s="1"/>
      <c r="K38" s="1"/>
      <c r="L38" s="1"/>
      <c r="M38" s="1"/>
      <c r="N38" s="1"/>
      <c r="O38" s="1"/>
      <c r="P38" s="1"/>
      <c r="Q38" s="1"/>
      <c r="R38" s="1"/>
      <c r="S38" s="1"/>
      <c r="T38" s="1"/>
      <c r="U38" s="1"/>
    </row>
    <row r="39" spans="1:21">
      <c r="A39" s="1"/>
      <c r="B39" s="1"/>
      <c r="C39" s="1"/>
      <c r="D39" s="1"/>
      <c r="E39" s="1"/>
      <c r="F39" s="1"/>
      <c r="G39" s="1"/>
      <c r="H39" s="1"/>
      <c r="I39" s="1"/>
      <c r="J39" s="1"/>
      <c r="K39" s="1"/>
      <c r="L39" s="1"/>
      <c r="M39" s="1"/>
      <c r="N39" s="1"/>
      <c r="O39" s="1"/>
      <c r="P39" s="1"/>
      <c r="Q39" s="1"/>
      <c r="R39" s="1"/>
      <c r="S39" s="1"/>
      <c r="T39" s="1"/>
      <c r="U39" s="1"/>
    </row>
    <row r="40" spans="1:21">
      <c r="A40" s="1"/>
      <c r="B40" s="1"/>
      <c r="C40" s="1"/>
      <c r="D40" s="1"/>
      <c r="E40" s="1"/>
      <c r="F40" s="1"/>
      <c r="G40" s="1"/>
      <c r="H40" s="1"/>
      <c r="I40" s="1"/>
      <c r="J40" s="1"/>
      <c r="K40" s="1"/>
      <c r="L40" s="1"/>
      <c r="M40" s="1"/>
      <c r="N40" s="1"/>
      <c r="O40" s="1"/>
      <c r="P40" s="1"/>
      <c r="Q40" s="1"/>
      <c r="R40" s="1"/>
      <c r="S40" s="1"/>
      <c r="T40" s="1"/>
      <c r="U40" s="1"/>
    </row>
    <row r="41" spans="1:21">
      <c r="A41" s="1"/>
      <c r="B41" s="1"/>
      <c r="C41" s="1"/>
      <c r="D41" s="1"/>
      <c r="E41" s="1"/>
      <c r="F41" s="1"/>
      <c r="G41" s="1"/>
      <c r="H41" s="1"/>
      <c r="I41" s="1"/>
      <c r="J41" s="1"/>
      <c r="K41" s="1"/>
      <c r="L41" s="1"/>
      <c r="M41" s="1"/>
      <c r="N41" s="1"/>
      <c r="O41" s="1"/>
      <c r="P41" s="1"/>
      <c r="Q41" s="1"/>
      <c r="R41" s="1"/>
      <c r="S41" s="1"/>
      <c r="T41" s="1"/>
      <c r="U41" s="1"/>
    </row>
    <row r="42" spans="1:21">
      <c r="A42" s="1"/>
      <c r="B42" s="1"/>
      <c r="C42" s="1"/>
      <c r="D42" s="1"/>
      <c r="E42" s="1"/>
      <c r="F42" s="1"/>
      <c r="G42" s="1"/>
      <c r="H42" s="1"/>
      <c r="I42" s="1"/>
      <c r="J42" s="1"/>
      <c r="K42" s="1"/>
      <c r="L42" s="1"/>
      <c r="M42" s="1"/>
      <c r="N42" s="1"/>
      <c r="O42" s="1"/>
      <c r="P42" s="1"/>
      <c r="Q42" s="1"/>
      <c r="R42" s="1"/>
      <c r="S42" s="1"/>
      <c r="T42" s="1"/>
      <c r="U42" s="1"/>
    </row>
    <row r="43" spans="1:21">
      <c r="A43" s="1"/>
      <c r="B43" s="1"/>
      <c r="C43" s="1"/>
      <c r="D43" s="1"/>
      <c r="E43" s="1"/>
      <c r="F43" s="1"/>
      <c r="G43" s="1"/>
      <c r="H43" s="1"/>
      <c r="I43" s="1"/>
      <c r="J43" s="1"/>
      <c r="K43" s="1"/>
      <c r="L43" s="1"/>
      <c r="M43" s="1"/>
      <c r="N43" s="1"/>
      <c r="O43" s="1"/>
      <c r="P43" s="1"/>
      <c r="Q43" s="1"/>
      <c r="R43" s="1"/>
      <c r="S43" s="1"/>
      <c r="T43" s="1"/>
      <c r="U43" s="1"/>
    </row>
    <row r="44" spans="1:21">
      <c r="A44" s="1"/>
      <c r="B44" s="1"/>
      <c r="C44" s="1"/>
      <c r="D44" s="1"/>
      <c r="E44" s="1"/>
      <c r="F44" s="1"/>
      <c r="G44" s="1"/>
      <c r="H44" s="1"/>
      <c r="I44" s="1"/>
      <c r="J44" s="1"/>
      <c r="K44" s="1"/>
      <c r="L44" s="1"/>
      <c r="M44" s="1"/>
      <c r="N44" s="1"/>
      <c r="O44" s="1"/>
      <c r="P44" s="1"/>
      <c r="Q44" s="1"/>
      <c r="R44" s="1"/>
      <c r="S44" s="1"/>
      <c r="T44" s="1"/>
      <c r="U44" s="1"/>
    </row>
    <row r="45" spans="1:21">
      <c r="A45" s="1"/>
      <c r="B45" s="1"/>
      <c r="C45" s="1"/>
      <c r="D45" s="1"/>
      <c r="E45" s="1"/>
      <c r="F45" s="1"/>
      <c r="G45" s="1"/>
      <c r="H45" s="1"/>
      <c r="I45" s="1"/>
      <c r="J45" s="1"/>
      <c r="K45" s="1"/>
      <c r="L45" s="1"/>
      <c r="M45" s="1"/>
      <c r="N45" s="1"/>
      <c r="O45" s="1"/>
      <c r="P45" s="1"/>
      <c r="Q45" s="1"/>
      <c r="R45" s="1"/>
      <c r="S45" s="1"/>
      <c r="T45" s="1"/>
      <c r="U45" s="1"/>
    </row>
    <row r="46" spans="1:21">
      <c r="A46" s="1"/>
      <c r="B46" s="1"/>
      <c r="C46" s="1"/>
      <c r="D46" s="1"/>
      <c r="E46" s="1"/>
      <c r="F46" s="1"/>
      <c r="G46" s="1"/>
      <c r="H46" s="1"/>
      <c r="I46" s="1"/>
      <c r="J46" s="1"/>
      <c r="K46" s="1"/>
      <c r="L46" s="1"/>
      <c r="M46" s="1"/>
      <c r="N46" s="1"/>
      <c r="O46" s="1"/>
      <c r="P46" s="1"/>
      <c r="Q46" s="1"/>
      <c r="R46" s="1"/>
      <c r="S46" s="1"/>
      <c r="T46" s="1"/>
      <c r="U46" s="1"/>
    </row>
    <row r="47" spans="1:21">
      <c r="A47" s="1"/>
      <c r="B47" s="1"/>
      <c r="C47" s="1"/>
      <c r="D47" s="1"/>
      <c r="E47" s="1"/>
      <c r="F47" s="1"/>
      <c r="G47" s="1"/>
      <c r="H47" s="1"/>
      <c r="I47" s="1"/>
      <c r="J47" s="1"/>
      <c r="K47" s="1"/>
      <c r="L47" s="1"/>
      <c r="M47" s="1"/>
      <c r="N47" s="1"/>
      <c r="O47" s="1"/>
      <c r="P47" s="1"/>
      <c r="Q47" s="1"/>
      <c r="R47" s="1"/>
      <c r="S47" s="1"/>
      <c r="T47" s="1"/>
      <c r="U47" s="1"/>
    </row>
    <row r="48" spans="1:21">
      <c r="A48" s="1"/>
      <c r="B48" s="1"/>
      <c r="C48" s="1"/>
      <c r="D48" s="1"/>
      <c r="E48" s="1"/>
      <c r="F48" s="1"/>
      <c r="G48" s="1"/>
      <c r="H48" s="1"/>
      <c r="I48" s="1"/>
      <c r="J48" s="1"/>
      <c r="K48" s="1"/>
      <c r="L48" s="1"/>
      <c r="M48" s="1"/>
      <c r="N48" s="1"/>
      <c r="O48" s="1"/>
      <c r="P48" s="1"/>
      <c r="Q48" s="1"/>
      <c r="R48" s="1"/>
      <c r="S48" s="1"/>
      <c r="T48" s="1"/>
      <c r="U48" s="1"/>
    </row>
    <row r="49" spans="1:21">
      <c r="A49" s="1"/>
      <c r="B49" s="1"/>
      <c r="C49" s="1"/>
      <c r="D49" s="1"/>
      <c r="E49" s="1"/>
      <c r="F49" s="1"/>
      <c r="G49" s="1"/>
      <c r="H49" s="1"/>
      <c r="I49" s="1"/>
      <c r="J49" s="1"/>
      <c r="K49" s="1"/>
      <c r="L49" s="1"/>
      <c r="M49" s="1"/>
      <c r="N49" s="1"/>
      <c r="O49" s="1"/>
      <c r="P49" s="1"/>
      <c r="Q49" s="1"/>
      <c r="R49" s="1"/>
      <c r="S49" s="1"/>
      <c r="T49" s="1"/>
      <c r="U49" s="1"/>
    </row>
    <row r="50" spans="1:21">
      <c r="A50" s="1"/>
      <c r="B50" s="1"/>
      <c r="C50" s="1"/>
      <c r="D50" s="1"/>
      <c r="E50" s="1"/>
      <c r="F50" s="1"/>
      <c r="G50" s="1"/>
      <c r="H50" s="1"/>
      <c r="I50" s="1"/>
      <c r="J50" s="1"/>
      <c r="K50" s="1"/>
      <c r="L50" s="1"/>
      <c r="M50" s="1"/>
      <c r="N50" s="1"/>
      <c r="O50" s="1"/>
      <c r="P50" s="1"/>
      <c r="Q50" s="1"/>
      <c r="R50" s="1"/>
      <c r="S50" s="1"/>
      <c r="T50" s="1"/>
      <c r="U50" s="1"/>
    </row>
    <row r="51" spans="1:21">
      <c r="A51" s="1"/>
      <c r="B51" s="1"/>
      <c r="C51" s="1"/>
      <c r="D51" s="1"/>
      <c r="E51" s="1"/>
      <c r="F51" s="1"/>
      <c r="G51" s="1"/>
      <c r="H51" s="1"/>
      <c r="I51" s="1"/>
      <c r="J51" s="1"/>
      <c r="K51" s="1"/>
      <c r="L51" s="1"/>
      <c r="M51" s="1"/>
      <c r="N51" s="1"/>
      <c r="O51" s="1"/>
      <c r="P51" s="1"/>
      <c r="Q51" s="1"/>
      <c r="R51" s="1"/>
      <c r="S51" s="1"/>
      <c r="T51" s="1"/>
      <c r="U51" s="1"/>
    </row>
    <row r="52" spans="1:21">
      <c r="A52" s="1"/>
      <c r="B52" s="1"/>
      <c r="C52" s="1"/>
      <c r="D52" s="1"/>
      <c r="E52" s="1"/>
      <c r="F52" s="1"/>
      <c r="G52" s="1"/>
      <c r="H52" s="1"/>
      <c r="I52" s="1"/>
      <c r="J52" s="1"/>
      <c r="K52" s="1"/>
      <c r="L52" s="1"/>
      <c r="M52" s="1"/>
      <c r="N52" s="1"/>
      <c r="O52" s="1"/>
      <c r="P52" s="1"/>
      <c r="Q52" s="1"/>
      <c r="R52" s="1"/>
      <c r="S52" s="1"/>
      <c r="T52" s="1"/>
      <c r="U52" s="1"/>
    </row>
    <row r="53" spans="1:21">
      <c r="B53" s="1"/>
      <c r="C53" s="1"/>
      <c r="D53" s="1"/>
      <c r="E53" s="1"/>
      <c r="G53" s="1"/>
      <c r="H53" s="1"/>
      <c r="I53" s="1"/>
      <c r="J53" s="1"/>
      <c r="K53" s="1"/>
      <c r="L53" s="1"/>
      <c r="M53" s="1"/>
    </row>
    <row r="54" spans="1:21">
      <c r="G54" s="1"/>
      <c r="H54" s="1"/>
      <c r="I54" s="1"/>
      <c r="J54" s="1"/>
      <c r="K54" s="1"/>
      <c r="L54" s="1"/>
      <c r="M54" s="1"/>
    </row>
    <row r="55" spans="1:21">
      <c r="G55" s="1"/>
      <c r="H55" s="1"/>
      <c r="I55" s="1"/>
      <c r="J55" s="1"/>
      <c r="K55" s="1"/>
    </row>
  </sheetData>
  <mergeCells count="14">
    <mergeCell ref="B3:E3"/>
    <mergeCell ref="G3:K4"/>
    <mergeCell ref="B4:E4"/>
    <mergeCell ref="B5:B12"/>
    <mergeCell ref="J7:J11"/>
    <mergeCell ref="K7:K11"/>
    <mergeCell ref="L7:L11"/>
    <mergeCell ref="M7:M11"/>
    <mergeCell ref="B13:B24"/>
    <mergeCell ref="J12:J18"/>
    <mergeCell ref="K12:K18"/>
    <mergeCell ref="L12:L18"/>
    <mergeCell ref="M12:M18"/>
    <mergeCell ref="G22:K25"/>
  </mergeCells>
  <phoneticPr fontId="1"/>
  <dataValidations count="6">
    <dataValidation imeMode="hiragana" allowBlank="1" showInputMessage="1" showErrorMessage="1" sqref="E5 E7:E8 E12:E13 E18:E19" xr:uid="{00000000-0002-0000-0000-000000000000}"/>
    <dataValidation imeMode="fullKatakana" allowBlank="1" showInputMessage="1" showErrorMessage="1" sqref="E14" xr:uid="{00000000-0002-0000-0000-000001000000}"/>
    <dataValidation imeMode="off" allowBlank="1" showInputMessage="1" showErrorMessage="1" sqref="E17 E9:E11 E6 E15 E23:E24 E20" xr:uid="{00000000-0002-0000-0000-000002000000}"/>
    <dataValidation type="list" allowBlank="1" showInputMessage="1" showErrorMessage="1" sqref="E22" xr:uid="{EBCA5B3C-6D89-4124-A3F9-B0C54D152DAD}">
      <formula1>介護度</formula1>
    </dataValidation>
    <dataValidation type="list" allowBlank="1" showInputMessage="1" showErrorMessage="1" sqref="E16" xr:uid="{0A97B324-EC56-4479-A92E-CC019ADDFBB4}">
      <formula1>性別</formula1>
    </dataValidation>
    <dataValidation type="whole" imeMode="off" allowBlank="1" showInputMessage="1" showErrorMessage="1" sqref="E21" xr:uid="{1C39D188-4D4D-40D7-B416-ACDBF6E7CC86}">
      <formula1>1000000001</formula1>
      <formula2>9999999999</formula2>
    </dataValidation>
  </dataValidations>
  <printOptions horizontalCentered="1" verticalCentered="1"/>
  <pageMargins left="0.19685039370078741" right="0.19685039370078741" top="0.39370078740157483" bottom="0.39370078740157483" header="0.19685039370078741" footer="0.19685039370078741"/>
  <pageSetup paperSize="9" scale="89"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07128-8422-447F-ABD0-3F9948A34004}">
  <sheetPr>
    <tabColor rgb="FF00FF00"/>
  </sheetPr>
  <dimension ref="A1:BT103"/>
  <sheetViews>
    <sheetView showZeros="0" view="pageBreakPreview" zoomScaleNormal="100" workbookViewId="0">
      <selection activeCell="N1" sqref="N1:V1"/>
    </sheetView>
  </sheetViews>
  <sheetFormatPr defaultColWidth="9" defaultRowHeight="13.5"/>
  <cols>
    <col min="1" max="59" width="1.625" style="876" customWidth="1"/>
    <col min="60" max="76" width="2.625" style="876" customWidth="1"/>
    <col min="77" max="16384" width="9" style="876"/>
  </cols>
  <sheetData>
    <row r="1" spans="1:68" ht="24.95" customHeight="1" thickBot="1">
      <c r="N1" s="1482" t="s">
        <v>35</v>
      </c>
      <c r="O1" s="1483"/>
      <c r="P1" s="1483"/>
      <c r="Q1" s="1483"/>
      <c r="R1" s="1483"/>
      <c r="S1" s="1483"/>
      <c r="T1" s="1483"/>
      <c r="U1" s="1483"/>
      <c r="V1" s="1484"/>
      <c r="W1" s="1590"/>
      <c r="X1" s="1330"/>
      <c r="Y1" s="1330"/>
      <c r="Z1" s="1330"/>
      <c r="AA1" s="1330"/>
      <c r="AB1" s="1330"/>
      <c r="AC1" s="1330"/>
      <c r="AD1" s="1330"/>
      <c r="AE1" s="1330"/>
      <c r="AF1" s="1330"/>
      <c r="AG1" s="1330"/>
      <c r="AH1" s="1330"/>
      <c r="AI1" s="1571"/>
      <c r="AJ1" s="1571"/>
      <c r="AK1" s="1571"/>
      <c r="AL1" s="1571"/>
      <c r="AM1" s="1571"/>
      <c r="AN1" s="1571"/>
      <c r="AO1" s="1571"/>
      <c r="AP1" s="1571"/>
      <c r="AQ1" s="1571"/>
      <c r="AR1" s="1571"/>
      <c r="AS1" s="1571"/>
      <c r="AT1" s="1571"/>
      <c r="AU1" s="1571"/>
      <c r="AV1" s="1571"/>
      <c r="AW1" s="1571"/>
      <c r="AX1" s="1571"/>
      <c r="AY1" s="1571"/>
      <c r="AZ1" s="1571"/>
      <c r="BA1" s="1571"/>
      <c r="BB1" s="1571"/>
      <c r="BC1" s="1571"/>
      <c r="BD1" s="1571"/>
      <c r="BE1" s="1571"/>
      <c r="BF1" s="1572"/>
    </row>
    <row r="2" spans="1:68" ht="9" customHeight="1">
      <c r="BI2" s="1316" t="s">
        <v>345</v>
      </c>
      <c r="BJ2" s="1317"/>
      <c r="BK2" s="1317"/>
      <c r="BL2" s="1317"/>
      <c r="BM2" s="1317"/>
      <c r="BN2" s="1318"/>
    </row>
    <row r="3" spans="1:68" ht="9" customHeight="1">
      <c r="BI3" s="1319"/>
      <c r="BJ3" s="1320"/>
      <c r="BK3" s="1320"/>
      <c r="BL3" s="1320"/>
      <c r="BM3" s="1320"/>
      <c r="BN3" s="1321"/>
    </row>
    <row r="4" spans="1:68" ht="9" customHeight="1" thickBot="1">
      <c r="C4" s="1625" t="s">
        <v>264</v>
      </c>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625"/>
      <c r="AN4" s="1625"/>
      <c r="AO4" s="1625"/>
      <c r="AP4" s="1625"/>
      <c r="AQ4" s="1625"/>
      <c r="AR4" s="1625"/>
      <c r="AS4" s="1625"/>
      <c r="AT4" s="1625"/>
      <c r="AU4" s="1625"/>
      <c r="AV4" s="1625"/>
      <c r="AW4" s="1625"/>
      <c r="AX4" s="1625"/>
      <c r="AY4" s="1625"/>
      <c r="AZ4" s="1625"/>
      <c r="BA4" s="1625"/>
      <c r="BB4" s="1625"/>
      <c r="BC4" s="1625"/>
      <c r="BI4" s="1322"/>
      <c r="BJ4" s="1323"/>
      <c r="BK4" s="1323"/>
      <c r="BL4" s="1323"/>
      <c r="BM4" s="1323"/>
      <c r="BN4" s="1324"/>
    </row>
    <row r="5" spans="1:68" ht="9" customHeight="1">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c r="AH5" s="1625"/>
      <c r="AI5" s="1625"/>
      <c r="AJ5" s="1625"/>
      <c r="AK5" s="1625"/>
      <c r="AL5" s="1625"/>
      <c r="AM5" s="1625"/>
      <c r="AN5" s="1625"/>
      <c r="AO5" s="1625"/>
      <c r="AP5" s="1625"/>
      <c r="AQ5" s="1625"/>
      <c r="AR5" s="1625"/>
      <c r="AS5" s="1625"/>
      <c r="AT5" s="1625"/>
      <c r="AU5" s="1625"/>
      <c r="AV5" s="1625"/>
      <c r="AW5" s="1625"/>
      <c r="AX5" s="1625"/>
      <c r="AY5" s="1625"/>
      <c r="AZ5" s="1625"/>
      <c r="BA5" s="1625"/>
      <c r="BB5" s="1625"/>
      <c r="BC5" s="1625"/>
    </row>
    <row r="6" spans="1:68" ht="9" customHeight="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row>
    <row r="7" spans="1:68" ht="9" customHeight="1">
      <c r="D7" s="1626" t="s">
        <v>109</v>
      </c>
      <c r="E7" s="1626"/>
      <c r="G7" s="1627" t="s">
        <v>263</v>
      </c>
      <c r="H7" s="1627"/>
      <c r="I7" s="1627"/>
      <c r="J7" s="1627"/>
      <c r="K7" s="1627"/>
      <c r="L7" s="1627"/>
      <c r="M7" s="1627"/>
      <c r="N7" s="1627"/>
      <c r="O7" s="1627"/>
      <c r="P7" s="1627"/>
      <c r="Q7" s="1627"/>
      <c r="R7" s="1627"/>
      <c r="S7" s="1627"/>
      <c r="T7" s="1627"/>
      <c r="U7" s="1627"/>
      <c r="V7" s="1627"/>
      <c r="W7" s="1627"/>
      <c r="X7" s="1627"/>
      <c r="Y7" s="1627"/>
      <c r="Z7" s="1627"/>
      <c r="AA7" s="1627"/>
      <c r="AB7" s="1627"/>
      <c r="AC7" s="1627"/>
      <c r="AD7" s="1627"/>
      <c r="AE7" s="1627"/>
      <c r="AF7" s="1627"/>
      <c r="AG7" s="1627"/>
      <c r="AH7" s="1627"/>
      <c r="AI7" s="1627"/>
      <c r="AJ7" s="1627"/>
      <c r="AK7" s="1627"/>
      <c r="AL7" s="1627"/>
      <c r="AM7" s="1627"/>
      <c r="AN7" s="1627"/>
      <c r="AO7" s="1627"/>
      <c r="AP7" s="1627"/>
      <c r="AQ7" s="1627"/>
      <c r="AR7" s="1627"/>
      <c r="AS7" s="1627"/>
      <c r="AT7" s="1627"/>
      <c r="AU7" s="1627"/>
      <c r="AV7" s="1627"/>
      <c r="AW7" s="1627"/>
      <c r="AX7" s="1627"/>
    </row>
    <row r="8" spans="1:68" ht="9" customHeight="1">
      <c r="D8" s="1626"/>
      <c r="E8" s="1626"/>
      <c r="G8" s="1627"/>
      <c r="H8" s="1627"/>
      <c r="I8" s="1627"/>
      <c r="J8" s="1627"/>
      <c r="K8" s="1627"/>
      <c r="L8" s="1627"/>
      <c r="M8" s="1627"/>
      <c r="N8" s="1627"/>
      <c r="O8" s="1627"/>
      <c r="P8" s="1627"/>
      <c r="Q8" s="1627"/>
      <c r="R8" s="1627"/>
      <c r="S8" s="1627"/>
      <c r="T8" s="1627"/>
      <c r="U8" s="1627"/>
      <c r="V8" s="1627"/>
      <c r="W8" s="1627"/>
      <c r="X8" s="1627"/>
      <c r="Y8" s="1627"/>
      <c r="Z8" s="1627"/>
      <c r="AA8" s="1627"/>
      <c r="AB8" s="1627"/>
      <c r="AC8" s="1627"/>
      <c r="AD8" s="1627"/>
      <c r="AE8" s="1627"/>
      <c r="AF8" s="1627"/>
      <c r="AG8" s="1627"/>
      <c r="AH8" s="1627"/>
      <c r="AI8" s="1627"/>
      <c r="AJ8" s="1627"/>
      <c r="AK8" s="1627"/>
      <c r="AL8" s="1627"/>
      <c r="AM8" s="1627"/>
      <c r="AN8" s="1627"/>
      <c r="AO8" s="1627"/>
      <c r="AP8" s="1627"/>
      <c r="AQ8" s="1627"/>
      <c r="AR8" s="1627"/>
      <c r="AS8" s="1627"/>
      <c r="AT8" s="1627"/>
      <c r="AU8" s="1627"/>
      <c r="AV8" s="1627"/>
      <c r="AW8" s="1627"/>
      <c r="AX8" s="1627"/>
    </row>
    <row r="9" spans="1:68" ht="9" customHeight="1">
      <c r="D9" s="1626" t="s">
        <v>111</v>
      </c>
      <c r="E9" s="1626"/>
      <c r="G9" s="1627" t="s">
        <v>262</v>
      </c>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c r="AG9" s="1627"/>
      <c r="AH9" s="1627"/>
      <c r="AI9" s="1627"/>
      <c r="AJ9" s="1627"/>
      <c r="AK9" s="1627"/>
      <c r="AL9" s="1627"/>
      <c r="AM9" s="1627"/>
      <c r="AN9" s="1627"/>
      <c r="AO9" s="1627"/>
      <c r="AP9" s="1627"/>
      <c r="AQ9" s="1627"/>
      <c r="AR9" s="1627"/>
      <c r="AS9" s="1627"/>
      <c r="AT9" s="1627"/>
      <c r="AU9" s="905"/>
      <c r="AV9" s="905"/>
      <c r="AW9" s="905"/>
      <c r="AX9" s="1494" t="s">
        <v>41</v>
      </c>
      <c r="AY9" s="1495"/>
      <c r="AZ9" s="1495"/>
      <c r="BA9" s="1495"/>
      <c r="BB9" s="1495"/>
      <c r="BC9" s="1495"/>
      <c r="BD9" s="1495"/>
      <c r="BE9" s="1495"/>
      <c r="BF9" s="1496"/>
    </row>
    <row r="10" spans="1:68" ht="9" customHeight="1">
      <c r="D10" s="1626"/>
      <c r="E10" s="1626"/>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1627"/>
      <c r="AD10" s="1627"/>
      <c r="AE10" s="1627"/>
      <c r="AF10" s="1627"/>
      <c r="AG10" s="1627"/>
      <c r="AH10" s="1627"/>
      <c r="AI10" s="1627"/>
      <c r="AJ10" s="1627"/>
      <c r="AK10" s="1627"/>
      <c r="AL10" s="1627"/>
      <c r="AM10" s="1627"/>
      <c r="AN10" s="1627"/>
      <c r="AO10" s="1627"/>
      <c r="AP10" s="1627"/>
      <c r="AQ10" s="1627"/>
      <c r="AR10" s="1627"/>
      <c r="AS10" s="1627"/>
      <c r="AT10" s="1627"/>
      <c r="AU10" s="905"/>
      <c r="AV10" s="905"/>
      <c r="AW10" s="905"/>
      <c r="AX10" s="1497"/>
      <c r="AY10" s="1498"/>
      <c r="AZ10" s="1498"/>
      <c r="BA10" s="1498"/>
      <c r="BB10" s="1498"/>
      <c r="BC10" s="1498"/>
      <c r="BD10" s="1498"/>
      <c r="BE10" s="1498"/>
      <c r="BF10" s="1499"/>
    </row>
    <row r="11" spans="1:68" ht="9" customHeight="1">
      <c r="AK11" s="1074" t="s">
        <v>374</v>
      </c>
      <c r="AL11" s="1074"/>
      <c r="AM11" s="1074"/>
      <c r="AN11" s="1074"/>
      <c r="AO11" s="1074"/>
      <c r="AP11" s="1074"/>
      <c r="AQ11" s="1074"/>
      <c r="AS11" s="1504" t="s">
        <v>375</v>
      </c>
      <c r="AT11" s="1504"/>
      <c r="AU11" s="1504"/>
      <c r="AV11" s="1504"/>
      <c r="AW11" s="1504"/>
      <c r="AX11" s="1504"/>
      <c r="AY11" s="1504"/>
      <c r="AZ11" s="1504"/>
      <c r="BA11" s="1504"/>
      <c r="BB11" s="1504"/>
      <c r="BC11" s="1504"/>
      <c r="BD11" s="1504"/>
      <c r="BE11" s="1504"/>
      <c r="BF11" s="1504"/>
      <c r="BG11" s="874"/>
    </row>
    <row r="12" spans="1:68" ht="9" customHeight="1">
      <c r="AK12" s="1074"/>
      <c r="AL12" s="1074"/>
      <c r="AM12" s="1074"/>
      <c r="AN12" s="1074"/>
      <c r="AO12" s="1074"/>
      <c r="AP12" s="1074"/>
      <c r="AQ12" s="1074"/>
      <c r="AS12" s="1504"/>
      <c r="AT12" s="1504"/>
      <c r="AU12" s="1504"/>
      <c r="AV12" s="1504"/>
      <c r="AW12" s="1504"/>
      <c r="AX12" s="1504"/>
      <c r="AY12" s="1504"/>
      <c r="AZ12" s="1504"/>
      <c r="BA12" s="1504"/>
      <c r="BB12" s="1504"/>
      <c r="BC12" s="1504"/>
      <c r="BD12" s="1504"/>
      <c r="BE12" s="1504"/>
      <c r="BF12" s="1504"/>
      <c r="BG12" s="874"/>
    </row>
    <row r="13" spans="1:68" ht="9" customHeight="1" thickBot="1">
      <c r="A13" s="875"/>
      <c r="B13" s="875"/>
      <c r="C13" s="875"/>
      <c r="D13" s="875"/>
      <c r="E13" s="875"/>
      <c r="F13" s="875"/>
      <c r="N13" s="875"/>
      <c r="O13" s="875"/>
      <c r="P13" s="875"/>
      <c r="V13" s="875"/>
      <c r="W13" s="875"/>
      <c r="X13" s="875"/>
      <c r="Y13" s="875"/>
      <c r="Z13" s="875"/>
      <c r="AA13" s="875"/>
      <c r="AH13" s="875"/>
      <c r="AI13" s="875"/>
      <c r="AJ13" s="875"/>
      <c r="AK13" s="1503"/>
      <c r="AL13" s="1503"/>
      <c r="AM13" s="1503"/>
      <c r="AN13" s="1503"/>
      <c r="AO13" s="1503"/>
      <c r="AP13" s="1503"/>
      <c r="AQ13" s="1503"/>
      <c r="AR13" s="875"/>
      <c r="AS13" s="1505"/>
      <c r="AT13" s="1505"/>
      <c r="AU13" s="1505"/>
      <c r="AV13" s="1505"/>
      <c r="AW13" s="1505"/>
      <c r="AX13" s="1505"/>
      <c r="AY13" s="1505"/>
      <c r="AZ13" s="1505"/>
      <c r="BA13" s="1505"/>
      <c r="BB13" s="1505"/>
      <c r="BC13" s="1505"/>
      <c r="BD13" s="1505"/>
      <c r="BE13" s="1505"/>
      <c r="BF13" s="1505"/>
      <c r="BG13" s="874"/>
    </row>
    <row r="14" spans="1:68" ht="9" customHeight="1" thickBot="1">
      <c r="A14" s="875"/>
      <c r="B14" s="875"/>
      <c r="C14" s="875"/>
      <c r="D14" s="875"/>
      <c r="E14" s="875"/>
      <c r="F14" s="875"/>
      <c r="G14" s="875"/>
      <c r="H14" s="875"/>
      <c r="L14" s="875"/>
      <c r="M14" s="875"/>
      <c r="N14" s="875"/>
      <c r="O14" s="875"/>
      <c r="P14" s="875"/>
      <c r="V14" s="875"/>
      <c r="W14" s="875"/>
      <c r="X14" s="875"/>
      <c r="Y14" s="875"/>
      <c r="Z14" s="875"/>
      <c r="AA14" s="875"/>
      <c r="AH14" s="875"/>
      <c r="AI14" s="875"/>
      <c r="AJ14" s="875"/>
      <c r="AK14" s="1066" t="s">
        <v>371</v>
      </c>
      <c r="AL14" s="1067"/>
      <c r="AM14" s="1067"/>
      <c r="AN14" s="1067"/>
      <c r="AO14" s="1067"/>
      <c r="AP14" s="1067"/>
      <c r="AQ14" s="1067"/>
      <c r="AR14" s="1067"/>
      <c r="AS14" s="1068"/>
      <c r="AT14" s="1577" t="s">
        <v>113</v>
      </c>
      <c r="AU14" s="1578"/>
      <c r="AV14" s="1578"/>
      <c r="AW14" s="1578"/>
      <c r="AX14" s="1578"/>
      <c r="AY14" s="1578"/>
      <c r="AZ14" s="1578"/>
      <c r="BA14" s="1578"/>
      <c r="BB14" s="1578"/>
      <c r="BC14" s="1578"/>
      <c r="BD14" s="1578"/>
      <c r="BE14" s="1578"/>
      <c r="BF14" s="1579"/>
      <c r="BG14" s="902"/>
      <c r="BK14" s="413" t="str">
        <f>IF(BQ14=FALSE,"","○")</f>
        <v/>
      </c>
      <c r="BL14" s="413"/>
      <c r="BM14" s="413"/>
      <c r="BN14" s="413"/>
      <c r="BO14" s="413"/>
      <c r="BP14" s="413"/>
    </row>
    <row r="15" spans="1:68" ht="9" customHeight="1" thickBot="1">
      <c r="A15" s="875"/>
      <c r="B15" s="875"/>
      <c r="C15" s="875"/>
      <c r="D15" s="875"/>
      <c r="E15" s="875"/>
      <c r="F15" s="875"/>
      <c r="G15" s="875"/>
      <c r="H15" s="875"/>
      <c r="L15" s="875"/>
      <c r="M15" s="875"/>
      <c r="N15" s="875"/>
      <c r="O15" s="875"/>
      <c r="P15" s="875"/>
      <c r="V15" s="875"/>
      <c r="W15" s="875"/>
      <c r="X15" s="875"/>
      <c r="Y15" s="875"/>
      <c r="Z15" s="875"/>
      <c r="AA15" s="875"/>
      <c r="AH15" s="875"/>
      <c r="AI15" s="875"/>
      <c r="AJ15" s="875"/>
      <c r="AK15" s="1591"/>
      <c r="AL15" s="1044"/>
      <c r="AM15" s="1044"/>
      <c r="AN15" s="1044"/>
      <c r="AO15" s="1044"/>
      <c r="AP15" s="1044"/>
      <c r="AQ15" s="1044"/>
      <c r="AR15" s="1044"/>
      <c r="AS15" s="1592"/>
      <c r="AT15" s="1577"/>
      <c r="AU15" s="1578"/>
      <c r="AV15" s="1578"/>
      <c r="AW15" s="1578"/>
      <c r="AX15" s="1578"/>
      <c r="AY15" s="1578"/>
      <c r="AZ15" s="1578"/>
      <c r="BA15" s="1578"/>
      <c r="BB15" s="1578"/>
      <c r="BC15" s="1578"/>
      <c r="BD15" s="1578"/>
      <c r="BE15" s="1578"/>
      <c r="BF15" s="1579"/>
      <c r="BG15" s="902"/>
      <c r="BK15" s="413"/>
      <c r="BL15" s="413"/>
      <c r="BM15" s="413"/>
      <c r="BN15" s="413"/>
      <c r="BO15" s="413"/>
      <c r="BP15" s="413"/>
    </row>
    <row r="16" spans="1:68" ht="9" customHeight="1" thickBot="1">
      <c r="A16" s="887"/>
      <c r="B16" s="887"/>
      <c r="C16" s="887"/>
      <c r="D16" s="887"/>
      <c r="E16" s="887"/>
      <c r="F16" s="887"/>
      <c r="G16" s="887"/>
      <c r="H16" s="887"/>
      <c r="I16" s="887"/>
      <c r="J16" s="887"/>
      <c r="K16" s="887"/>
      <c r="L16" s="887"/>
      <c r="M16" s="887"/>
      <c r="N16" s="887"/>
      <c r="O16" s="887"/>
      <c r="P16" s="887"/>
      <c r="Q16" s="887"/>
      <c r="R16" s="887"/>
      <c r="S16" s="887"/>
      <c r="T16" s="887"/>
      <c r="U16" s="887"/>
      <c r="V16" s="887"/>
      <c r="W16" s="887"/>
      <c r="X16" s="887"/>
      <c r="Y16" s="887"/>
      <c r="Z16" s="887"/>
      <c r="AA16" s="887"/>
      <c r="AB16" s="887"/>
      <c r="AC16" s="887"/>
      <c r="AD16" s="887"/>
      <c r="AE16" s="887"/>
      <c r="AF16" s="887"/>
      <c r="AG16" s="887"/>
      <c r="AH16" s="887"/>
      <c r="AI16" s="887"/>
      <c r="AJ16" s="887"/>
      <c r="AK16" s="1593"/>
      <c r="AL16" s="1594"/>
      <c r="AM16" s="1594"/>
      <c r="AN16" s="1594"/>
      <c r="AO16" s="1594"/>
      <c r="AP16" s="1594"/>
      <c r="AQ16" s="1594"/>
      <c r="AR16" s="1594"/>
      <c r="AS16" s="1595"/>
      <c r="AT16" s="1577"/>
      <c r="AU16" s="1578"/>
      <c r="AV16" s="1578"/>
      <c r="AW16" s="1578"/>
      <c r="AX16" s="1578"/>
      <c r="AY16" s="1578"/>
      <c r="AZ16" s="1578"/>
      <c r="BA16" s="1578"/>
      <c r="BB16" s="1578"/>
      <c r="BC16" s="1578"/>
      <c r="BD16" s="1578"/>
      <c r="BE16" s="1578"/>
      <c r="BF16" s="1579"/>
      <c r="BG16" s="902"/>
    </row>
    <row r="17" spans="1:61" ht="9" customHeight="1">
      <c r="A17" s="1920" t="s">
        <v>114</v>
      </c>
      <c r="B17" s="1921"/>
      <c r="C17" s="1921"/>
      <c r="D17" s="1921"/>
      <c r="E17" s="1921"/>
      <c r="F17" s="1921"/>
      <c r="G17" s="1921"/>
      <c r="H17" s="1921"/>
      <c r="I17" s="1921"/>
      <c r="J17" s="1921"/>
      <c r="K17" s="1921"/>
      <c r="L17" s="1921"/>
      <c r="M17" s="1921"/>
      <c r="N17" s="1921"/>
      <c r="O17" s="1921"/>
      <c r="P17" s="1921"/>
      <c r="Q17" s="1921"/>
      <c r="R17" s="1921"/>
      <c r="S17" s="1921"/>
      <c r="T17" s="1921"/>
      <c r="U17" s="1921"/>
      <c r="V17" s="1921"/>
      <c r="W17" s="1921"/>
      <c r="X17" s="1921"/>
      <c r="Y17" s="1921"/>
      <c r="Z17" s="1921"/>
      <c r="AA17" s="1921"/>
      <c r="AB17" s="1922"/>
      <c r="AC17" s="1924" t="s">
        <v>115</v>
      </c>
      <c r="AD17" s="1921"/>
      <c r="AE17" s="1921"/>
      <c r="AF17" s="1921"/>
      <c r="AG17" s="1921"/>
      <c r="AH17" s="1921"/>
      <c r="AI17" s="1921"/>
      <c r="AJ17" s="1921"/>
      <c r="AK17" s="1921"/>
      <c r="AL17" s="1921"/>
      <c r="AM17" s="1921"/>
      <c r="AN17" s="1921"/>
      <c r="AO17" s="1921"/>
      <c r="AP17" s="1921"/>
      <c r="AQ17" s="1921"/>
      <c r="AR17" s="1921"/>
      <c r="AS17" s="1921"/>
      <c r="AT17" s="1921"/>
      <c r="AU17" s="1921"/>
      <c r="AV17" s="1921"/>
      <c r="AW17" s="1921"/>
      <c r="AX17" s="1921"/>
      <c r="AY17" s="1921"/>
      <c r="AZ17" s="1921"/>
      <c r="BA17" s="1921"/>
      <c r="BB17" s="1921"/>
      <c r="BC17" s="1921"/>
      <c r="BD17" s="1921"/>
      <c r="BE17" s="1921"/>
      <c r="BF17" s="1925"/>
      <c r="BG17" s="902"/>
    </row>
    <row r="18" spans="1:61" ht="9" customHeight="1">
      <c r="A18" s="1923"/>
      <c r="B18" s="1519"/>
      <c r="C18" s="1519"/>
      <c r="D18" s="1519"/>
      <c r="E18" s="1519"/>
      <c r="F18" s="1519"/>
      <c r="G18" s="1519"/>
      <c r="H18" s="1519"/>
      <c r="I18" s="1519"/>
      <c r="J18" s="1519"/>
      <c r="K18" s="1519"/>
      <c r="L18" s="1519"/>
      <c r="M18" s="1519"/>
      <c r="N18" s="1519"/>
      <c r="O18" s="1519"/>
      <c r="P18" s="1519"/>
      <c r="Q18" s="1519"/>
      <c r="R18" s="1519"/>
      <c r="S18" s="1519"/>
      <c r="T18" s="1519"/>
      <c r="U18" s="1519"/>
      <c r="V18" s="1519"/>
      <c r="W18" s="1519"/>
      <c r="X18" s="1519"/>
      <c r="Y18" s="1519"/>
      <c r="Z18" s="1519"/>
      <c r="AA18" s="1519"/>
      <c r="AB18" s="1885"/>
      <c r="AC18" s="1518"/>
      <c r="AD18" s="1519"/>
      <c r="AE18" s="1519"/>
      <c r="AF18" s="1519"/>
      <c r="AG18" s="1519"/>
      <c r="AH18" s="1519"/>
      <c r="AI18" s="1519"/>
      <c r="AJ18" s="1519"/>
      <c r="AK18" s="1519"/>
      <c r="AL18" s="1519"/>
      <c r="AM18" s="1519"/>
      <c r="AN18" s="1519"/>
      <c r="AO18" s="1519"/>
      <c r="AP18" s="1519"/>
      <c r="AQ18" s="1519"/>
      <c r="AR18" s="1519"/>
      <c r="AS18" s="1519"/>
      <c r="AT18" s="1519"/>
      <c r="AU18" s="1519"/>
      <c r="AV18" s="1519"/>
      <c r="AW18" s="1519"/>
      <c r="AX18" s="1519"/>
      <c r="AY18" s="1519"/>
      <c r="AZ18" s="1519"/>
      <c r="BA18" s="1519"/>
      <c r="BB18" s="1519"/>
      <c r="BC18" s="1519"/>
      <c r="BD18" s="1519"/>
      <c r="BE18" s="1519"/>
      <c r="BF18" s="1520"/>
      <c r="BG18" s="902"/>
    </row>
    <row r="19" spans="1:61" ht="9" customHeight="1">
      <c r="A19" s="1878" t="s">
        <v>401</v>
      </c>
      <c r="B19" s="1819"/>
      <c r="C19" s="1819"/>
      <c r="D19" s="1819"/>
      <c r="E19" s="1819"/>
      <c r="F19" s="1881"/>
      <c r="G19" s="1881"/>
      <c r="H19" s="1881"/>
      <c r="I19" s="1881"/>
      <c r="J19" s="1881"/>
      <c r="K19" s="1881"/>
      <c r="L19" s="1881"/>
      <c r="M19" s="1881"/>
      <c r="N19" s="1881"/>
      <c r="O19" s="1881"/>
      <c r="P19" s="1881"/>
      <c r="Q19" s="1881"/>
      <c r="R19" s="1881"/>
      <c r="S19" s="1881"/>
      <c r="T19" s="1881"/>
      <c r="U19" s="1881"/>
      <c r="V19" s="1881"/>
      <c r="W19" s="1881"/>
      <c r="X19" s="930"/>
      <c r="Y19" s="930"/>
      <c r="Z19" s="930"/>
      <c r="AA19" s="930"/>
      <c r="AB19" s="931"/>
      <c r="AC19" s="1899"/>
      <c r="AD19" s="1900"/>
      <c r="AE19" s="1901"/>
      <c r="AF19" s="1899"/>
      <c r="AG19" s="1900"/>
      <c r="AH19" s="1901"/>
      <c r="AI19" s="1899"/>
      <c r="AJ19" s="1900"/>
      <c r="AK19" s="1901"/>
      <c r="AL19" s="1899"/>
      <c r="AM19" s="1900"/>
      <c r="AN19" s="1901"/>
      <c r="AO19" s="1899"/>
      <c r="AP19" s="1900"/>
      <c r="AQ19" s="1901"/>
      <c r="AR19" s="1899"/>
      <c r="AS19" s="1900"/>
      <c r="AT19" s="1901"/>
      <c r="AU19" s="1899"/>
      <c r="AV19" s="1900"/>
      <c r="AW19" s="1901"/>
      <c r="AX19" s="1899"/>
      <c r="AY19" s="1900"/>
      <c r="AZ19" s="1901"/>
      <c r="BA19" s="1899"/>
      <c r="BB19" s="1900"/>
      <c r="BC19" s="1901"/>
      <c r="BD19" s="1899"/>
      <c r="BE19" s="1900"/>
      <c r="BF19" s="1908"/>
      <c r="BG19" s="204"/>
    </row>
    <row r="20" spans="1:61" ht="9" customHeight="1">
      <c r="A20" s="1879"/>
      <c r="B20" s="1880"/>
      <c r="C20" s="1880"/>
      <c r="D20" s="1880"/>
      <c r="E20" s="1880"/>
      <c r="F20" s="1882"/>
      <c r="G20" s="1882"/>
      <c r="H20" s="1882"/>
      <c r="I20" s="1882"/>
      <c r="J20" s="1882"/>
      <c r="K20" s="1882"/>
      <c r="L20" s="1882"/>
      <c r="M20" s="1882"/>
      <c r="N20" s="1882"/>
      <c r="O20" s="1882"/>
      <c r="P20" s="1882"/>
      <c r="Q20" s="1882"/>
      <c r="R20" s="1882"/>
      <c r="S20" s="1882"/>
      <c r="T20" s="1882"/>
      <c r="U20" s="1882"/>
      <c r="V20" s="1882"/>
      <c r="W20" s="1882"/>
      <c r="X20" s="932"/>
      <c r="Y20" s="932"/>
      <c r="Z20" s="932"/>
      <c r="AA20" s="932"/>
      <c r="AB20" s="933"/>
      <c r="AC20" s="1902"/>
      <c r="AD20" s="1903"/>
      <c r="AE20" s="1904"/>
      <c r="AF20" s="1902"/>
      <c r="AG20" s="1903"/>
      <c r="AH20" s="1904"/>
      <c r="AI20" s="1902"/>
      <c r="AJ20" s="1903"/>
      <c r="AK20" s="1904"/>
      <c r="AL20" s="1902"/>
      <c r="AM20" s="1903"/>
      <c r="AN20" s="1904"/>
      <c r="AO20" s="1902"/>
      <c r="AP20" s="1903"/>
      <c r="AQ20" s="1904"/>
      <c r="AR20" s="1902"/>
      <c r="AS20" s="1903"/>
      <c r="AT20" s="1904"/>
      <c r="AU20" s="1902"/>
      <c r="AV20" s="1903"/>
      <c r="AW20" s="1904"/>
      <c r="AX20" s="1902"/>
      <c r="AY20" s="1903"/>
      <c r="AZ20" s="1904"/>
      <c r="BA20" s="1902"/>
      <c r="BB20" s="1903"/>
      <c r="BC20" s="1904"/>
      <c r="BD20" s="1902"/>
      <c r="BE20" s="1903"/>
      <c r="BF20" s="1909"/>
      <c r="BG20" s="204"/>
    </row>
    <row r="21" spans="1:61" ht="9" customHeight="1">
      <c r="A21" s="529"/>
      <c r="B21" s="530"/>
      <c r="C21" s="530"/>
      <c r="D21" s="530"/>
      <c r="E21" s="530"/>
      <c r="F21" s="530"/>
      <c r="G21" s="530"/>
      <c r="H21" s="531"/>
      <c r="I21" s="531"/>
      <c r="J21" s="531"/>
      <c r="K21" s="531"/>
      <c r="L21" s="531"/>
      <c r="M21" s="531"/>
      <c r="N21" s="531"/>
      <c r="O21" s="531"/>
      <c r="P21" s="531"/>
      <c r="Q21" s="531"/>
      <c r="R21" s="531"/>
      <c r="S21" s="531"/>
      <c r="T21" s="531"/>
      <c r="U21" s="531"/>
      <c r="V21" s="531"/>
      <c r="W21" s="531"/>
      <c r="X21" s="531"/>
      <c r="Y21" s="531"/>
      <c r="Z21" s="531"/>
      <c r="AA21" s="531"/>
      <c r="AB21" s="532"/>
      <c r="AC21" s="1902"/>
      <c r="AD21" s="1903"/>
      <c r="AE21" s="1904"/>
      <c r="AF21" s="1902"/>
      <c r="AG21" s="1903"/>
      <c r="AH21" s="1904"/>
      <c r="AI21" s="1902"/>
      <c r="AJ21" s="1903"/>
      <c r="AK21" s="1904"/>
      <c r="AL21" s="1902"/>
      <c r="AM21" s="1903"/>
      <c r="AN21" s="1904"/>
      <c r="AO21" s="1902"/>
      <c r="AP21" s="1903"/>
      <c r="AQ21" s="1904"/>
      <c r="AR21" s="1902"/>
      <c r="AS21" s="1903"/>
      <c r="AT21" s="1904"/>
      <c r="AU21" s="1902"/>
      <c r="AV21" s="1903"/>
      <c r="AW21" s="1904"/>
      <c r="AX21" s="1902"/>
      <c r="AY21" s="1903"/>
      <c r="AZ21" s="1904"/>
      <c r="BA21" s="1902"/>
      <c r="BB21" s="1903"/>
      <c r="BC21" s="1904"/>
      <c r="BD21" s="1902"/>
      <c r="BE21" s="1903"/>
      <c r="BF21" s="1909"/>
      <c r="BG21" s="204"/>
    </row>
    <row r="22" spans="1:61" ht="9" customHeight="1">
      <c r="A22" s="909"/>
      <c r="B22" s="910"/>
      <c r="C22" s="1883"/>
      <c r="D22" s="1883"/>
      <c r="E22" s="1883"/>
      <c r="F22" s="1883"/>
      <c r="G22" s="1883"/>
      <c r="H22" s="1883"/>
      <c r="I22" s="1883"/>
      <c r="J22" s="1883"/>
      <c r="K22" s="1883"/>
      <c r="L22" s="1883"/>
      <c r="M22" s="1883"/>
      <c r="N22" s="1883"/>
      <c r="O22" s="1883"/>
      <c r="P22" s="1883"/>
      <c r="Q22" s="1883"/>
      <c r="R22" s="1883"/>
      <c r="S22" s="1883"/>
      <c r="T22" s="1883"/>
      <c r="U22" s="1883"/>
      <c r="V22" s="1883"/>
      <c r="W22" s="1883"/>
      <c r="X22" s="1883"/>
      <c r="Y22" s="1883"/>
      <c r="Z22" s="1883"/>
      <c r="AA22" s="910"/>
      <c r="AB22" s="949"/>
      <c r="AC22" s="1905"/>
      <c r="AD22" s="1906"/>
      <c r="AE22" s="1907"/>
      <c r="AF22" s="1905"/>
      <c r="AG22" s="1906"/>
      <c r="AH22" s="1907"/>
      <c r="AI22" s="1905"/>
      <c r="AJ22" s="1906"/>
      <c r="AK22" s="1907"/>
      <c r="AL22" s="1905"/>
      <c r="AM22" s="1906"/>
      <c r="AN22" s="1907"/>
      <c r="AO22" s="1905"/>
      <c r="AP22" s="1906"/>
      <c r="AQ22" s="1907"/>
      <c r="AR22" s="1905"/>
      <c r="AS22" s="1906"/>
      <c r="AT22" s="1907"/>
      <c r="AU22" s="1905"/>
      <c r="AV22" s="1906"/>
      <c r="AW22" s="1907"/>
      <c r="AX22" s="1905"/>
      <c r="AY22" s="1906"/>
      <c r="AZ22" s="1907"/>
      <c r="BA22" s="1905"/>
      <c r="BB22" s="1906"/>
      <c r="BC22" s="1907"/>
      <c r="BD22" s="1905"/>
      <c r="BE22" s="1906"/>
      <c r="BF22" s="1910"/>
      <c r="BG22" s="204"/>
    </row>
    <row r="23" spans="1:61" ht="9" customHeight="1">
      <c r="A23" s="534"/>
      <c r="B23" s="957"/>
      <c r="C23" s="1883"/>
      <c r="D23" s="1883"/>
      <c r="E23" s="1883"/>
      <c r="F23" s="1883"/>
      <c r="G23" s="1883"/>
      <c r="H23" s="1883"/>
      <c r="I23" s="1883"/>
      <c r="J23" s="1883"/>
      <c r="K23" s="1883"/>
      <c r="L23" s="1883"/>
      <c r="M23" s="1883"/>
      <c r="N23" s="1883"/>
      <c r="O23" s="1883"/>
      <c r="P23" s="1883"/>
      <c r="Q23" s="1883"/>
      <c r="R23" s="1883"/>
      <c r="S23" s="1883"/>
      <c r="T23" s="1883"/>
      <c r="U23" s="1883"/>
      <c r="V23" s="1883"/>
      <c r="W23" s="1883"/>
      <c r="X23" s="1883"/>
      <c r="Y23" s="1883"/>
      <c r="Z23" s="1883"/>
      <c r="AA23" s="958"/>
      <c r="AB23" s="535"/>
      <c r="AC23" s="1515" t="s">
        <v>116</v>
      </c>
      <c r="AD23" s="1516"/>
      <c r="AE23" s="1516"/>
      <c r="AF23" s="1516"/>
      <c r="AG23" s="1516"/>
      <c r="AH23" s="1516"/>
      <c r="AI23" s="1516"/>
      <c r="AJ23" s="1516"/>
      <c r="AK23" s="1516"/>
      <c r="AL23" s="1516"/>
      <c r="AM23" s="1516"/>
      <c r="AN23" s="1516"/>
      <c r="AO23" s="1516"/>
      <c r="AP23" s="1516"/>
      <c r="AQ23" s="1516"/>
      <c r="AR23" s="1516"/>
      <c r="AS23" s="1516"/>
      <c r="AT23" s="1516"/>
      <c r="AU23" s="1516"/>
      <c r="AV23" s="1516"/>
      <c r="AW23" s="1884"/>
      <c r="AX23" s="1515" t="s">
        <v>117</v>
      </c>
      <c r="AY23" s="1516"/>
      <c r="AZ23" s="1516"/>
      <c r="BA23" s="1516"/>
      <c r="BB23" s="1516"/>
      <c r="BC23" s="1516"/>
      <c r="BD23" s="1516"/>
      <c r="BE23" s="1516"/>
      <c r="BF23" s="1517"/>
      <c r="BG23" s="902"/>
    </row>
    <row r="24" spans="1:61" ht="9" customHeight="1">
      <c r="A24" s="534"/>
      <c r="B24" s="957"/>
      <c r="C24" s="1883"/>
      <c r="D24" s="1883"/>
      <c r="E24" s="1883"/>
      <c r="F24" s="1883"/>
      <c r="G24" s="1883"/>
      <c r="H24" s="1883"/>
      <c r="I24" s="1883"/>
      <c r="J24" s="1883"/>
      <c r="K24" s="1883"/>
      <c r="L24" s="1883"/>
      <c r="M24" s="1883"/>
      <c r="N24" s="1883"/>
      <c r="O24" s="1883"/>
      <c r="P24" s="1883"/>
      <c r="Q24" s="1883"/>
      <c r="R24" s="1883"/>
      <c r="S24" s="1883"/>
      <c r="T24" s="1883"/>
      <c r="U24" s="1883"/>
      <c r="V24" s="1883"/>
      <c r="W24" s="1883"/>
      <c r="X24" s="1883"/>
      <c r="Y24" s="1883"/>
      <c r="Z24" s="1883"/>
      <c r="AA24" s="958"/>
      <c r="AB24" s="535"/>
      <c r="AC24" s="1518"/>
      <c r="AD24" s="1519"/>
      <c r="AE24" s="1519"/>
      <c r="AF24" s="1519"/>
      <c r="AG24" s="1519"/>
      <c r="AH24" s="1519"/>
      <c r="AI24" s="1519"/>
      <c r="AJ24" s="1519"/>
      <c r="AK24" s="1519"/>
      <c r="AL24" s="1519"/>
      <c r="AM24" s="1519"/>
      <c r="AN24" s="1519"/>
      <c r="AO24" s="1519"/>
      <c r="AP24" s="1519"/>
      <c r="AQ24" s="1519"/>
      <c r="AR24" s="1519"/>
      <c r="AS24" s="1519"/>
      <c r="AT24" s="1519"/>
      <c r="AU24" s="1519"/>
      <c r="AV24" s="1519"/>
      <c r="AW24" s="1885"/>
      <c r="AX24" s="1518"/>
      <c r="AY24" s="1519"/>
      <c r="AZ24" s="1519"/>
      <c r="BA24" s="1519"/>
      <c r="BB24" s="1519"/>
      <c r="BC24" s="1519"/>
      <c r="BD24" s="1519"/>
      <c r="BE24" s="1519"/>
      <c r="BF24" s="1520"/>
      <c r="BG24" s="902"/>
    </row>
    <row r="25" spans="1:61" ht="9" customHeight="1">
      <c r="A25" s="534"/>
      <c r="B25" s="957"/>
      <c r="C25" s="1883"/>
      <c r="D25" s="1883"/>
      <c r="E25" s="1883"/>
      <c r="F25" s="1883"/>
      <c r="G25" s="1883"/>
      <c r="H25" s="1883"/>
      <c r="I25" s="1883"/>
      <c r="J25" s="1883"/>
      <c r="K25" s="1883"/>
      <c r="L25" s="1883"/>
      <c r="M25" s="1883"/>
      <c r="N25" s="1883"/>
      <c r="O25" s="1883"/>
      <c r="P25" s="1883"/>
      <c r="Q25" s="1883"/>
      <c r="R25" s="1883"/>
      <c r="S25" s="1883"/>
      <c r="T25" s="1883"/>
      <c r="U25" s="1883"/>
      <c r="V25" s="1883"/>
      <c r="W25" s="1883"/>
      <c r="X25" s="1883"/>
      <c r="Y25" s="1883"/>
      <c r="Z25" s="1883"/>
      <c r="AA25" s="958"/>
      <c r="AB25" s="535"/>
      <c r="AC25" s="1911"/>
      <c r="AD25" s="1912"/>
      <c r="AE25" s="1912"/>
      <c r="AF25" s="1912"/>
      <c r="AG25" s="1912"/>
      <c r="AH25" s="1912"/>
      <c r="AI25" s="1912"/>
      <c r="AJ25" s="1912"/>
      <c r="AK25" s="1912"/>
      <c r="AL25" s="1912"/>
      <c r="AM25" s="1912"/>
      <c r="AN25" s="1912"/>
      <c r="AO25" s="1912"/>
      <c r="AP25" s="1912"/>
      <c r="AQ25" s="1912"/>
      <c r="AR25" s="1912"/>
      <c r="AS25" s="1912"/>
      <c r="AT25" s="1912"/>
      <c r="AU25" s="1912"/>
      <c r="AV25" s="1912"/>
      <c r="AW25" s="1913"/>
      <c r="AX25" s="1516" t="s">
        <v>316</v>
      </c>
      <c r="AY25" s="1516"/>
      <c r="AZ25" s="1516"/>
      <c r="BA25" s="1895" t="s">
        <v>118</v>
      </c>
      <c r="BB25" s="1895"/>
      <c r="BC25" s="1895"/>
      <c r="BD25" s="1516" t="s">
        <v>315</v>
      </c>
      <c r="BE25" s="1516"/>
      <c r="BF25" s="1517"/>
      <c r="BG25" s="212"/>
      <c r="BH25" s="946"/>
      <c r="BI25" s="213"/>
    </row>
    <row r="26" spans="1:61" ht="9" customHeight="1">
      <c r="A26" s="909"/>
      <c r="B26" s="910"/>
      <c r="C26" s="1883"/>
      <c r="D26" s="1883"/>
      <c r="E26" s="1883"/>
      <c r="F26" s="1883"/>
      <c r="G26" s="1883"/>
      <c r="H26" s="1883"/>
      <c r="I26" s="1883"/>
      <c r="J26" s="1883"/>
      <c r="K26" s="1883"/>
      <c r="L26" s="1883"/>
      <c r="M26" s="1883"/>
      <c r="N26" s="1883"/>
      <c r="O26" s="1883"/>
      <c r="P26" s="1883"/>
      <c r="Q26" s="1883"/>
      <c r="R26" s="1883"/>
      <c r="S26" s="1883"/>
      <c r="T26" s="1883"/>
      <c r="U26" s="1883"/>
      <c r="V26" s="1883"/>
      <c r="W26" s="1883"/>
      <c r="X26" s="1883"/>
      <c r="Y26" s="1883"/>
      <c r="Z26" s="1883"/>
      <c r="AA26" s="958"/>
      <c r="AB26" s="535"/>
      <c r="AC26" s="1914"/>
      <c r="AD26" s="1915"/>
      <c r="AE26" s="1915"/>
      <c r="AF26" s="1915"/>
      <c r="AG26" s="1915"/>
      <c r="AH26" s="1915"/>
      <c r="AI26" s="1915"/>
      <c r="AJ26" s="1915"/>
      <c r="AK26" s="1915"/>
      <c r="AL26" s="1915"/>
      <c r="AM26" s="1915"/>
      <c r="AN26" s="1915"/>
      <c r="AO26" s="1915"/>
      <c r="AP26" s="1915"/>
      <c r="AQ26" s="1915"/>
      <c r="AR26" s="1915"/>
      <c r="AS26" s="1915"/>
      <c r="AT26" s="1915"/>
      <c r="AU26" s="1915"/>
      <c r="AV26" s="1915"/>
      <c r="AW26" s="1916"/>
      <c r="AX26" s="1640"/>
      <c r="AY26" s="1640"/>
      <c r="AZ26" s="1640"/>
      <c r="BA26" s="1896"/>
      <c r="BB26" s="1896"/>
      <c r="BC26" s="1896"/>
      <c r="BD26" s="1640"/>
      <c r="BE26" s="1640"/>
      <c r="BF26" s="1898"/>
      <c r="BG26" s="902"/>
      <c r="BH26" s="946"/>
      <c r="BI26" s="213"/>
    </row>
    <row r="27" spans="1:61" ht="9" customHeight="1">
      <c r="A27" s="909"/>
      <c r="B27" s="910"/>
      <c r="C27" s="910"/>
      <c r="D27" s="910"/>
      <c r="E27" s="910"/>
      <c r="F27" s="910"/>
      <c r="G27" s="910"/>
      <c r="H27" s="910"/>
      <c r="I27" s="910"/>
      <c r="J27" s="910"/>
      <c r="K27" s="910"/>
      <c r="L27" s="910"/>
      <c r="M27" s="910"/>
      <c r="N27" s="910"/>
      <c r="O27" s="910"/>
      <c r="P27" s="910"/>
      <c r="Q27" s="910"/>
      <c r="R27" s="910"/>
      <c r="S27" s="910"/>
      <c r="T27" s="910"/>
      <c r="U27" s="910"/>
      <c r="V27" s="910"/>
      <c r="W27" s="910"/>
      <c r="X27" s="910"/>
      <c r="Y27" s="910"/>
      <c r="Z27" s="910"/>
      <c r="AA27" s="910"/>
      <c r="AB27" s="949"/>
      <c r="AC27" s="1917"/>
      <c r="AD27" s="1918"/>
      <c r="AE27" s="1918"/>
      <c r="AF27" s="1918"/>
      <c r="AG27" s="1918"/>
      <c r="AH27" s="1918"/>
      <c r="AI27" s="1918"/>
      <c r="AJ27" s="1918"/>
      <c r="AK27" s="1918"/>
      <c r="AL27" s="1918"/>
      <c r="AM27" s="1918"/>
      <c r="AN27" s="1918"/>
      <c r="AO27" s="1918"/>
      <c r="AP27" s="1918"/>
      <c r="AQ27" s="1918"/>
      <c r="AR27" s="1918"/>
      <c r="AS27" s="1918"/>
      <c r="AT27" s="1918"/>
      <c r="AU27" s="1918"/>
      <c r="AV27" s="1918"/>
      <c r="AW27" s="1919"/>
      <c r="AX27" s="1519"/>
      <c r="AY27" s="1519"/>
      <c r="AZ27" s="1519"/>
      <c r="BA27" s="1897"/>
      <c r="BB27" s="1897"/>
      <c r="BC27" s="1897"/>
      <c r="BD27" s="1519"/>
      <c r="BE27" s="1519"/>
      <c r="BF27" s="1520"/>
      <c r="BG27" s="902"/>
      <c r="BH27" s="946"/>
      <c r="BI27" s="213"/>
    </row>
    <row r="28" spans="1:61" ht="9" customHeight="1">
      <c r="A28" s="1574" t="s">
        <v>119</v>
      </c>
      <c r="B28" s="1259"/>
      <c r="C28" s="1259"/>
      <c r="D28" s="1259"/>
      <c r="E28" s="1259"/>
      <c r="F28" s="1259"/>
      <c r="G28" s="1259"/>
      <c r="H28" s="1259"/>
      <c r="I28" s="1259"/>
      <c r="J28" s="1259"/>
      <c r="K28" s="1259"/>
      <c r="L28" s="1259"/>
      <c r="M28" s="1259"/>
      <c r="N28" s="1259"/>
      <c r="O28" s="1259"/>
      <c r="P28" s="1259"/>
      <c r="Q28" s="1259"/>
      <c r="R28" s="1259"/>
      <c r="S28" s="1259"/>
      <c r="T28" s="1259"/>
      <c r="U28" s="1259"/>
      <c r="V28" s="1259"/>
      <c r="W28" s="1259"/>
      <c r="X28" s="1259"/>
      <c r="Y28" s="1259"/>
      <c r="Z28" s="1259"/>
      <c r="AA28" s="1259"/>
      <c r="AB28" s="1259"/>
      <c r="AC28" s="1259"/>
      <c r="AD28" s="1259"/>
      <c r="AE28" s="1259"/>
      <c r="AF28" s="1259"/>
      <c r="AG28" s="1259"/>
      <c r="AH28" s="1259"/>
      <c r="AI28" s="1259"/>
      <c r="AJ28" s="1259"/>
      <c r="AK28" s="1259"/>
      <c r="AL28" s="1259"/>
      <c r="AM28" s="1259"/>
      <c r="AN28" s="1259"/>
      <c r="AO28" s="1259"/>
      <c r="AP28" s="1259"/>
      <c r="AQ28" s="1259"/>
      <c r="AR28" s="1259"/>
      <c r="AS28" s="1259"/>
      <c r="AT28" s="1259"/>
      <c r="AU28" s="1259"/>
      <c r="AV28" s="1259"/>
      <c r="AW28" s="1259"/>
      <c r="AX28" s="1259"/>
      <c r="AY28" s="1259"/>
      <c r="AZ28" s="1259"/>
      <c r="BA28" s="1259"/>
      <c r="BB28" s="1259"/>
      <c r="BC28" s="1259"/>
      <c r="BD28" s="1259"/>
      <c r="BE28" s="1259"/>
      <c r="BF28" s="1575"/>
      <c r="BG28" s="902"/>
      <c r="BH28" s="881"/>
      <c r="BI28" s="881"/>
    </row>
    <row r="29" spans="1:61" ht="9" customHeight="1">
      <c r="A29" s="1524"/>
      <c r="B29" s="1392"/>
      <c r="C29" s="1392"/>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c r="AH29" s="1392"/>
      <c r="AI29" s="1392"/>
      <c r="AJ29" s="1392"/>
      <c r="AK29" s="1392"/>
      <c r="AL29" s="1392"/>
      <c r="AM29" s="1392"/>
      <c r="AN29" s="1392"/>
      <c r="AO29" s="1392"/>
      <c r="AP29" s="1392"/>
      <c r="AQ29" s="1392"/>
      <c r="AR29" s="1392"/>
      <c r="AS29" s="1392"/>
      <c r="AT29" s="1392"/>
      <c r="AU29" s="1392"/>
      <c r="AV29" s="1392"/>
      <c r="AW29" s="1392"/>
      <c r="AX29" s="1392"/>
      <c r="AY29" s="1392"/>
      <c r="AZ29" s="1392"/>
      <c r="BA29" s="1392"/>
      <c r="BB29" s="1392"/>
      <c r="BC29" s="1392"/>
      <c r="BD29" s="1392"/>
      <c r="BE29" s="1392"/>
      <c r="BF29" s="1522"/>
      <c r="BG29" s="902"/>
      <c r="BH29" s="881"/>
      <c r="BI29" s="881"/>
    </row>
    <row r="30" spans="1:61" ht="9" customHeight="1">
      <c r="A30" s="1506" t="s">
        <v>372</v>
      </c>
      <c r="B30" s="1075"/>
      <c r="C30" s="1075"/>
      <c r="D30" s="1075"/>
      <c r="E30" s="1075"/>
      <c r="F30" s="1075"/>
      <c r="G30" s="1075"/>
      <c r="H30" s="1075"/>
      <c r="I30" s="1075"/>
      <c r="J30" s="1075"/>
      <c r="K30" s="1075"/>
      <c r="L30" s="1075"/>
      <c r="M30" s="1507"/>
      <c r="N30" s="873"/>
      <c r="O30" s="873"/>
      <c r="P30" s="873"/>
      <c r="Q30" s="873"/>
      <c r="R30" s="873"/>
      <c r="S30" s="873"/>
      <c r="T30" s="873"/>
      <c r="U30" s="873"/>
      <c r="V30" s="873"/>
      <c r="W30" s="873"/>
      <c r="X30" s="877"/>
      <c r="Y30" s="877"/>
      <c r="Z30" s="877"/>
      <c r="AA30" s="877"/>
      <c r="AB30" s="889"/>
      <c r="AC30" s="1510" t="s">
        <v>373</v>
      </c>
      <c r="AD30" s="1075"/>
      <c r="AE30" s="1075"/>
      <c r="AF30" s="1075"/>
      <c r="AG30" s="1075"/>
      <c r="AH30" s="1075"/>
      <c r="AI30" s="1075"/>
      <c r="AJ30" s="1075"/>
      <c r="AK30" s="1075"/>
      <c r="AL30" s="1075"/>
      <c r="AM30" s="1075"/>
      <c r="AN30" s="1507"/>
      <c r="AO30" s="1259" t="s">
        <v>51</v>
      </c>
      <c r="AP30" s="1259"/>
      <c r="AQ30" s="412"/>
      <c r="AR30" s="1576" t="str">
        <f>基本情報!E6</f>
        <v>000-0001</v>
      </c>
      <c r="AS30" s="1576"/>
      <c r="AT30" s="1576"/>
      <c r="AU30" s="1576"/>
      <c r="AV30" s="1576"/>
      <c r="AW30" s="1576"/>
      <c r="AX30" s="1576"/>
      <c r="AY30" s="873"/>
      <c r="AZ30" s="873"/>
      <c r="BA30" s="873"/>
      <c r="BB30" s="873"/>
      <c r="BC30" s="873"/>
      <c r="BD30" s="873"/>
      <c r="BE30" s="873"/>
      <c r="BF30" s="886"/>
      <c r="BG30" s="212"/>
    </row>
    <row r="31" spans="1:61" ht="9" customHeight="1">
      <c r="A31" s="1508"/>
      <c r="B31" s="1076"/>
      <c r="C31" s="1076"/>
      <c r="D31" s="1076"/>
      <c r="E31" s="1076"/>
      <c r="F31" s="1076"/>
      <c r="G31" s="1076"/>
      <c r="H31" s="1076"/>
      <c r="I31" s="1076"/>
      <c r="J31" s="1076"/>
      <c r="K31" s="1076"/>
      <c r="L31" s="1076"/>
      <c r="M31" s="1509"/>
      <c r="N31" s="873"/>
      <c r="O31" s="873"/>
      <c r="P31" s="873"/>
      <c r="Q31" s="873"/>
      <c r="R31" s="873"/>
      <c r="S31" s="873"/>
      <c r="T31" s="873"/>
      <c r="U31" s="873"/>
      <c r="V31" s="873"/>
      <c r="W31" s="873"/>
      <c r="X31" s="873"/>
      <c r="Y31" s="873"/>
      <c r="Z31" s="873"/>
      <c r="AA31" s="873"/>
      <c r="AB31" s="680"/>
      <c r="AC31" s="1511"/>
      <c r="AD31" s="1076"/>
      <c r="AE31" s="1076"/>
      <c r="AF31" s="1076"/>
      <c r="AG31" s="1076"/>
      <c r="AH31" s="1076"/>
      <c r="AI31" s="1076"/>
      <c r="AJ31" s="1076"/>
      <c r="AK31" s="1076"/>
      <c r="AL31" s="1076"/>
      <c r="AM31" s="1076"/>
      <c r="AN31" s="1509"/>
      <c r="AO31" s="1044"/>
      <c r="AP31" s="1044"/>
      <c r="AQ31" s="900"/>
      <c r="AR31" s="1535"/>
      <c r="AS31" s="1535"/>
      <c r="AT31" s="1535"/>
      <c r="AU31" s="1535"/>
      <c r="AV31" s="1535"/>
      <c r="AW31" s="1535"/>
      <c r="AX31" s="1535"/>
      <c r="AY31" s="873"/>
      <c r="AZ31" s="873"/>
      <c r="BA31" s="873"/>
      <c r="BB31" s="873"/>
      <c r="BC31" s="873"/>
      <c r="BD31" s="873"/>
      <c r="BE31" s="873"/>
      <c r="BF31" s="886"/>
      <c r="BG31" s="212"/>
    </row>
    <row r="32" spans="1:61" ht="9" customHeight="1">
      <c r="A32" s="212"/>
      <c r="B32" s="954"/>
      <c r="C32" s="1632" t="str">
        <f>基本情報!E5</f>
        <v>居宅介護支援事業所〇〇〇〇〇</v>
      </c>
      <c r="D32" s="1632"/>
      <c r="E32" s="1632"/>
      <c r="F32" s="1632"/>
      <c r="G32" s="1632"/>
      <c r="H32" s="1632"/>
      <c r="I32" s="1632"/>
      <c r="J32" s="1632"/>
      <c r="K32" s="1632"/>
      <c r="L32" s="1632"/>
      <c r="M32" s="1632"/>
      <c r="N32" s="1632"/>
      <c r="O32" s="1632"/>
      <c r="P32" s="1632"/>
      <c r="Q32" s="1632"/>
      <c r="R32" s="1632"/>
      <c r="S32" s="1632"/>
      <c r="T32" s="1632"/>
      <c r="U32" s="1632"/>
      <c r="V32" s="1632"/>
      <c r="W32" s="1632"/>
      <c r="X32" s="1632"/>
      <c r="Y32" s="1632"/>
      <c r="Z32" s="1632"/>
      <c r="AA32" s="795"/>
      <c r="AB32" s="214"/>
      <c r="AC32" s="873"/>
      <c r="AD32" s="873"/>
      <c r="AE32" s="1512" t="str">
        <f>基本情報!E7&amp;"　"&amp;基本情報!E8</f>
        <v>札幌市中央区南00条西00丁目1番1号　〇〇〇マンション</v>
      </c>
      <c r="AF32" s="1512"/>
      <c r="AG32" s="1512"/>
      <c r="AH32" s="1512"/>
      <c r="AI32" s="1512"/>
      <c r="AJ32" s="1512"/>
      <c r="AK32" s="1512"/>
      <c r="AL32" s="1512"/>
      <c r="AM32" s="1512"/>
      <c r="AN32" s="1512"/>
      <c r="AO32" s="1512"/>
      <c r="AP32" s="1512"/>
      <c r="AQ32" s="1512"/>
      <c r="AR32" s="1512"/>
      <c r="AS32" s="1512"/>
      <c r="AT32" s="1512"/>
      <c r="AU32" s="1512"/>
      <c r="AV32" s="1512"/>
      <c r="AW32" s="1512"/>
      <c r="AX32" s="1512"/>
      <c r="AY32" s="1512"/>
      <c r="AZ32" s="1512"/>
      <c r="BA32" s="1512"/>
      <c r="BB32" s="1512"/>
      <c r="BC32" s="1512"/>
      <c r="BD32" s="1512"/>
      <c r="BE32" s="873"/>
      <c r="BF32" s="886"/>
      <c r="BG32" s="212"/>
    </row>
    <row r="33" spans="1:59" ht="9" customHeight="1">
      <c r="A33" s="212"/>
      <c r="B33" s="873"/>
      <c r="C33" s="1632"/>
      <c r="D33" s="1632"/>
      <c r="E33" s="1632"/>
      <c r="F33" s="1632"/>
      <c r="G33" s="1632"/>
      <c r="H33" s="1632"/>
      <c r="I33" s="1632"/>
      <c r="J33" s="1632"/>
      <c r="K33" s="1632"/>
      <c r="L33" s="1632"/>
      <c r="M33" s="1632"/>
      <c r="N33" s="1632"/>
      <c r="O33" s="1632"/>
      <c r="P33" s="1632"/>
      <c r="Q33" s="1632"/>
      <c r="R33" s="1632"/>
      <c r="S33" s="1632"/>
      <c r="T33" s="1632"/>
      <c r="U33" s="1632"/>
      <c r="V33" s="1632"/>
      <c r="W33" s="1632"/>
      <c r="X33" s="1632"/>
      <c r="Y33" s="1632"/>
      <c r="Z33" s="1632"/>
      <c r="AA33" s="873"/>
      <c r="AB33" s="680"/>
      <c r="AC33" s="873"/>
      <c r="AD33" s="873"/>
      <c r="AE33" s="1512"/>
      <c r="AF33" s="1512"/>
      <c r="AG33" s="1512"/>
      <c r="AH33" s="1512"/>
      <c r="AI33" s="1512"/>
      <c r="AJ33" s="1512"/>
      <c r="AK33" s="1512"/>
      <c r="AL33" s="1512"/>
      <c r="AM33" s="1512"/>
      <c r="AN33" s="1512"/>
      <c r="AO33" s="1512"/>
      <c r="AP33" s="1512"/>
      <c r="AQ33" s="1512"/>
      <c r="AR33" s="1512"/>
      <c r="AS33" s="1512"/>
      <c r="AT33" s="1512"/>
      <c r="AU33" s="1512"/>
      <c r="AV33" s="1512"/>
      <c r="AW33" s="1512"/>
      <c r="AX33" s="1512"/>
      <c r="AY33" s="1512"/>
      <c r="AZ33" s="1512"/>
      <c r="BA33" s="1512"/>
      <c r="BB33" s="1512"/>
      <c r="BC33" s="1512"/>
      <c r="BD33" s="1512"/>
      <c r="BE33" s="873"/>
      <c r="BF33" s="886"/>
      <c r="BG33" s="212"/>
    </row>
    <row r="34" spans="1:59" ht="9" customHeight="1">
      <c r="A34" s="212"/>
      <c r="B34" s="873"/>
      <c r="C34" s="1632"/>
      <c r="D34" s="1632"/>
      <c r="E34" s="1632"/>
      <c r="F34" s="1632"/>
      <c r="G34" s="1632"/>
      <c r="H34" s="1632"/>
      <c r="I34" s="1632"/>
      <c r="J34" s="1632"/>
      <c r="K34" s="1632"/>
      <c r="L34" s="1632"/>
      <c r="M34" s="1632"/>
      <c r="N34" s="1632"/>
      <c r="O34" s="1632"/>
      <c r="P34" s="1632"/>
      <c r="Q34" s="1632"/>
      <c r="R34" s="1632"/>
      <c r="S34" s="1632"/>
      <c r="T34" s="1632"/>
      <c r="U34" s="1632"/>
      <c r="V34" s="1632"/>
      <c r="W34" s="1632"/>
      <c r="X34" s="1632"/>
      <c r="Y34" s="1632"/>
      <c r="Z34" s="1632"/>
      <c r="AA34" s="873"/>
      <c r="AB34" s="680"/>
      <c r="AC34" s="873"/>
      <c r="AD34" s="873"/>
      <c r="AE34" s="1512"/>
      <c r="AF34" s="1512"/>
      <c r="AG34" s="1512"/>
      <c r="AH34" s="1512"/>
      <c r="AI34" s="1512"/>
      <c r="AJ34" s="1512"/>
      <c r="AK34" s="1512"/>
      <c r="AL34" s="1512"/>
      <c r="AM34" s="1512"/>
      <c r="AN34" s="1512"/>
      <c r="AO34" s="1512"/>
      <c r="AP34" s="1512"/>
      <c r="AQ34" s="1512"/>
      <c r="AR34" s="1512"/>
      <c r="AS34" s="1512"/>
      <c r="AT34" s="1512"/>
      <c r="AU34" s="1512"/>
      <c r="AV34" s="1512"/>
      <c r="AW34" s="1512"/>
      <c r="AX34" s="1512"/>
      <c r="AY34" s="1512"/>
      <c r="AZ34" s="1512"/>
      <c r="BA34" s="1512"/>
      <c r="BB34" s="1512"/>
      <c r="BC34" s="1512"/>
      <c r="BD34" s="1512"/>
      <c r="BE34" s="873"/>
      <c r="BF34" s="886"/>
      <c r="BG34" s="212"/>
    </row>
    <row r="35" spans="1:59" ht="9" customHeight="1">
      <c r="A35" s="212"/>
      <c r="B35" s="954"/>
      <c r="C35" s="1632"/>
      <c r="D35" s="1632"/>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873"/>
      <c r="AB35" s="937"/>
      <c r="AC35" s="873"/>
      <c r="AD35" s="873"/>
      <c r="AE35" s="873"/>
      <c r="AF35" s="873"/>
      <c r="AG35" s="873"/>
      <c r="AH35" s="873"/>
      <c r="AI35" s="873"/>
      <c r="AJ35" s="873"/>
      <c r="AK35" s="874"/>
      <c r="AL35" s="1044" t="s">
        <v>30</v>
      </c>
      <c r="AM35" s="1044"/>
      <c r="AN35" s="1044"/>
      <c r="AO35" s="1044"/>
      <c r="AP35" s="1044"/>
      <c r="AQ35" s="802"/>
      <c r="AR35" s="1535" t="str">
        <f>基本情報!E9</f>
        <v>011-000-0001</v>
      </c>
      <c r="AS35" s="1535"/>
      <c r="AT35" s="1535"/>
      <c r="AU35" s="1535"/>
      <c r="AV35" s="1535"/>
      <c r="AW35" s="1535"/>
      <c r="AX35" s="1535"/>
      <c r="AY35" s="1535"/>
      <c r="AZ35" s="1535"/>
      <c r="BA35" s="1535"/>
      <c r="BB35" s="1535"/>
      <c r="BC35" s="1535"/>
      <c r="BD35" s="900"/>
      <c r="BE35" s="873"/>
      <c r="BF35" s="886"/>
      <c r="BG35" s="212"/>
    </row>
    <row r="36" spans="1:59" ht="9" customHeight="1">
      <c r="A36" s="212"/>
      <c r="B36" s="873"/>
      <c r="C36" s="1633"/>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878"/>
      <c r="AB36" s="938"/>
      <c r="AC36" s="873"/>
      <c r="AD36" s="873"/>
      <c r="AE36" s="873"/>
      <c r="AF36" s="873"/>
      <c r="AG36" s="873"/>
      <c r="AH36" s="873"/>
      <c r="AI36" s="873"/>
      <c r="AJ36" s="873"/>
      <c r="AK36" s="882"/>
      <c r="AL36" s="1392"/>
      <c r="AM36" s="1392"/>
      <c r="AN36" s="1392"/>
      <c r="AO36" s="1392"/>
      <c r="AP36" s="1392"/>
      <c r="AQ36" s="948"/>
      <c r="AR36" s="1536"/>
      <c r="AS36" s="1536"/>
      <c r="AT36" s="1536"/>
      <c r="AU36" s="1536"/>
      <c r="AV36" s="1536"/>
      <c r="AW36" s="1536"/>
      <c r="AX36" s="1536"/>
      <c r="AY36" s="1536"/>
      <c r="AZ36" s="1536"/>
      <c r="BA36" s="1536"/>
      <c r="BB36" s="1536"/>
      <c r="BC36" s="1536"/>
      <c r="BD36" s="900"/>
      <c r="BE36" s="873"/>
      <c r="BF36" s="886"/>
      <c r="BG36" s="212"/>
    </row>
    <row r="37" spans="1:59" ht="9" customHeight="1">
      <c r="A37" s="1506" t="s">
        <v>127</v>
      </c>
      <c r="B37" s="1075"/>
      <c r="C37" s="1075"/>
      <c r="D37" s="1075"/>
      <c r="E37" s="1075"/>
      <c r="F37" s="1075"/>
      <c r="G37" s="1075"/>
      <c r="H37" s="1075"/>
      <c r="I37" s="1075"/>
      <c r="J37" s="1075"/>
      <c r="K37" s="1075"/>
      <c r="L37" s="1075"/>
      <c r="M37" s="1075"/>
      <c r="N37" s="1075"/>
      <c r="O37" s="1075"/>
      <c r="P37" s="1075"/>
      <c r="Q37" s="1075"/>
      <c r="R37" s="1075"/>
      <c r="S37" s="1075"/>
      <c r="T37" s="1507"/>
      <c r="U37" s="1630" t="s">
        <v>128</v>
      </c>
      <c r="V37" s="1630"/>
      <c r="W37" s="1630"/>
      <c r="X37" s="1630"/>
      <c r="Y37" s="1630"/>
      <c r="Z37" s="1630"/>
      <c r="AA37" s="1630"/>
      <c r="AB37" s="1630"/>
      <c r="AC37" s="1630"/>
      <c r="AD37" s="1630"/>
      <c r="AE37" s="1630"/>
      <c r="AF37" s="1630"/>
      <c r="AG37" s="1630"/>
      <c r="AH37" s="1630"/>
      <c r="AI37" s="1630"/>
      <c r="AJ37" s="1630"/>
      <c r="AK37" s="1630"/>
      <c r="AL37" s="1630"/>
      <c r="AM37" s="1630"/>
      <c r="AN37" s="1630"/>
      <c r="AO37" s="1630"/>
      <c r="AP37" s="1630"/>
      <c r="AQ37" s="1630"/>
      <c r="AR37" s="1630"/>
      <c r="AS37" s="1630"/>
      <c r="AT37" s="1630"/>
      <c r="AU37" s="1630"/>
      <c r="AV37" s="1630"/>
      <c r="AW37" s="1630"/>
      <c r="AX37" s="1630"/>
      <c r="AY37" s="1630"/>
      <c r="AZ37" s="1630"/>
      <c r="BA37" s="1630"/>
      <c r="BB37" s="1630"/>
      <c r="BC37" s="1630"/>
      <c r="BD37" s="1630"/>
      <c r="BE37" s="1630"/>
      <c r="BF37" s="436"/>
      <c r="BG37" s="212"/>
    </row>
    <row r="38" spans="1:59" ht="9" customHeight="1">
      <c r="A38" s="1508"/>
      <c r="B38" s="1076"/>
      <c r="C38" s="1076"/>
      <c r="D38" s="1076"/>
      <c r="E38" s="1076"/>
      <c r="F38" s="1076"/>
      <c r="G38" s="1076"/>
      <c r="H38" s="1076"/>
      <c r="I38" s="1076"/>
      <c r="J38" s="1076"/>
      <c r="K38" s="1076"/>
      <c r="L38" s="1076"/>
      <c r="M38" s="1076"/>
      <c r="N38" s="1076"/>
      <c r="O38" s="1076"/>
      <c r="P38" s="1076"/>
      <c r="Q38" s="1076"/>
      <c r="R38" s="1076"/>
      <c r="S38" s="1076"/>
      <c r="T38" s="1509"/>
      <c r="U38" s="1631"/>
      <c r="V38" s="1631"/>
      <c r="W38" s="1631"/>
      <c r="X38" s="1631"/>
      <c r="Y38" s="1631"/>
      <c r="Z38" s="1631"/>
      <c r="AA38" s="1631"/>
      <c r="AB38" s="1631"/>
      <c r="AC38" s="1631"/>
      <c r="AD38" s="1631"/>
      <c r="AE38" s="1631"/>
      <c r="AF38" s="1631"/>
      <c r="AG38" s="1631"/>
      <c r="AH38" s="1631"/>
      <c r="AI38" s="1631"/>
      <c r="AJ38" s="1631"/>
      <c r="AK38" s="1631"/>
      <c r="AL38" s="1631"/>
      <c r="AM38" s="1631"/>
      <c r="AN38" s="1631"/>
      <c r="AO38" s="1631"/>
      <c r="AP38" s="1631"/>
      <c r="AQ38" s="1631"/>
      <c r="AR38" s="1631"/>
      <c r="AS38" s="1631"/>
      <c r="AT38" s="1631"/>
      <c r="AU38" s="1631"/>
      <c r="AV38" s="1631"/>
      <c r="AW38" s="1631"/>
      <c r="AX38" s="1631"/>
      <c r="AY38" s="1631"/>
      <c r="AZ38" s="1631"/>
      <c r="BA38" s="1631"/>
      <c r="BB38" s="1631"/>
      <c r="BC38" s="1631"/>
      <c r="BD38" s="1631"/>
      <c r="BE38" s="1631"/>
      <c r="BF38" s="439"/>
      <c r="BG38" s="212"/>
    </row>
    <row r="39" spans="1:59" ht="9" customHeight="1">
      <c r="A39" s="888"/>
      <c r="B39" s="873"/>
      <c r="C39" s="1618"/>
      <c r="D39" s="1618"/>
      <c r="E39" s="1618"/>
      <c r="F39" s="1618"/>
      <c r="G39" s="1618"/>
      <c r="H39" s="1618"/>
      <c r="I39" s="1618"/>
      <c r="J39" s="1618"/>
      <c r="K39" s="1618"/>
      <c r="L39" s="1618"/>
      <c r="M39" s="1618"/>
      <c r="N39" s="1618"/>
      <c r="O39" s="1618"/>
      <c r="P39" s="1618"/>
      <c r="Q39" s="1618"/>
      <c r="R39" s="1618"/>
      <c r="S39" s="1618"/>
      <c r="T39" s="1618"/>
      <c r="U39" s="1618"/>
      <c r="V39" s="1618"/>
      <c r="W39" s="1618"/>
      <c r="X39" s="1618"/>
      <c r="Y39" s="1618"/>
      <c r="Z39" s="1618"/>
      <c r="AA39" s="1618"/>
      <c r="AB39" s="1618"/>
      <c r="AC39" s="873"/>
      <c r="AD39" s="873"/>
      <c r="AE39" s="1038" t="s">
        <v>129</v>
      </c>
      <c r="AF39" s="1038"/>
      <c r="AG39" s="1038"/>
      <c r="AH39" s="1038"/>
      <c r="AI39" s="1038"/>
      <c r="AJ39" s="1038"/>
      <c r="AK39" s="1038"/>
      <c r="AL39" s="1038"/>
      <c r="AM39" s="1038"/>
      <c r="AN39" s="1038"/>
      <c r="AO39" s="1038"/>
      <c r="AP39" s="1038"/>
      <c r="AQ39" s="1038"/>
      <c r="AR39" s="1038"/>
      <c r="AS39" s="1038"/>
      <c r="AT39" s="1038"/>
      <c r="AU39" s="1038"/>
      <c r="AV39" s="1038"/>
      <c r="AW39" s="1038"/>
      <c r="AX39" s="1038"/>
      <c r="AY39" s="1038"/>
      <c r="AZ39" s="1038"/>
      <c r="BA39" s="1038"/>
      <c r="BB39" s="1038"/>
      <c r="BC39" s="1038"/>
      <c r="BD39" s="873"/>
      <c r="BE39" s="873"/>
      <c r="BF39" s="886"/>
      <c r="BG39" s="212"/>
    </row>
    <row r="40" spans="1:59" ht="9" customHeight="1">
      <c r="A40" s="212"/>
      <c r="B40" s="873"/>
      <c r="C40" s="1618"/>
      <c r="D40" s="1618"/>
      <c r="E40" s="1618"/>
      <c r="F40" s="1618"/>
      <c r="G40" s="1618"/>
      <c r="H40" s="1618"/>
      <c r="I40" s="1618"/>
      <c r="J40" s="1618"/>
      <c r="K40" s="1618"/>
      <c r="L40" s="1618"/>
      <c r="M40" s="1618"/>
      <c r="N40" s="1618"/>
      <c r="O40" s="1618"/>
      <c r="P40" s="1618"/>
      <c r="Q40" s="1618"/>
      <c r="R40" s="1618"/>
      <c r="S40" s="1618"/>
      <c r="T40" s="1618"/>
      <c r="U40" s="1618"/>
      <c r="V40" s="1618"/>
      <c r="W40" s="1618"/>
      <c r="X40" s="1618"/>
      <c r="Y40" s="1618"/>
      <c r="Z40" s="1618"/>
      <c r="AA40" s="1618"/>
      <c r="AB40" s="1618"/>
      <c r="AC40" s="873"/>
      <c r="AD40" s="873"/>
      <c r="AE40" s="1038"/>
      <c r="AF40" s="1038"/>
      <c r="AG40" s="1038"/>
      <c r="AH40" s="1038"/>
      <c r="AI40" s="1038"/>
      <c r="AJ40" s="1038"/>
      <c r="AK40" s="1038"/>
      <c r="AL40" s="1038"/>
      <c r="AM40" s="1038"/>
      <c r="AN40" s="1038"/>
      <c r="AO40" s="1038"/>
      <c r="AP40" s="1038"/>
      <c r="AQ40" s="1038"/>
      <c r="AR40" s="1038"/>
      <c r="AS40" s="1038"/>
      <c r="AT40" s="1038"/>
      <c r="AU40" s="1038"/>
      <c r="AV40" s="1038"/>
      <c r="AW40" s="1038"/>
      <c r="AX40" s="1038"/>
      <c r="AY40" s="1038"/>
      <c r="AZ40" s="1038"/>
      <c r="BA40" s="1038"/>
      <c r="BB40" s="1038"/>
      <c r="BC40" s="1038"/>
      <c r="BD40" s="873"/>
      <c r="BE40" s="873"/>
      <c r="BF40" s="886"/>
      <c r="BG40" s="212"/>
    </row>
    <row r="41" spans="1:59" ht="9" customHeight="1">
      <c r="A41" s="212"/>
      <c r="B41" s="873"/>
      <c r="C41" s="1618"/>
      <c r="D41" s="1618"/>
      <c r="E41" s="1618"/>
      <c r="F41" s="1618"/>
      <c r="G41" s="1618"/>
      <c r="H41" s="1618"/>
      <c r="I41" s="1618"/>
      <c r="J41" s="1618"/>
      <c r="K41" s="1618"/>
      <c r="L41" s="1618"/>
      <c r="M41" s="1618"/>
      <c r="N41" s="1618"/>
      <c r="O41" s="1618"/>
      <c r="P41" s="1618"/>
      <c r="Q41" s="1618"/>
      <c r="R41" s="1618"/>
      <c r="S41" s="1618"/>
      <c r="T41" s="1618"/>
      <c r="U41" s="1618"/>
      <c r="V41" s="1618"/>
      <c r="W41" s="1618"/>
      <c r="X41" s="1618"/>
      <c r="Y41" s="1618"/>
      <c r="Z41" s="1618"/>
      <c r="AA41" s="1618"/>
      <c r="AB41" s="1618"/>
      <c r="AC41" s="873"/>
      <c r="AD41" s="873"/>
      <c r="AE41" s="1545" t="s">
        <v>238</v>
      </c>
      <c r="AF41" s="1545"/>
      <c r="AG41" s="1545"/>
      <c r="AH41" s="1545"/>
      <c r="AI41" s="1545"/>
      <c r="AJ41" s="1545"/>
      <c r="AK41" s="1545"/>
      <c r="AL41" s="1545"/>
      <c r="AM41" s="1545"/>
      <c r="AN41" s="1545"/>
      <c r="AO41" s="1545"/>
      <c r="AP41" s="1545"/>
      <c r="AQ41" s="1545"/>
      <c r="AR41" s="1545"/>
      <c r="AS41" s="1545"/>
      <c r="AT41" s="1545"/>
      <c r="AU41" s="1545"/>
      <c r="AV41" s="1545"/>
      <c r="AW41" s="1545"/>
      <c r="AX41" s="807"/>
      <c r="AY41" s="807"/>
      <c r="AZ41" s="873"/>
      <c r="BA41" s="873"/>
      <c r="BB41" s="873"/>
      <c r="BC41" s="873"/>
      <c r="BD41" s="873"/>
      <c r="BE41" s="873"/>
      <c r="BF41" s="886"/>
      <c r="BG41" s="212"/>
    </row>
    <row r="42" spans="1:59" ht="9" customHeight="1">
      <c r="A42" s="212"/>
      <c r="B42" s="878"/>
      <c r="C42" s="1619"/>
      <c r="D42" s="1619"/>
      <c r="E42" s="1619"/>
      <c r="F42" s="1619"/>
      <c r="G42" s="1619"/>
      <c r="H42" s="1619"/>
      <c r="I42" s="1619"/>
      <c r="J42" s="1619"/>
      <c r="K42" s="1619"/>
      <c r="L42" s="1619"/>
      <c r="M42" s="1619"/>
      <c r="N42" s="1619"/>
      <c r="O42" s="1619"/>
      <c r="P42" s="1619"/>
      <c r="Q42" s="1619"/>
      <c r="R42" s="1619"/>
      <c r="S42" s="1619"/>
      <c r="T42" s="1619"/>
      <c r="U42" s="1619"/>
      <c r="V42" s="1619"/>
      <c r="W42" s="1619"/>
      <c r="X42" s="1619"/>
      <c r="Y42" s="1619"/>
      <c r="Z42" s="1619"/>
      <c r="AA42" s="1619"/>
      <c r="AB42" s="1619"/>
      <c r="AC42" s="873"/>
      <c r="AD42" s="873"/>
      <c r="AE42" s="1545"/>
      <c r="AF42" s="1545"/>
      <c r="AG42" s="1545"/>
      <c r="AH42" s="1545"/>
      <c r="AI42" s="1545"/>
      <c r="AJ42" s="1545"/>
      <c r="AK42" s="1545"/>
      <c r="AL42" s="1545"/>
      <c r="AM42" s="1545"/>
      <c r="AN42" s="1545"/>
      <c r="AO42" s="1545"/>
      <c r="AP42" s="1545"/>
      <c r="AQ42" s="1545"/>
      <c r="AR42" s="1545"/>
      <c r="AS42" s="1545"/>
      <c r="AT42" s="1545"/>
      <c r="AU42" s="1545"/>
      <c r="AV42" s="1545"/>
      <c r="AW42" s="1545"/>
      <c r="AX42" s="807"/>
      <c r="AY42" s="807"/>
      <c r="AZ42" s="873"/>
      <c r="BA42" s="873"/>
      <c r="BB42" s="873"/>
      <c r="BC42" s="873"/>
      <c r="BD42" s="873"/>
      <c r="BE42" s="873"/>
      <c r="BF42" s="886"/>
      <c r="BG42" s="212"/>
    </row>
    <row r="43" spans="1:59" ht="9" customHeight="1">
      <c r="A43" s="1634" t="s">
        <v>267</v>
      </c>
      <c r="B43" s="1630"/>
      <c r="C43" s="1630"/>
      <c r="D43" s="1630"/>
      <c r="E43" s="1630"/>
      <c r="F43" s="1630"/>
      <c r="G43" s="1630"/>
      <c r="H43" s="1630"/>
      <c r="I43" s="1630"/>
      <c r="J43" s="1630"/>
      <c r="K43" s="1630"/>
      <c r="L43" s="1630"/>
      <c r="M43" s="1630"/>
      <c r="N43" s="1630"/>
      <c r="O43" s="1630"/>
      <c r="P43" s="1630"/>
      <c r="Q43" s="1630"/>
      <c r="R43" s="1630"/>
      <c r="S43" s="1630"/>
      <c r="T43" s="1630"/>
      <c r="U43" s="1630"/>
      <c r="V43" s="1630"/>
      <c r="W43" s="1630"/>
      <c r="X43" s="1630"/>
      <c r="Y43" s="1630"/>
      <c r="Z43" s="1630"/>
      <c r="AA43" s="1630"/>
      <c r="AB43" s="1630"/>
      <c r="AC43" s="1630"/>
      <c r="AD43" s="1630"/>
      <c r="AE43" s="1630"/>
      <c r="AF43" s="1630"/>
      <c r="AG43" s="1630"/>
      <c r="AH43" s="1630"/>
      <c r="AI43" s="1630"/>
      <c r="AJ43" s="1630"/>
      <c r="AK43" s="1630"/>
      <c r="AL43" s="1630"/>
      <c r="AM43" s="1630"/>
      <c r="AN43" s="1630"/>
      <c r="AO43" s="1630"/>
      <c r="AP43" s="1630"/>
      <c r="AQ43" s="1630"/>
      <c r="AR43" s="1630"/>
      <c r="AS43" s="1630"/>
      <c r="AT43" s="1630"/>
      <c r="AU43" s="1630"/>
      <c r="AV43" s="1630"/>
      <c r="AW43" s="435"/>
      <c r="AX43" s="435"/>
      <c r="AY43" s="435"/>
      <c r="AZ43" s="442"/>
      <c r="BA43" s="442"/>
      <c r="BB43" s="442"/>
      <c r="BC43" s="442"/>
      <c r="BD43" s="442"/>
      <c r="BE43" s="908"/>
      <c r="BF43" s="436"/>
      <c r="BG43" s="212"/>
    </row>
    <row r="44" spans="1:59" ht="9" customHeight="1">
      <c r="A44" s="1635"/>
      <c r="B44" s="1631"/>
      <c r="C44" s="1631"/>
      <c r="D44" s="1631"/>
      <c r="E44" s="1631"/>
      <c r="F44" s="1631"/>
      <c r="G44" s="1631"/>
      <c r="H44" s="1631"/>
      <c r="I44" s="1631"/>
      <c r="J44" s="1631"/>
      <c r="K44" s="1631"/>
      <c r="L44" s="1631"/>
      <c r="M44" s="1631"/>
      <c r="N44" s="1631"/>
      <c r="O44" s="1631"/>
      <c r="P44" s="1631"/>
      <c r="Q44" s="1631"/>
      <c r="R44" s="1631"/>
      <c r="S44" s="1631"/>
      <c r="T44" s="1631"/>
      <c r="U44" s="1631"/>
      <c r="V44" s="1631"/>
      <c r="W44" s="1631"/>
      <c r="X44" s="1631"/>
      <c r="Y44" s="1631"/>
      <c r="Z44" s="1631"/>
      <c r="AA44" s="1631"/>
      <c r="AB44" s="1631"/>
      <c r="AC44" s="1631"/>
      <c r="AD44" s="1631"/>
      <c r="AE44" s="1631"/>
      <c r="AF44" s="1631"/>
      <c r="AG44" s="1631"/>
      <c r="AH44" s="1631"/>
      <c r="AI44" s="1631"/>
      <c r="AJ44" s="1631"/>
      <c r="AK44" s="1631"/>
      <c r="AL44" s="1631"/>
      <c r="AM44" s="1631"/>
      <c r="AN44" s="1631"/>
      <c r="AO44" s="1631"/>
      <c r="AP44" s="1631"/>
      <c r="AQ44" s="1631"/>
      <c r="AR44" s="1631"/>
      <c r="AS44" s="1631"/>
      <c r="AT44" s="1631"/>
      <c r="AU44" s="1631"/>
      <c r="AV44" s="1631"/>
      <c r="AW44" s="438"/>
      <c r="AX44" s="438"/>
      <c r="AY44" s="438"/>
      <c r="AZ44" s="443"/>
      <c r="BA44" s="443"/>
      <c r="BB44" s="443"/>
      <c r="BC44" s="443"/>
      <c r="BD44" s="443"/>
      <c r="BE44" s="929"/>
      <c r="BF44" s="439"/>
      <c r="BG44" s="212"/>
    </row>
    <row r="45" spans="1:59" ht="9" customHeight="1">
      <c r="A45" s="1636" t="s">
        <v>268</v>
      </c>
      <c r="B45" s="1637"/>
      <c r="C45" s="1637"/>
      <c r="D45" s="1637"/>
      <c r="E45" s="1637"/>
      <c r="F45" s="1637"/>
      <c r="G45" s="1637"/>
      <c r="H45" s="1637"/>
      <c r="I45" s="1637"/>
      <c r="J45" s="1637"/>
      <c r="K45" s="1637"/>
      <c r="L45" s="1637"/>
      <c r="M45" s="1637"/>
      <c r="N45" s="1637"/>
      <c r="O45" s="1637"/>
      <c r="P45" s="1638" t="s">
        <v>269</v>
      </c>
      <c r="Q45" s="1638"/>
      <c r="R45" s="1638"/>
      <c r="S45" s="1638"/>
      <c r="T45" s="1638"/>
      <c r="U45" s="1638"/>
      <c r="V45" s="1638"/>
      <c r="W45" s="1638"/>
      <c r="X45" s="1638"/>
      <c r="Y45" s="1638"/>
      <c r="Z45" s="1638"/>
      <c r="AA45" s="1638"/>
      <c r="AB45" s="1638"/>
      <c r="AC45" s="1638"/>
      <c r="AD45" s="1638"/>
      <c r="AE45" s="1638"/>
      <c r="AF45" s="1638"/>
      <c r="AG45" s="1638"/>
      <c r="AH45" s="1638"/>
      <c r="AI45" s="1638"/>
      <c r="AJ45" s="916"/>
      <c r="AK45" s="916"/>
      <c r="AL45" s="916"/>
      <c r="AM45" s="916"/>
      <c r="AN45" s="916"/>
      <c r="AO45" s="916"/>
      <c r="AP45" s="916"/>
      <c r="AQ45" s="916"/>
      <c r="AR45" s="916"/>
      <c r="AS45" s="916"/>
      <c r="AT45" s="916"/>
      <c r="AU45" s="916"/>
      <c r="AV45" s="916"/>
      <c r="AW45" s="916"/>
      <c r="AX45" s="916"/>
      <c r="AY45" s="916"/>
      <c r="AZ45" s="911"/>
      <c r="BA45" s="911"/>
      <c r="BB45" s="911"/>
      <c r="BC45" s="911"/>
      <c r="BD45" s="911"/>
      <c r="BE45" s="910"/>
      <c r="BF45" s="439"/>
      <c r="BG45" s="212"/>
    </row>
    <row r="46" spans="1:59" ht="9" customHeight="1">
      <c r="A46" s="1636"/>
      <c r="B46" s="1637"/>
      <c r="C46" s="1637"/>
      <c r="D46" s="1637"/>
      <c r="E46" s="1637"/>
      <c r="F46" s="1637"/>
      <c r="G46" s="1637"/>
      <c r="H46" s="1637"/>
      <c r="I46" s="1637"/>
      <c r="J46" s="1637"/>
      <c r="K46" s="1637"/>
      <c r="L46" s="1637"/>
      <c r="M46" s="1637"/>
      <c r="N46" s="1637"/>
      <c r="O46" s="1637"/>
      <c r="P46" s="1638"/>
      <c r="Q46" s="1638"/>
      <c r="R46" s="1638"/>
      <c r="S46" s="1638"/>
      <c r="T46" s="1638"/>
      <c r="U46" s="1638"/>
      <c r="V46" s="1638"/>
      <c r="W46" s="1638"/>
      <c r="X46" s="1638"/>
      <c r="Y46" s="1638"/>
      <c r="Z46" s="1638"/>
      <c r="AA46" s="1638"/>
      <c r="AB46" s="1638"/>
      <c r="AC46" s="1638"/>
      <c r="AD46" s="1638"/>
      <c r="AE46" s="1638"/>
      <c r="AF46" s="1638"/>
      <c r="AG46" s="1638"/>
      <c r="AH46" s="1638"/>
      <c r="AI46" s="1638"/>
      <c r="AJ46" s="910"/>
      <c r="AK46" s="910"/>
      <c r="AL46" s="910"/>
      <c r="AM46" s="910"/>
      <c r="AN46" s="910"/>
      <c r="AO46" s="910"/>
      <c r="AP46" s="910"/>
      <c r="AQ46" s="910"/>
      <c r="AR46" s="910"/>
      <c r="AS46" s="910"/>
      <c r="AT46" s="911"/>
      <c r="AU46" s="911"/>
      <c r="AV46" s="911"/>
      <c r="AW46" s="911"/>
      <c r="AX46" s="911"/>
      <c r="AY46" s="911"/>
      <c r="AZ46" s="911"/>
      <c r="BA46" s="911"/>
      <c r="BB46" s="911"/>
      <c r="BC46" s="911"/>
      <c r="BD46" s="911"/>
      <c r="BE46" s="910"/>
      <c r="BF46" s="439"/>
      <c r="BG46" s="212"/>
    </row>
    <row r="47" spans="1:59" ht="9" customHeight="1">
      <c r="A47" s="909"/>
      <c r="B47" s="1639" t="s">
        <v>109</v>
      </c>
      <c r="C47" s="1639"/>
      <c r="D47" s="903"/>
      <c r="E47" s="1638" t="s">
        <v>270</v>
      </c>
      <c r="F47" s="1638"/>
      <c r="G47" s="1638"/>
      <c r="H47" s="1638"/>
      <c r="I47" s="1638"/>
      <c r="J47" s="1638"/>
      <c r="K47" s="1638"/>
      <c r="L47" s="1638"/>
      <c r="M47" s="1638"/>
      <c r="N47" s="1638"/>
      <c r="O47" s="1638"/>
      <c r="P47" s="1638"/>
      <c r="Q47" s="1638"/>
      <c r="R47" s="1638"/>
      <c r="S47" s="1638"/>
      <c r="T47" s="1640" t="s">
        <v>272</v>
      </c>
      <c r="U47" s="1640"/>
      <c r="V47" s="1640"/>
      <c r="W47" s="1640"/>
      <c r="X47" s="1640"/>
      <c r="Y47" s="1640"/>
      <c r="Z47" s="1640"/>
      <c r="AA47" s="1640"/>
      <c r="AB47" s="1640"/>
      <c r="AC47" s="1640"/>
      <c r="AD47" s="1640"/>
      <c r="AE47" s="1640"/>
      <c r="AF47" s="1640"/>
      <c r="AG47" s="1641"/>
      <c r="AH47" s="1641"/>
      <c r="AI47" s="1641"/>
      <c r="AJ47" s="1641"/>
      <c r="AK47" s="1641"/>
      <c r="AL47" s="1641"/>
      <c r="AM47" s="1641"/>
      <c r="AN47" s="1641"/>
      <c r="AO47" s="1641"/>
      <c r="AP47" s="1641"/>
      <c r="AQ47" s="1641"/>
      <c r="AR47" s="1641"/>
      <c r="AS47" s="1641"/>
      <c r="AT47" s="1641"/>
      <c r="AU47" s="1641"/>
      <c r="AV47" s="1641"/>
      <c r="AW47" s="1641"/>
      <c r="AX47" s="1641"/>
      <c r="AY47" s="1641"/>
      <c r="AZ47" s="1641"/>
      <c r="BA47" s="1641"/>
      <c r="BB47" s="1641"/>
      <c r="BC47" s="1641"/>
      <c r="BD47" s="1641"/>
      <c r="BE47" s="1641"/>
      <c r="BF47" s="439"/>
      <c r="BG47" s="212"/>
    </row>
    <row r="48" spans="1:59" ht="9" customHeight="1">
      <c r="A48" s="212"/>
      <c r="B48" s="1639"/>
      <c r="C48" s="1639"/>
      <c r="D48" s="447"/>
      <c r="E48" s="1638"/>
      <c r="F48" s="1638"/>
      <c r="G48" s="1638"/>
      <c r="H48" s="1638"/>
      <c r="I48" s="1638"/>
      <c r="J48" s="1638"/>
      <c r="K48" s="1638"/>
      <c r="L48" s="1638"/>
      <c r="M48" s="1638"/>
      <c r="N48" s="1638"/>
      <c r="O48" s="1638"/>
      <c r="P48" s="1638"/>
      <c r="Q48" s="1638"/>
      <c r="R48" s="1638"/>
      <c r="S48" s="1638"/>
      <c r="T48" s="1519"/>
      <c r="U48" s="1519"/>
      <c r="V48" s="1519"/>
      <c r="W48" s="1519"/>
      <c r="X48" s="1519"/>
      <c r="Y48" s="1519"/>
      <c r="Z48" s="1519"/>
      <c r="AA48" s="1519"/>
      <c r="AB48" s="1519"/>
      <c r="AC48" s="1519"/>
      <c r="AD48" s="1519"/>
      <c r="AE48" s="1519"/>
      <c r="AF48" s="1519"/>
      <c r="AG48" s="1642"/>
      <c r="AH48" s="1642"/>
      <c r="AI48" s="1642"/>
      <c r="AJ48" s="1642"/>
      <c r="AK48" s="1642"/>
      <c r="AL48" s="1642"/>
      <c r="AM48" s="1642"/>
      <c r="AN48" s="1642"/>
      <c r="AO48" s="1642"/>
      <c r="AP48" s="1642"/>
      <c r="AQ48" s="1642"/>
      <c r="AR48" s="1642"/>
      <c r="AS48" s="1642"/>
      <c r="AT48" s="1642"/>
      <c r="AU48" s="1642"/>
      <c r="AV48" s="1642"/>
      <c r="AW48" s="1642"/>
      <c r="AX48" s="1642"/>
      <c r="AY48" s="1642"/>
      <c r="AZ48" s="1642"/>
      <c r="BA48" s="1642"/>
      <c r="BB48" s="1642"/>
      <c r="BC48" s="1642"/>
      <c r="BD48" s="1642"/>
      <c r="BE48" s="1642"/>
      <c r="BF48" s="886"/>
      <c r="BG48" s="212"/>
    </row>
    <row r="49" spans="1:59" ht="9" customHeight="1">
      <c r="A49" s="212"/>
      <c r="B49" s="1639" t="s">
        <v>109</v>
      </c>
      <c r="C49" s="1639"/>
      <c r="D49" s="903"/>
      <c r="E49" s="1638" t="s">
        <v>271</v>
      </c>
      <c r="F49" s="1638"/>
      <c r="G49" s="1638"/>
      <c r="H49" s="1638"/>
      <c r="I49" s="1638"/>
      <c r="J49" s="1638"/>
      <c r="K49" s="1638"/>
      <c r="L49" s="1638"/>
      <c r="M49" s="1638"/>
      <c r="N49" s="1638"/>
      <c r="O49" s="1638"/>
      <c r="P49" s="1638"/>
      <c r="Q49" s="1638"/>
      <c r="R49" s="1638"/>
      <c r="S49" s="1638"/>
      <c r="T49" s="907"/>
      <c r="U49" s="907"/>
      <c r="V49" s="907"/>
      <c r="W49" s="907"/>
      <c r="X49" s="873"/>
      <c r="Y49" s="873"/>
      <c r="BF49" s="886"/>
      <c r="BG49" s="212"/>
    </row>
    <row r="50" spans="1:59" ht="9" customHeight="1">
      <c r="A50" s="212"/>
      <c r="B50" s="1639"/>
      <c r="C50" s="1639"/>
      <c r="D50" s="447"/>
      <c r="E50" s="1638"/>
      <c r="F50" s="1638"/>
      <c r="G50" s="1638"/>
      <c r="H50" s="1638"/>
      <c r="I50" s="1638"/>
      <c r="J50" s="1638"/>
      <c r="K50" s="1638"/>
      <c r="L50" s="1638"/>
      <c r="M50" s="1638"/>
      <c r="N50" s="1638"/>
      <c r="O50" s="1638"/>
      <c r="P50" s="1638"/>
      <c r="Q50" s="1638"/>
      <c r="R50" s="1638"/>
      <c r="S50" s="1638"/>
      <c r="T50" s="907"/>
      <c r="U50" s="907"/>
      <c r="V50" s="444"/>
      <c r="W50" s="444"/>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3"/>
      <c r="AY50" s="873"/>
      <c r="AZ50" s="873"/>
      <c r="BA50" s="873"/>
      <c r="BB50" s="873"/>
      <c r="BC50" s="873"/>
      <c r="BD50" s="873"/>
      <c r="BE50" s="873"/>
      <c r="BF50" s="886"/>
      <c r="BG50" s="212"/>
    </row>
    <row r="51" spans="1:59" ht="9" customHeight="1">
      <c r="A51" s="1643" t="s">
        <v>273</v>
      </c>
      <c r="B51" s="1644"/>
      <c r="C51" s="1644"/>
      <c r="D51" s="1644"/>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c r="AH51" s="1644"/>
      <c r="AI51" s="1644"/>
      <c r="AJ51" s="1644"/>
      <c r="AK51" s="1644"/>
      <c r="AL51" s="1644"/>
      <c r="AM51" s="1644"/>
      <c r="AN51" s="1644"/>
      <c r="AO51" s="1644"/>
      <c r="AP51" s="1644"/>
      <c r="AQ51" s="1644"/>
      <c r="AR51" s="1644"/>
      <c r="AS51" s="1644"/>
      <c r="AT51" s="1644"/>
      <c r="AU51" s="1644"/>
      <c r="AV51" s="1644"/>
      <c r="AW51" s="1644"/>
      <c r="AX51" s="1644"/>
      <c r="AY51" s="1644"/>
      <c r="AZ51" s="1644"/>
      <c r="BA51" s="1644"/>
      <c r="BB51" s="1644"/>
      <c r="BC51" s="1644"/>
      <c r="BD51" s="1644"/>
      <c r="BE51" s="1644"/>
      <c r="BF51" s="1645"/>
      <c r="BG51" s="212"/>
    </row>
    <row r="52" spans="1:59" ht="9" customHeight="1">
      <c r="A52" s="1643"/>
      <c r="B52" s="1644"/>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1644"/>
      <c r="AB52" s="1644"/>
      <c r="AC52" s="1644"/>
      <c r="AD52" s="1644"/>
      <c r="AE52" s="1644"/>
      <c r="AF52" s="1644"/>
      <c r="AG52" s="1644"/>
      <c r="AH52" s="1644"/>
      <c r="AI52" s="1644"/>
      <c r="AJ52" s="1644"/>
      <c r="AK52" s="1644"/>
      <c r="AL52" s="1644"/>
      <c r="AM52" s="1644"/>
      <c r="AN52" s="1644"/>
      <c r="AO52" s="1644"/>
      <c r="AP52" s="1644"/>
      <c r="AQ52" s="1644"/>
      <c r="AR52" s="1644"/>
      <c r="AS52" s="1644"/>
      <c r="AT52" s="1644"/>
      <c r="AU52" s="1644"/>
      <c r="AV52" s="1644"/>
      <c r="AW52" s="1644"/>
      <c r="AX52" s="1644"/>
      <c r="AY52" s="1644"/>
      <c r="AZ52" s="1644"/>
      <c r="BA52" s="1644"/>
      <c r="BB52" s="1644"/>
      <c r="BC52" s="1644"/>
      <c r="BD52" s="1644"/>
      <c r="BE52" s="1644"/>
      <c r="BF52" s="1645"/>
      <c r="BG52" s="212"/>
    </row>
    <row r="53" spans="1:59" ht="9" customHeight="1">
      <c r="A53" s="1643"/>
      <c r="B53" s="1644"/>
      <c r="C53" s="1644"/>
      <c r="D53" s="1644"/>
      <c r="E53" s="1644"/>
      <c r="F53" s="1644"/>
      <c r="G53" s="1644"/>
      <c r="H53" s="1644"/>
      <c r="I53" s="1644"/>
      <c r="J53" s="1644"/>
      <c r="K53" s="1644"/>
      <c r="L53" s="1644"/>
      <c r="M53" s="1644"/>
      <c r="N53" s="1644"/>
      <c r="O53" s="1644"/>
      <c r="P53" s="1644"/>
      <c r="Q53" s="1644"/>
      <c r="R53" s="1644"/>
      <c r="S53" s="1644"/>
      <c r="T53" s="1644"/>
      <c r="U53" s="1644"/>
      <c r="V53" s="1644"/>
      <c r="W53" s="1644"/>
      <c r="X53" s="1644"/>
      <c r="Y53" s="1644"/>
      <c r="Z53" s="1644"/>
      <c r="AA53" s="1644"/>
      <c r="AB53" s="1644"/>
      <c r="AC53" s="1644"/>
      <c r="AD53" s="1644"/>
      <c r="AE53" s="1644"/>
      <c r="AF53" s="1644"/>
      <c r="AG53" s="1644"/>
      <c r="AH53" s="1644"/>
      <c r="AI53" s="1644"/>
      <c r="AJ53" s="1644"/>
      <c r="AK53" s="1644"/>
      <c r="AL53" s="1644"/>
      <c r="AM53" s="1644"/>
      <c r="AN53" s="1644"/>
      <c r="AO53" s="1644"/>
      <c r="AP53" s="1644"/>
      <c r="AQ53" s="1644"/>
      <c r="AR53" s="1644"/>
      <c r="AS53" s="1644"/>
      <c r="AT53" s="1644"/>
      <c r="AU53" s="1644"/>
      <c r="AV53" s="1644"/>
      <c r="AW53" s="1644"/>
      <c r="AX53" s="1644"/>
      <c r="AY53" s="1644"/>
      <c r="AZ53" s="1644"/>
      <c r="BA53" s="1644"/>
      <c r="BB53" s="1644"/>
      <c r="BC53" s="1644"/>
      <c r="BD53" s="1644"/>
      <c r="BE53" s="1644"/>
      <c r="BF53" s="1645"/>
      <c r="BG53" s="212"/>
    </row>
    <row r="54" spans="1:59" ht="9" customHeight="1">
      <c r="A54" s="1643"/>
      <c r="B54" s="1644"/>
      <c r="C54" s="1644"/>
      <c r="D54" s="1644"/>
      <c r="E54" s="1644"/>
      <c r="F54" s="1644"/>
      <c r="G54" s="1644"/>
      <c r="H54" s="1644"/>
      <c r="I54" s="1644"/>
      <c r="J54" s="1644"/>
      <c r="K54" s="1644"/>
      <c r="L54" s="1644"/>
      <c r="M54" s="1644"/>
      <c r="N54" s="1644"/>
      <c r="O54" s="1644"/>
      <c r="P54" s="1644"/>
      <c r="Q54" s="1644"/>
      <c r="R54" s="1644"/>
      <c r="S54" s="1644"/>
      <c r="T54" s="1644"/>
      <c r="U54" s="1644"/>
      <c r="V54" s="1644"/>
      <c r="W54" s="1644"/>
      <c r="X54" s="1644"/>
      <c r="Y54" s="1644"/>
      <c r="Z54" s="1644"/>
      <c r="AA54" s="1644"/>
      <c r="AB54" s="1644"/>
      <c r="AC54" s="1644"/>
      <c r="AD54" s="1644"/>
      <c r="AE54" s="1644"/>
      <c r="AF54" s="1644"/>
      <c r="AG54" s="1644"/>
      <c r="AH54" s="1644"/>
      <c r="AI54" s="1644"/>
      <c r="AJ54" s="1644"/>
      <c r="AK54" s="1644"/>
      <c r="AL54" s="1644"/>
      <c r="AM54" s="1644"/>
      <c r="AN54" s="1644"/>
      <c r="AO54" s="1644"/>
      <c r="AP54" s="1644"/>
      <c r="AQ54" s="1644"/>
      <c r="AR54" s="1644"/>
      <c r="AS54" s="1644"/>
      <c r="AT54" s="1644"/>
      <c r="AU54" s="1644"/>
      <c r="AV54" s="1644"/>
      <c r="AW54" s="1644"/>
      <c r="AX54" s="1644"/>
      <c r="AY54" s="1644"/>
      <c r="AZ54" s="1644"/>
      <c r="BA54" s="1644"/>
      <c r="BB54" s="1644"/>
      <c r="BC54" s="1644"/>
      <c r="BD54" s="1644"/>
      <c r="BE54" s="1644"/>
      <c r="BF54" s="1645"/>
      <c r="BG54" s="212"/>
    </row>
    <row r="55" spans="1:59" ht="9" customHeight="1">
      <c r="A55" s="1643"/>
      <c r="B55" s="1644"/>
      <c r="C55" s="1644"/>
      <c r="D55" s="1644"/>
      <c r="E55" s="1644"/>
      <c r="F55" s="1644"/>
      <c r="G55" s="1644"/>
      <c r="H55" s="1644"/>
      <c r="I55" s="1644"/>
      <c r="J55" s="1644"/>
      <c r="K55" s="1644"/>
      <c r="L55" s="1644"/>
      <c r="M55" s="1644"/>
      <c r="N55" s="1644"/>
      <c r="O55" s="1644"/>
      <c r="P55" s="1644"/>
      <c r="Q55" s="1644"/>
      <c r="R55" s="1644"/>
      <c r="S55" s="1644"/>
      <c r="T55" s="1644"/>
      <c r="U55" s="1644"/>
      <c r="V55" s="1644"/>
      <c r="W55" s="1644"/>
      <c r="X55" s="1644"/>
      <c r="Y55" s="1644"/>
      <c r="Z55" s="1644"/>
      <c r="AA55" s="1644"/>
      <c r="AB55" s="1644"/>
      <c r="AC55" s="1644"/>
      <c r="AD55" s="1644"/>
      <c r="AE55" s="1644"/>
      <c r="AF55" s="1644"/>
      <c r="AG55" s="1644"/>
      <c r="AH55" s="1644"/>
      <c r="AI55" s="1644"/>
      <c r="AJ55" s="1644"/>
      <c r="AK55" s="1644"/>
      <c r="AL55" s="1644"/>
      <c r="AM55" s="1644"/>
      <c r="AN55" s="1644"/>
      <c r="AO55" s="1644"/>
      <c r="AP55" s="1644"/>
      <c r="AQ55" s="1644"/>
      <c r="AR55" s="1644"/>
      <c r="AS55" s="1644"/>
      <c r="AT55" s="1644"/>
      <c r="AU55" s="1644"/>
      <c r="AV55" s="1644"/>
      <c r="AW55" s="1644"/>
      <c r="AX55" s="1644"/>
      <c r="AY55" s="1644"/>
      <c r="AZ55" s="1644"/>
      <c r="BA55" s="1644"/>
      <c r="BB55" s="1644"/>
      <c r="BC55" s="1644"/>
      <c r="BD55" s="1644"/>
      <c r="BE55" s="1644"/>
      <c r="BF55" s="1645"/>
      <c r="BG55" s="212"/>
    </row>
    <row r="56" spans="1:59" ht="9" customHeight="1">
      <c r="A56" s="1643"/>
      <c r="B56" s="1644"/>
      <c r="C56" s="1644"/>
      <c r="D56" s="1644"/>
      <c r="E56" s="1644"/>
      <c r="F56" s="1644"/>
      <c r="G56" s="1644"/>
      <c r="H56" s="1644"/>
      <c r="I56" s="1644"/>
      <c r="J56" s="1644"/>
      <c r="K56" s="1644"/>
      <c r="L56" s="1644"/>
      <c r="M56" s="1644"/>
      <c r="N56" s="1644"/>
      <c r="O56" s="1644"/>
      <c r="P56" s="1644"/>
      <c r="Q56" s="1644"/>
      <c r="R56" s="1644"/>
      <c r="S56" s="1644"/>
      <c r="T56" s="1644"/>
      <c r="U56" s="1644"/>
      <c r="V56" s="1644"/>
      <c r="W56" s="1644"/>
      <c r="X56" s="1644"/>
      <c r="Y56" s="1644"/>
      <c r="Z56" s="1644"/>
      <c r="AA56" s="1644"/>
      <c r="AB56" s="1644"/>
      <c r="AC56" s="1644"/>
      <c r="AD56" s="1644"/>
      <c r="AE56" s="1644"/>
      <c r="AF56" s="1644"/>
      <c r="AG56" s="1644"/>
      <c r="AH56" s="1644"/>
      <c r="AI56" s="1644"/>
      <c r="AJ56" s="1644"/>
      <c r="AK56" s="1644"/>
      <c r="AL56" s="1644"/>
      <c r="AM56" s="1644"/>
      <c r="AN56" s="1644"/>
      <c r="AO56" s="1644"/>
      <c r="AP56" s="1644"/>
      <c r="AQ56" s="1644"/>
      <c r="AR56" s="1644"/>
      <c r="AS56" s="1644"/>
      <c r="AT56" s="1644"/>
      <c r="AU56" s="1644"/>
      <c r="AV56" s="1644"/>
      <c r="AW56" s="1644"/>
      <c r="AX56" s="1644"/>
      <c r="AY56" s="1644"/>
      <c r="AZ56" s="1644"/>
      <c r="BA56" s="1644"/>
      <c r="BB56" s="1644"/>
      <c r="BC56" s="1644"/>
      <c r="BD56" s="1644"/>
      <c r="BE56" s="1644"/>
      <c r="BF56" s="1645"/>
      <c r="BG56" s="212"/>
    </row>
    <row r="57" spans="1:59" ht="9" customHeight="1">
      <c r="A57" s="1643"/>
      <c r="B57" s="1644"/>
      <c r="C57" s="1644"/>
      <c r="D57" s="1644"/>
      <c r="E57" s="1644"/>
      <c r="F57" s="1644"/>
      <c r="G57" s="1644"/>
      <c r="H57" s="1644"/>
      <c r="I57" s="1644"/>
      <c r="J57" s="1644"/>
      <c r="K57" s="1644"/>
      <c r="L57" s="1644"/>
      <c r="M57" s="1644"/>
      <c r="N57" s="1644"/>
      <c r="O57" s="1644"/>
      <c r="P57" s="1644"/>
      <c r="Q57" s="1644"/>
      <c r="R57" s="1644"/>
      <c r="S57" s="1644"/>
      <c r="T57" s="1644"/>
      <c r="U57" s="1644"/>
      <c r="V57" s="1644"/>
      <c r="W57" s="1644"/>
      <c r="X57" s="1644"/>
      <c r="Y57" s="1644"/>
      <c r="Z57" s="1644"/>
      <c r="AA57" s="1644"/>
      <c r="AB57" s="1644"/>
      <c r="AC57" s="1644"/>
      <c r="AD57" s="1644"/>
      <c r="AE57" s="1644"/>
      <c r="AF57" s="1644"/>
      <c r="AG57" s="1644"/>
      <c r="AH57" s="1644"/>
      <c r="AI57" s="1644"/>
      <c r="AJ57" s="1644"/>
      <c r="AK57" s="1644"/>
      <c r="AL57" s="1644"/>
      <c r="AM57" s="1644"/>
      <c r="AN57" s="1644"/>
      <c r="AO57" s="1644"/>
      <c r="AP57" s="1644"/>
      <c r="AQ57" s="1644"/>
      <c r="AR57" s="1644"/>
      <c r="AS57" s="1644"/>
      <c r="AT57" s="1644"/>
      <c r="AU57" s="1644"/>
      <c r="AV57" s="1644"/>
      <c r="AW57" s="1644"/>
      <c r="AX57" s="1644"/>
      <c r="AY57" s="1644"/>
      <c r="AZ57" s="1644"/>
      <c r="BA57" s="1644"/>
      <c r="BB57" s="1644"/>
      <c r="BC57" s="1644"/>
      <c r="BD57" s="1644"/>
      <c r="BE57" s="1644"/>
      <c r="BF57" s="1645"/>
      <c r="BG57" s="212"/>
    </row>
    <row r="58" spans="1:59" ht="9" customHeight="1">
      <c r="A58" s="1646"/>
      <c r="B58" s="1647"/>
      <c r="C58" s="1647"/>
      <c r="D58" s="1647"/>
      <c r="E58" s="1647"/>
      <c r="F58" s="1647"/>
      <c r="G58" s="1647"/>
      <c r="H58" s="1647"/>
      <c r="I58" s="1647"/>
      <c r="J58" s="1647"/>
      <c r="K58" s="1647"/>
      <c r="L58" s="1647"/>
      <c r="M58" s="1647"/>
      <c r="N58" s="1647"/>
      <c r="O58" s="1647"/>
      <c r="P58" s="1647"/>
      <c r="Q58" s="1647"/>
      <c r="R58" s="1647"/>
      <c r="S58" s="1647"/>
      <c r="T58" s="1647"/>
      <c r="U58" s="1647"/>
      <c r="V58" s="1647"/>
      <c r="W58" s="1647"/>
      <c r="X58" s="1647"/>
      <c r="Y58" s="1647"/>
      <c r="Z58" s="1647"/>
      <c r="AA58" s="1647"/>
      <c r="AB58" s="1647"/>
      <c r="AC58" s="1647"/>
      <c r="AD58" s="1647"/>
      <c r="AE58" s="1647"/>
      <c r="AF58" s="1647"/>
      <c r="AG58" s="1647"/>
      <c r="AH58" s="1647"/>
      <c r="AI58" s="1647"/>
      <c r="AJ58" s="1647"/>
      <c r="AK58" s="1647"/>
      <c r="AL58" s="1647"/>
      <c r="AM58" s="1647"/>
      <c r="AN58" s="1647"/>
      <c r="AO58" s="1647"/>
      <c r="AP58" s="1647"/>
      <c r="AQ58" s="1647"/>
      <c r="AR58" s="1647"/>
      <c r="AS58" s="1647"/>
      <c r="AT58" s="1647"/>
      <c r="AU58" s="1647"/>
      <c r="AV58" s="1647"/>
      <c r="AW58" s="1647"/>
      <c r="AX58" s="1647"/>
      <c r="AY58" s="1647"/>
      <c r="AZ58" s="1647"/>
      <c r="BA58" s="1647"/>
      <c r="BB58" s="1647"/>
      <c r="BC58" s="1647"/>
      <c r="BD58" s="1647"/>
      <c r="BE58" s="1647"/>
      <c r="BF58" s="1648"/>
      <c r="BG58" s="212"/>
    </row>
    <row r="59" spans="1:59" ht="8.1" customHeight="1">
      <c r="A59" s="888"/>
      <c r="B59" s="1546" t="s">
        <v>41</v>
      </c>
      <c r="C59" s="1546"/>
      <c r="D59" s="1546"/>
      <c r="E59" s="1546"/>
      <c r="F59" s="1869"/>
      <c r="G59" s="1869"/>
      <c r="H59" s="1869"/>
      <c r="I59" s="1869"/>
      <c r="J59" s="1075" t="s">
        <v>265</v>
      </c>
      <c r="K59" s="1075"/>
      <c r="L59" s="1075"/>
      <c r="M59" s="1075"/>
      <c r="N59" s="1075"/>
      <c r="O59" s="1075"/>
      <c r="BF59" s="886"/>
      <c r="BG59" s="212"/>
    </row>
    <row r="60" spans="1:59" ht="8.1" customHeight="1">
      <c r="A60" s="212"/>
      <c r="B60" s="1312"/>
      <c r="C60" s="1312"/>
      <c r="D60" s="1312"/>
      <c r="E60" s="1312"/>
      <c r="F60" s="1775"/>
      <c r="G60" s="1775"/>
      <c r="H60" s="1775"/>
      <c r="I60" s="1775"/>
      <c r="J60" s="1038"/>
      <c r="K60" s="1038"/>
      <c r="L60" s="1038"/>
      <c r="M60" s="1038"/>
      <c r="N60" s="1038"/>
      <c r="O60" s="1038"/>
      <c r="BF60" s="886"/>
      <c r="BG60" s="212"/>
    </row>
    <row r="61" spans="1:59" ht="8.1" customHeight="1">
      <c r="A61" s="212"/>
      <c r="B61" s="1312"/>
      <c r="C61" s="1312"/>
      <c r="D61" s="1312"/>
      <c r="E61" s="1312"/>
      <c r="F61" s="1775"/>
      <c r="G61" s="1775"/>
      <c r="H61" s="1775"/>
      <c r="I61" s="1775"/>
      <c r="J61" s="1038"/>
      <c r="K61" s="1038"/>
      <c r="L61" s="1038"/>
      <c r="M61" s="1038"/>
      <c r="N61" s="1038"/>
      <c r="O61" s="1038"/>
      <c r="BF61" s="886"/>
      <c r="BG61" s="212"/>
    </row>
    <row r="62" spans="1:59" ht="8.1" customHeight="1">
      <c r="A62" s="212"/>
      <c r="B62" s="1649" t="s">
        <v>266</v>
      </c>
      <c r="C62" s="1649"/>
      <c r="D62" s="1649"/>
      <c r="E62" s="1649"/>
      <c r="F62" s="1649"/>
      <c r="G62" s="1649"/>
      <c r="H62" s="1649"/>
      <c r="I62" s="1649"/>
      <c r="J62" s="1649"/>
      <c r="K62" s="1649"/>
      <c r="L62" s="1649"/>
      <c r="M62" s="1649"/>
      <c r="N62" s="1649"/>
      <c r="O62" s="1649"/>
      <c r="P62" s="1649"/>
      <c r="Q62" s="1649"/>
      <c r="R62" s="1649"/>
      <c r="S62" s="1649"/>
      <c r="T62" s="1649"/>
      <c r="U62" s="1649"/>
      <c r="V62" s="1649"/>
      <c r="W62" s="1649"/>
      <c r="X62" s="1649"/>
      <c r="Y62" s="1649"/>
      <c r="Z62" s="1649"/>
      <c r="AA62" s="1649"/>
      <c r="AB62" s="1649"/>
      <c r="AC62" s="1649"/>
      <c r="AD62" s="1649"/>
      <c r="AE62" s="1649"/>
      <c r="AF62" s="1649"/>
      <c r="AG62" s="1649"/>
      <c r="AH62" s="1649"/>
      <c r="AI62" s="1649"/>
      <c r="AJ62" s="1649"/>
      <c r="AK62" s="1649"/>
      <c r="AL62" s="1649"/>
      <c r="AM62" s="1649"/>
      <c r="AN62" s="1649"/>
      <c r="AO62" s="1649"/>
      <c r="AP62" s="1649"/>
      <c r="AQ62" s="1649"/>
      <c r="AR62" s="1649"/>
      <c r="AS62" s="1649"/>
      <c r="AT62" s="1649"/>
      <c r="AU62" s="1649"/>
      <c r="AV62" s="1649"/>
      <c r="AW62" s="1649"/>
      <c r="AX62" s="1649"/>
      <c r="AY62" s="1649"/>
      <c r="AZ62" s="1649"/>
      <c r="BA62" s="1649"/>
      <c r="BB62" s="1649"/>
      <c r="BC62" s="1649"/>
      <c r="BD62" s="1649"/>
      <c r="BE62" s="1649"/>
      <c r="BF62" s="1650"/>
      <c r="BG62" s="212"/>
    </row>
    <row r="63" spans="1:59" ht="8.1" customHeight="1">
      <c r="A63" s="212"/>
      <c r="B63" s="1649"/>
      <c r="C63" s="1649"/>
      <c r="D63" s="1649"/>
      <c r="E63" s="1649"/>
      <c r="F63" s="1649"/>
      <c r="G63" s="1649"/>
      <c r="H63" s="1649"/>
      <c r="I63" s="1649"/>
      <c r="J63" s="1649"/>
      <c r="K63" s="1649"/>
      <c r="L63" s="1649"/>
      <c r="M63" s="1649"/>
      <c r="N63" s="1649"/>
      <c r="O63" s="1649"/>
      <c r="P63" s="1649"/>
      <c r="Q63" s="1649"/>
      <c r="R63" s="1649"/>
      <c r="S63" s="1649"/>
      <c r="T63" s="1649"/>
      <c r="U63" s="1649"/>
      <c r="V63" s="1649"/>
      <c r="W63" s="1649"/>
      <c r="X63" s="1649"/>
      <c r="Y63" s="1649"/>
      <c r="Z63" s="1649"/>
      <c r="AA63" s="1649"/>
      <c r="AB63" s="1649"/>
      <c r="AC63" s="1649"/>
      <c r="AD63" s="1649"/>
      <c r="AE63" s="1649"/>
      <c r="AF63" s="1649"/>
      <c r="AG63" s="1649"/>
      <c r="AH63" s="1649"/>
      <c r="AI63" s="1649"/>
      <c r="AJ63" s="1649"/>
      <c r="AK63" s="1649"/>
      <c r="AL63" s="1649"/>
      <c r="AM63" s="1649"/>
      <c r="AN63" s="1649"/>
      <c r="AO63" s="1649"/>
      <c r="AP63" s="1649"/>
      <c r="AQ63" s="1649"/>
      <c r="AR63" s="1649"/>
      <c r="AS63" s="1649"/>
      <c r="AT63" s="1649"/>
      <c r="AU63" s="1649"/>
      <c r="AV63" s="1649"/>
      <c r="AW63" s="1649"/>
      <c r="AX63" s="1649"/>
      <c r="AY63" s="1649"/>
      <c r="AZ63" s="1649"/>
      <c r="BA63" s="1649"/>
      <c r="BB63" s="1649"/>
      <c r="BC63" s="1649"/>
      <c r="BD63" s="1649"/>
      <c r="BE63" s="1649"/>
      <c r="BF63" s="1650"/>
      <c r="BG63" s="212"/>
    </row>
    <row r="64" spans="1:59" ht="8.1" customHeight="1">
      <c r="A64" s="212"/>
      <c r="B64" s="1649"/>
      <c r="C64" s="1649"/>
      <c r="D64" s="1649"/>
      <c r="E64" s="1649"/>
      <c r="F64" s="1649"/>
      <c r="G64" s="1649"/>
      <c r="H64" s="1649"/>
      <c r="I64" s="1649"/>
      <c r="J64" s="1649"/>
      <c r="K64" s="1649"/>
      <c r="L64" s="1649"/>
      <c r="M64" s="1649"/>
      <c r="N64" s="1649"/>
      <c r="O64" s="1649"/>
      <c r="P64" s="1649"/>
      <c r="Q64" s="1649"/>
      <c r="R64" s="1649"/>
      <c r="S64" s="1649"/>
      <c r="T64" s="1649"/>
      <c r="U64" s="1649"/>
      <c r="V64" s="1649"/>
      <c r="W64" s="1649"/>
      <c r="X64" s="1649"/>
      <c r="Y64" s="1649"/>
      <c r="Z64" s="1649"/>
      <c r="AA64" s="1649"/>
      <c r="AB64" s="1649"/>
      <c r="AC64" s="1649"/>
      <c r="AD64" s="1649"/>
      <c r="AE64" s="1649"/>
      <c r="AF64" s="1649"/>
      <c r="AG64" s="1649"/>
      <c r="AH64" s="1649"/>
      <c r="AI64" s="1649"/>
      <c r="AJ64" s="1649"/>
      <c r="AK64" s="1649"/>
      <c r="AL64" s="1649"/>
      <c r="AM64" s="1649"/>
      <c r="AN64" s="1649"/>
      <c r="AO64" s="1649"/>
      <c r="AP64" s="1649"/>
      <c r="AQ64" s="1649"/>
      <c r="AR64" s="1649"/>
      <c r="AS64" s="1649"/>
      <c r="AT64" s="1649"/>
      <c r="AU64" s="1649"/>
      <c r="AV64" s="1649"/>
      <c r="AW64" s="1649"/>
      <c r="AX64" s="1649"/>
      <c r="AY64" s="1649"/>
      <c r="AZ64" s="1649"/>
      <c r="BA64" s="1649"/>
      <c r="BB64" s="1649"/>
      <c r="BC64" s="1649"/>
      <c r="BD64" s="1649"/>
      <c r="BE64" s="1649"/>
      <c r="BF64" s="1650"/>
      <c r="BG64" s="212"/>
    </row>
    <row r="65" spans="1:72" ht="8.1" customHeight="1">
      <c r="A65" s="212"/>
      <c r="B65" s="1649"/>
      <c r="C65" s="1649"/>
      <c r="D65" s="1649"/>
      <c r="E65" s="1649"/>
      <c r="F65" s="1649"/>
      <c r="G65" s="1649"/>
      <c r="H65" s="1649"/>
      <c r="I65" s="1649"/>
      <c r="J65" s="1649"/>
      <c r="K65" s="1649"/>
      <c r="L65" s="1649"/>
      <c r="M65" s="1649"/>
      <c r="N65" s="1649"/>
      <c r="O65" s="1649"/>
      <c r="P65" s="1649"/>
      <c r="Q65" s="1649"/>
      <c r="R65" s="1649"/>
      <c r="S65" s="1649"/>
      <c r="T65" s="1649"/>
      <c r="U65" s="1649"/>
      <c r="V65" s="1649"/>
      <c r="W65" s="1649"/>
      <c r="X65" s="1649"/>
      <c r="Y65" s="1649"/>
      <c r="Z65" s="1649"/>
      <c r="AA65" s="1649"/>
      <c r="AB65" s="1649"/>
      <c r="AC65" s="1649"/>
      <c r="AD65" s="1649"/>
      <c r="AE65" s="1649"/>
      <c r="AF65" s="1649"/>
      <c r="AG65" s="1649"/>
      <c r="AH65" s="1649"/>
      <c r="AI65" s="1649"/>
      <c r="AJ65" s="1649"/>
      <c r="AK65" s="1649"/>
      <c r="AL65" s="1649"/>
      <c r="AM65" s="1649"/>
      <c r="AN65" s="1649"/>
      <c r="AO65" s="1649"/>
      <c r="AP65" s="1649"/>
      <c r="AQ65" s="1649"/>
      <c r="AR65" s="1649"/>
      <c r="AS65" s="1649"/>
      <c r="AT65" s="1649"/>
      <c r="AU65" s="1649"/>
      <c r="AV65" s="1649"/>
      <c r="AW65" s="1649"/>
      <c r="AX65" s="1649"/>
      <c r="AY65" s="1649"/>
      <c r="AZ65" s="1649"/>
      <c r="BA65" s="1649"/>
      <c r="BB65" s="1649"/>
      <c r="BC65" s="1649"/>
      <c r="BD65" s="1649"/>
      <c r="BE65" s="1649"/>
      <c r="BF65" s="1650"/>
      <c r="BG65" s="212"/>
    </row>
    <row r="66" spans="1:72" ht="8.1" customHeight="1">
      <c r="A66" s="212"/>
      <c r="B66" s="873"/>
      <c r="C66" s="873"/>
      <c r="D66" s="873"/>
      <c r="E66" s="873"/>
      <c r="F66" s="873"/>
      <c r="G66" s="873"/>
      <c r="H66" s="873"/>
      <c r="I66" s="873"/>
      <c r="J66" s="873"/>
      <c r="K66" s="873"/>
      <c r="L66" s="873"/>
      <c r="M66" s="873"/>
      <c r="N66" s="873"/>
      <c r="O66" s="873"/>
      <c r="P66" s="873"/>
      <c r="Q66" s="873"/>
      <c r="R66" s="873"/>
      <c r="S66" s="873"/>
      <c r="T66" s="873"/>
      <c r="U66" s="873"/>
      <c r="V66" s="873"/>
      <c r="W66" s="873"/>
      <c r="X66" s="873"/>
      <c r="Y66" s="873"/>
      <c r="Z66" s="873"/>
      <c r="AA66" s="873"/>
      <c r="AB66" s="873"/>
      <c r="AC66" s="873"/>
      <c r="AD66" s="873"/>
      <c r="AE66" s="873"/>
      <c r="AF66" s="873"/>
      <c r="AG66" s="873"/>
      <c r="AH66" s="873"/>
      <c r="AI66" s="873"/>
      <c r="AJ66" s="873"/>
      <c r="AK66" s="873"/>
      <c r="AL66" s="873"/>
      <c r="AM66" s="873"/>
      <c r="AN66" s="873"/>
      <c r="AO66" s="873"/>
      <c r="AP66" s="873"/>
      <c r="AQ66" s="873"/>
      <c r="AR66" s="873"/>
      <c r="AS66" s="873"/>
      <c r="AT66" s="873"/>
      <c r="AU66" s="873"/>
      <c r="AV66" s="873"/>
      <c r="AW66" s="873"/>
      <c r="AX66" s="873"/>
      <c r="AY66" s="873"/>
      <c r="AZ66" s="873"/>
      <c r="BA66" s="873"/>
      <c r="BB66" s="873"/>
      <c r="BC66" s="873"/>
      <c r="BD66" s="873"/>
      <c r="BE66" s="873"/>
      <c r="BF66" s="886"/>
      <c r="BG66" s="212"/>
    </row>
    <row r="67" spans="1:72" ht="8.1" customHeight="1">
      <c r="A67" s="212"/>
      <c r="B67" s="873"/>
      <c r="C67" s="1500" t="s">
        <v>133</v>
      </c>
      <c r="D67" s="1500"/>
      <c r="E67" s="1500"/>
      <c r="F67" s="1501" t="s">
        <v>135</v>
      </c>
      <c r="G67" s="1501"/>
      <c r="H67" s="1501"/>
      <c r="I67" s="1501"/>
      <c r="J67" s="1501"/>
      <c r="K67" s="1501"/>
      <c r="L67" s="1501"/>
      <c r="M67" s="1501"/>
      <c r="N67" s="1501"/>
      <c r="O67" s="1501"/>
      <c r="P67" s="1501"/>
      <c r="Q67" s="1500" t="s">
        <v>134</v>
      </c>
      <c r="R67" s="1500"/>
      <c r="S67" s="1500"/>
      <c r="T67" s="1487" t="s">
        <v>237</v>
      </c>
      <c r="U67" s="1487"/>
      <c r="V67" s="1487"/>
      <c r="W67" s="1487"/>
      <c r="X67" s="1487"/>
      <c r="Y67" s="1487"/>
      <c r="Z67" s="1487"/>
      <c r="AA67" s="1487"/>
      <c r="AB67" s="1487"/>
      <c r="AC67" s="1487"/>
      <c r="AD67" s="1487"/>
      <c r="AE67" s="1487"/>
      <c r="AF67" s="1487"/>
      <c r="AG67" s="1487"/>
      <c r="AH67" s="1487"/>
      <c r="AI67" s="1487"/>
      <c r="AJ67" s="1487"/>
      <c r="AK67" s="1487"/>
      <c r="AL67" s="1487"/>
      <c r="AM67" s="1487"/>
      <c r="AN67" s="1487"/>
      <c r="AO67" s="1487"/>
      <c r="AP67" s="1487"/>
      <c r="AQ67" s="1487"/>
      <c r="AR67" s="873"/>
      <c r="AS67" s="873"/>
      <c r="AT67" s="873"/>
      <c r="AU67" s="873"/>
      <c r="AV67" s="873"/>
      <c r="AW67" s="873"/>
      <c r="AX67" s="873"/>
      <c r="AY67" s="873"/>
      <c r="AZ67" s="873"/>
      <c r="BA67" s="873"/>
      <c r="BB67" s="873"/>
      <c r="BC67" s="873"/>
      <c r="BD67" s="873"/>
      <c r="BE67" s="873"/>
      <c r="BF67" s="886"/>
      <c r="BG67" s="212"/>
    </row>
    <row r="68" spans="1:72" ht="8.1" customHeight="1">
      <c r="A68" s="212"/>
      <c r="B68" s="873"/>
      <c r="C68" s="1500"/>
      <c r="D68" s="1500"/>
      <c r="E68" s="1500"/>
      <c r="F68" s="1501"/>
      <c r="G68" s="1501"/>
      <c r="H68" s="1501"/>
      <c r="I68" s="1501"/>
      <c r="J68" s="1501"/>
      <c r="K68" s="1501"/>
      <c r="L68" s="1501"/>
      <c r="M68" s="1501"/>
      <c r="N68" s="1501"/>
      <c r="O68" s="1501"/>
      <c r="P68" s="1501"/>
      <c r="Q68" s="1500"/>
      <c r="R68" s="1500"/>
      <c r="S68" s="1500"/>
      <c r="T68" s="1487"/>
      <c r="U68" s="1487"/>
      <c r="V68" s="1487"/>
      <c r="W68" s="1487"/>
      <c r="X68" s="1487"/>
      <c r="Y68" s="1487"/>
      <c r="Z68" s="1487"/>
      <c r="AA68" s="1487"/>
      <c r="AB68" s="1487"/>
      <c r="AC68" s="1487"/>
      <c r="AD68" s="1487"/>
      <c r="AE68" s="1487"/>
      <c r="AF68" s="1487"/>
      <c r="AG68" s="1487"/>
      <c r="AH68" s="1487"/>
      <c r="AI68" s="1487"/>
      <c r="AJ68" s="1487"/>
      <c r="AK68" s="1487"/>
      <c r="AL68" s="1487"/>
      <c r="AM68" s="1487"/>
      <c r="AN68" s="1487"/>
      <c r="AO68" s="1487"/>
      <c r="AP68" s="1487"/>
      <c r="AQ68" s="1487"/>
      <c r="AR68" s="873"/>
      <c r="AS68" s="873"/>
      <c r="AT68" s="873"/>
      <c r="AU68" s="873"/>
      <c r="AV68" s="873"/>
      <c r="AW68" s="873"/>
      <c r="AX68" s="873"/>
      <c r="AY68" s="873"/>
      <c r="AZ68" s="873"/>
      <c r="BA68" s="873"/>
      <c r="BB68" s="873"/>
      <c r="BC68" s="873"/>
      <c r="BD68" s="873"/>
      <c r="BE68" s="873"/>
      <c r="BF68" s="886"/>
      <c r="BG68" s="212"/>
    </row>
    <row r="69" spans="1:72" ht="8.1" customHeight="1">
      <c r="A69" s="212"/>
      <c r="B69" s="873"/>
      <c r="C69" s="1500"/>
      <c r="D69" s="1500"/>
      <c r="E69" s="1500"/>
      <c r="F69" s="1501"/>
      <c r="G69" s="1501"/>
      <c r="H69" s="1501"/>
      <c r="I69" s="1501"/>
      <c r="J69" s="1501"/>
      <c r="K69" s="1501"/>
      <c r="L69" s="1501"/>
      <c r="M69" s="1501"/>
      <c r="N69" s="1501"/>
      <c r="O69" s="1501"/>
      <c r="P69" s="1501"/>
      <c r="Q69" s="1500"/>
      <c r="R69" s="1500"/>
      <c r="S69" s="1500"/>
      <c r="T69" s="1487"/>
      <c r="U69" s="1487"/>
      <c r="V69" s="1487"/>
      <c r="W69" s="1487"/>
      <c r="X69" s="1487"/>
      <c r="Y69" s="1487"/>
      <c r="Z69" s="1487"/>
      <c r="AA69" s="1487"/>
      <c r="AB69" s="1487"/>
      <c r="AC69" s="1487"/>
      <c r="AD69" s="1487"/>
      <c r="AE69" s="1487"/>
      <c r="AF69" s="1487"/>
      <c r="AG69" s="1487"/>
      <c r="AH69" s="1487"/>
      <c r="AI69" s="1487"/>
      <c r="AJ69" s="1487"/>
      <c r="AK69" s="1487"/>
      <c r="AL69" s="1487"/>
      <c r="AM69" s="1487"/>
      <c r="AN69" s="1487"/>
      <c r="AO69" s="1487"/>
      <c r="AP69" s="1487"/>
      <c r="AQ69" s="1487"/>
      <c r="AR69" s="873"/>
      <c r="AS69" s="873"/>
      <c r="AT69" s="873"/>
      <c r="AU69" s="873"/>
      <c r="AV69" s="873"/>
      <c r="AW69" s="873"/>
      <c r="AX69" s="873"/>
      <c r="AY69" s="873"/>
      <c r="AZ69" s="873"/>
      <c r="BA69" s="873"/>
      <c r="BB69" s="873"/>
      <c r="BC69" s="873"/>
      <c r="BD69" s="873"/>
      <c r="BE69" s="873"/>
      <c r="BF69" s="886"/>
      <c r="BG69" s="212"/>
    </row>
    <row r="70" spans="1:72" ht="8.1" customHeight="1">
      <c r="A70" s="212"/>
      <c r="B70" s="873"/>
      <c r="C70" s="808"/>
      <c r="D70" s="808"/>
      <c r="E70" s="808"/>
      <c r="F70" s="809"/>
      <c r="G70" s="809"/>
      <c r="H70" s="809"/>
      <c r="I70" s="809"/>
      <c r="J70" s="809"/>
      <c r="K70" s="809"/>
      <c r="L70" s="809"/>
      <c r="M70" s="809"/>
      <c r="N70" s="809"/>
      <c r="O70" s="809"/>
      <c r="P70" s="809"/>
      <c r="Q70" s="808"/>
      <c r="R70" s="808"/>
      <c r="S70" s="808"/>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873"/>
      <c r="AR70" s="873"/>
      <c r="AS70" s="873"/>
      <c r="AT70" s="873"/>
      <c r="AU70" s="873"/>
      <c r="AV70" s="873"/>
      <c r="AW70" s="873"/>
      <c r="AX70" s="873"/>
      <c r="AY70" s="873"/>
      <c r="AZ70" s="873"/>
      <c r="BA70" s="873"/>
      <c r="BB70" s="873"/>
      <c r="BC70" s="873"/>
      <c r="BD70" s="873"/>
      <c r="BE70" s="873"/>
      <c r="BF70" s="886"/>
      <c r="BG70" s="212"/>
    </row>
    <row r="71" spans="1:72" ht="8.1" customHeight="1">
      <c r="A71" s="212"/>
      <c r="B71" s="873"/>
      <c r="C71" s="873"/>
      <c r="D71" s="873"/>
      <c r="E71" s="873"/>
      <c r="F71" s="1038" t="s">
        <v>136</v>
      </c>
      <c r="G71" s="1038"/>
      <c r="H71" s="1038"/>
      <c r="I71" s="1038"/>
      <c r="J71" s="1038"/>
      <c r="K71" s="1038"/>
      <c r="L71" s="1038"/>
      <c r="M71" s="873"/>
      <c r="N71" s="873"/>
      <c r="O71" s="873"/>
      <c r="P71" s="873"/>
      <c r="Q71" s="1864"/>
      <c r="R71" s="1864"/>
      <c r="S71" s="1864"/>
      <c r="T71" s="1864"/>
      <c r="U71" s="1864"/>
      <c r="V71" s="1864"/>
      <c r="W71" s="1864"/>
      <c r="X71" s="1864"/>
      <c r="Y71" s="1864"/>
      <c r="Z71" s="1864"/>
      <c r="AA71" s="1864"/>
      <c r="AB71" s="1864"/>
      <c r="AC71" s="1864"/>
      <c r="AD71" s="1864"/>
      <c r="AE71" s="1864"/>
      <c r="AF71" s="1864"/>
      <c r="AG71" s="1864"/>
      <c r="AH71" s="1864"/>
      <c r="AI71" s="1864"/>
      <c r="AJ71" s="1864"/>
      <c r="AK71" s="964"/>
      <c r="AL71" s="1864"/>
      <c r="AM71" s="1864"/>
      <c r="AN71" s="1864"/>
      <c r="AO71" s="1864"/>
      <c r="AP71" s="1864"/>
      <c r="AQ71" s="1864"/>
      <c r="AR71" s="1864"/>
      <c r="AS71" s="1864"/>
      <c r="AT71" s="1864"/>
      <c r="AU71" s="1864"/>
      <c r="AV71" s="1864"/>
      <c r="AW71" s="1864"/>
      <c r="AX71" s="1864"/>
      <c r="AY71" s="1864"/>
      <c r="AZ71" s="1864"/>
      <c r="BA71" s="1864"/>
      <c r="BB71" s="1864"/>
      <c r="BC71" s="1864"/>
      <c r="BD71" s="1864"/>
      <c r="BE71" s="873"/>
      <c r="BF71" s="886"/>
      <c r="BG71" s="212"/>
      <c r="BL71" s="1074">
        <f>基本情報!E19</f>
        <v>0</v>
      </c>
      <c r="BM71" s="1074"/>
      <c r="BN71" s="1074"/>
      <c r="BO71" s="1074"/>
      <c r="BP71" s="1074"/>
      <c r="BQ71" s="1074"/>
      <c r="BR71" s="1074"/>
      <c r="BS71" s="1074"/>
      <c r="BT71" s="1074"/>
    </row>
    <row r="72" spans="1:72" ht="8.1" customHeight="1">
      <c r="A72" s="212"/>
      <c r="B72" s="873"/>
      <c r="C72" s="873"/>
      <c r="D72" s="873"/>
      <c r="E72" s="873"/>
      <c r="F72" s="1038"/>
      <c r="G72" s="1038"/>
      <c r="H72" s="1038"/>
      <c r="I72" s="1038"/>
      <c r="J72" s="1038"/>
      <c r="K72" s="1038"/>
      <c r="L72" s="1038"/>
      <c r="M72" s="873"/>
      <c r="N72" s="873"/>
      <c r="O72" s="873"/>
      <c r="P72" s="873"/>
      <c r="Q72" s="1864"/>
      <c r="R72" s="1864"/>
      <c r="S72" s="1864"/>
      <c r="T72" s="1864"/>
      <c r="U72" s="1864"/>
      <c r="V72" s="1864"/>
      <c r="W72" s="1864"/>
      <c r="X72" s="1864"/>
      <c r="Y72" s="1864"/>
      <c r="Z72" s="1864"/>
      <c r="AA72" s="1864"/>
      <c r="AB72" s="1864"/>
      <c r="AC72" s="1864"/>
      <c r="AD72" s="1864"/>
      <c r="AE72" s="1864"/>
      <c r="AF72" s="1864"/>
      <c r="AG72" s="1864"/>
      <c r="AH72" s="1864"/>
      <c r="AI72" s="1864"/>
      <c r="AJ72" s="1864"/>
      <c r="AK72" s="964"/>
      <c r="AL72" s="1864"/>
      <c r="AM72" s="1864"/>
      <c r="AN72" s="1864"/>
      <c r="AO72" s="1864"/>
      <c r="AP72" s="1864"/>
      <c r="AQ72" s="1864"/>
      <c r="AR72" s="1864"/>
      <c r="AS72" s="1864"/>
      <c r="AT72" s="1864"/>
      <c r="AU72" s="1864"/>
      <c r="AV72" s="1864"/>
      <c r="AW72" s="1864"/>
      <c r="AX72" s="1864"/>
      <c r="AY72" s="1864"/>
      <c r="AZ72" s="1864"/>
      <c r="BA72" s="1864"/>
      <c r="BB72" s="1864"/>
      <c r="BC72" s="1864"/>
      <c r="BD72" s="1864"/>
      <c r="BE72" s="873"/>
      <c r="BF72" s="886"/>
      <c r="BG72" s="212"/>
      <c r="BL72" s="1074"/>
      <c r="BM72" s="1074"/>
      <c r="BN72" s="1074"/>
      <c r="BO72" s="1074"/>
      <c r="BP72" s="1074"/>
      <c r="BQ72" s="1074"/>
      <c r="BR72" s="1074"/>
      <c r="BS72" s="1074"/>
      <c r="BT72" s="1074"/>
    </row>
    <row r="73" spans="1:72" ht="8.1" customHeight="1">
      <c r="A73" s="212"/>
      <c r="B73" s="873"/>
      <c r="C73" s="873"/>
      <c r="D73" s="873"/>
      <c r="E73" s="873"/>
      <c r="F73" s="873"/>
      <c r="G73" s="873"/>
      <c r="H73" s="873"/>
      <c r="I73" s="873"/>
      <c r="J73" s="873"/>
      <c r="K73" s="873"/>
      <c r="L73" s="873"/>
      <c r="M73" s="873"/>
      <c r="N73" s="873"/>
      <c r="O73" s="873"/>
      <c r="P73" s="873"/>
      <c r="Q73" s="910"/>
      <c r="R73" s="959"/>
      <c r="S73" s="959"/>
      <c r="T73" s="959"/>
      <c r="U73" s="959"/>
      <c r="V73" s="959"/>
      <c r="W73" s="959"/>
      <c r="X73" s="959"/>
      <c r="Y73" s="1865" t="s">
        <v>30</v>
      </c>
      <c r="Z73" s="1865"/>
      <c r="AA73" s="1865"/>
      <c r="AB73" s="1865"/>
      <c r="AC73" s="1865"/>
      <c r="AD73" s="1865"/>
      <c r="AE73" s="512"/>
      <c r="AF73" s="1866"/>
      <c r="AG73" s="1866"/>
      <c r="AH73" s="1866"/>
      <c r="AI73" s="1866"/>
      <c r="AJ73" s="1866"/>
      <c r="AK73" s="1866"/>
      <c r="AL73" s="1866"/>
      <c r="AM73" s="1866"/>
      <c r="AN73" s="1866"/>
      <c r="AO73" s="1866"/>
      <c r="AP73" s="1866"/>
      <c r="AQ73" s="1866"/>
      <c r="AR73" s="1866"/>
      <c r="AS73" s="1866"/>
      <c r="AT73" s="1866"/>
      <c r="AU73" s="1866"/>
      <c r="AV73" s="1866"/>
      <c r="AW73" s="512"/>
      <c r="AX73" s="512"/>
      <c r="AY73" s="512"/>
      <c r="AZ73" s="512"/>
      <c r="BA73" s="512"/>
      <c r="BB73" s="512"/>
      <c r="BC73" s="512"/>
      <c r="BD73" s="512"/>
      <c r="BE73" s="873"/>
      <c r="BF73" s="886"/>
      <c r="BG73" s="212"/>
    </row>
    <row r="74" spans="1:72" ht="8.1" customHeight="1">
      <c r="A74" s="212"/>
      <c r="B74" s="873"/>
      <c r="C74" s="873"/>
      <c r="D74" s="873"/>
      <c r="E74" s="873"/>
      <c r="F74" s="873"/>
      <c r="G74" s="873"/>
      <c r="H74" s="873"/>
      <c r="I74" s="873"/>
      <c r="J74" s="873"/>
      <c r="K74" s="873"/>
      <c r="L74" s="873"/>
      <c r="M74" s="873"/>
      <c r="N74" s="873"/>
      <c r="O74" s="873"/>
      <c r="P74" s="873"/>
      <c r="Q74" s="910"/>
      <c r="R74" s="959"/>
      <c r="S74" s="959"/>
      <c r="T74" s="959"/>
      <c r="U74" s="959"/>
      <c r="V74" s="959"/>
      <c r="W74" s="959"/>
      <c r="X74" s="959"/>
      <c r="Y74" s="1865"/>
      <c r="Z74" s="1865"/>
      <c r="AA74" s="1865"/>
      <c r="AB74" s="1865"/>
      <c r="AC74" s="1865"/>
      <c r="AD74" s="1865"/>
      <c r="AE74" s="512"/>
      <c r="AF74" s="1866"/>
      <c r="AG74" s="1866"/>
      <c r="AH74" s="1866"/>
      <c r="AI74" s="1866"/>
      <c r="AJ74" s="1866"/>
      <c r="AK74" s="1866"/>
      <c r="AL74" s="1866"/>
      <c r="AM74" s="1866"/>
      <c r="AN74" s="1866"/>
      <c r="AO74" s="1866"/>
      <c r="AP74" s="1866"/>
      <c r="AQ74" s="1866"/>
      <c r="AR74" s="1866"/>
      <c r="AS74" s="1866"/>
      <c r="AT74" s="1866"/>
      <c r="AU74" s="1866"/>
      <c r="AV74" s="1866"/>
      <c r="AW74" s="910"/>
      <c r="AX74" s="910"/>
      <c r="AY74" s="910"/>
      <c r="AZ74" s="910"/>
      <c r="BA74" s="910"/>
      <c r="BB74" s="910"/>
      <c r="BC74" s="910"/>
      <c r="BD74" s="910"/>
      <c r="BE74" s="873"/>
      <c r="BF74" s="886"/>
      <c r="BG74" s="212"/>
    </row>
    <row r="75" spans="1:72" ht="8.1" customHeight="1">
      <c r="A75" s="212"/>
      <c r="B75" s="873"/>
      <c r="C75" s="873"/>
      <c r="D75" s="873"/>
      <c r="E75" s="873"/>
      <c r="F75" s="1038" t="s">
        <v>137</v>
      </c>
      <c r="G75" s="1038"/>
      <c r="H75" s="1038"/>
      <c r="I75" s="1038"/>
      <c r="J75" s="1038"/>
      <c r="K75" s="1038"/>
      <c r="L75" s="1038"/>
      <c r="M75" s="1038"/>
      <c r="N75" s="1038"/>
      <c r="O75" s="1038"/>
      <c r="P75" s="1038"/>
      <c r="Q75" s="1038"/>
      <c r="R75" s="873"/>
      <c r="S75" s="873"/>
      <c r="T75" s="1564"/>
      <c r="U75" s="1564"/>
      <c r="V75" s="1564"/>
      <c r="W75" s="1564"/>
      <c r="X75" s="1564"/>
      <c r="Y75" s="1564"/>
      <c r="Z75" s="1564"/>
      <c r="AA75" s="1564"/>
      <c r="AB75" s="1564"/>
      <c r="AC75" s="1564"/>
      <c r="AD75" s="1564"/>
      <c r="AE75" s="1564"/>
      <c r="AF75" s="1564"/>
      <c r="AG75" s="1564"/>
      <c r="AH75" s="1564"/>
      <c r="AI75" s="1564"/>
      <c r="AJ75" s="1564"/>
      <c r="AK75" s="1564"/>
      <c r="AL75" s="1564"/>
      <c r="AM75" s="1564"/>
      <c r="AN75" s="873"/>
      <c r="AO75" s="873"/>
      <c r="AP75" s="873"/>
      <c r="AQ75" s="873"/>
      <c r="AR75" s="873"/>
      <c r="AS75" s="873"/>
      <c r="AT75" s="873"/>
      <c r="AU75" s="873"/>
      <c r="AV75" s="873"/>
      <c r="AW75" s="873"/>
      <c r="AX75" s="873"/>
      <c r="AY75" s="873"/>
      <c r="AZ75" s="873"/>
      <c r="BA75" s="873"/>
      <c r="BB75" s="873"/>
      <c r="BC75" s="873"/>
      <c r="BD75" s="873"/>
      <c r="BE75" s="873"/>
      <c r="BF75" s="886"/>
      <c r="BG75" s="212"/>
    </row>
    <row r="76" spans="1:72" ht="8.1" customHeight="1">
      <c r="A76" s="212"/>
      <c r="B76" s="873"/>
      <c r="C76" s="873"/>
      <c r="D76" s="873"/>
      <c r="E76" s="873"/>
      <c r="F76" s="1038"/>
      <c r="G76" s="1038"/>
      <c r="H76" s="1038"/>
      <c r="I76" s="1038"/>
      <c r="J76" s="1038"/>
      <c r="K76" s="1038"/>
      <c r="L76" s="1038"/>
      <c r="M76" s="1038"/>
      <c r="N76" s="1038"/>
      <c r="O76" s="1038"/>
      <c r="P76" s="1038"/>
      <c r="Q76" s="1038"/>
      <c r="R76" s="873"/>
      <c r="S76" s="873"/>
      <c r="T76" s="1564"/>
      <c r="U76" s="1564"/>
      <c r="V76" s="1564"/>
      <c r="W76" s="1564"/>
      <c r="X76" s="1564"/>
      <c r="Y76" s="1564"/>
      <c r="Z76" s="1564"/>
      <c r="AA76" s="1564"/>
      <c r="AB76" s="1564"/>
      <c r="AC76" s="1564"/>
      <c r="AD76" s="1564"/>
      <c r="AE76" s="1564"/>
      <c r="AF76" s="1564"/>
      <c r="AG76" s="1564"/>
      <c r="AH76" s="1564"/>
      <c r="AI76" s="1564"/>
      <c r="AJ76" s="1564"/>
      <c r="AK76" s="1564"/>
      <c r="AL76" s="1564"/>
      <c r="AM76" s="1564"/>
      <c r="AN76" s="873"/>
      <c r="AO76" s="873"/>
      <c r="AP76" s="873"/>
      <c r="AQ76" s="873"/>
      <c r="AR76" s="873"/>
      <c r="AS76" s="873"/>
      <c r="AT76" s="873"/>
      <c r="AU76" s="873"/>
      <c r="AV76" s="873"/>
      <c r="AW76" s="873"/>
      <c r="AX76" s="873"/>
      <c r="AY76" s="873"/>
      <c r="AZ76" s="873"/>
      <c r="BA76" s="873"/>
      <c r="BB76" s="873"/>
      <c r="BC76" s="873"/>
      <c r="BD76" s="873"/>
      <c r="BE76" s="873"/>
      <c r="BF76" s="886"/>
      <c r="BG76" s="212"/>
    </row>
    <row r="77" spans="1:72" ht="8.1" customHeight="1">
      <c r="A77" s="212"/>
      <c r="B77" s="873"/>
      <c r="C77" s="873"/>
      <c r="D77" s="873"/>
      <c r="E77" s="873"/>
      <c r="F77" s="873"/>
      <c r="G77" s="873"/>
      <c r="H77" s="873"/>
      <c r="I77" s="873"/>
      <c r="J77" s="873"/>
      <c r="K77" s="873"/>
      <c r="L77" s="873"/>
      <c r="M77" s="873"/>
      <c r="N77" s="873"/>
      <c r="O77" s="873"/>
      <c r="P77" s="873"/>
      <c r="Q77" s="873"/>
      <c r="R77" s="873"/>
      <c r="S77" s="873"/>
      <c r="T77" s="900"/>
      <c r="U77" s="900"/>
      <c r="V77" s="900"/>
      <c r="W77" s="900"/>
      <c r="X77" s="900"/>
      <c r="Y77" s="900"/>
      <c r="Z77" s="900"/>
      <c r="AA77" s="900"/>
      <c r="AB77" s="900"/>
      <c r="AC77" s="900"/>
      <c r="AD77" s="900"/>
      <c r="AE77" s="900"/>
      <c r="AF77" s="900"/>
      <c r="AG77" s="900"/>
      <c r="AH77" s="900"/>
      <c r="AI77" s="900"/>
      <c r="AJ77" s="900"/>
      <c r="AK77" s="900"/>
      <c r="AL77" s="900"/>
      <c r="AM77" s="900"/>
      <c r="AN77" s="873"/>
      <c r="AO77" s="873"/>
      <c r="AP77" s="873"/>
      <c r="AQ77" s="873"/>
      <c r="AR77" s="873"/>
      <c r="AS77" s="873"/>
      <c r="AT77" s="873"/>
      <c r="AU77" s="873"/>
      <c r="AV77" s="873"/>
      <c r="AW77" s="873"/>
      <c r="AX77" s="873"/>
      <c r="AY77" s="873"/>
      <c r="AZ77" s="873"/>
      <c r="BA77" s="873"/>
      <c r="BB77" s="873"/>
      <c r="BC77" s="873"/>
      <c r="BD77" s="873"/>
      <c r="BE77" s="873"/>
      <c r="BF77" s="886"/>
      <c r="BG77" s="873"/>
    </row>
    <row r="78" spans="1:72" ht="8.1" customHeight="1">
      <c r="A78" s="212"/>
      <c r="B78" s="873"/>
      <c r="C78" s="873"/>
      <c r="D78" s="873"/>
      <c r="E78" s="873"/>
      <c r="F78" s="873"/>
      <c r="G78" s="873"/>
      <c r="H78" s="873"/>
      <c r="I78" s="873"/>
      <c r="J78" s="873"/>
      <c r="K78" s="873"/>
      <c r="L78" s="873"/>
      <c r="M78" s="873"/>
      <c r="N78" s="873"/>
      <c r="O78" s="873"/>
      <c r="P78" s="873"/>
      <c r="Q78" s="873"/>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873"/>
      <c r="BA78" s="873"/>
      <c r="BB78" s="873"/>
      <c r="BC78" s="873"/>
      <c r="BD78" s="873"/>
      <c r="BE78" s="873"/>
      <c r="BF78" s="886"/>
    </row>
    <row r="79" spans="1:72" ht="9" customHeight="1">
      <c r="A79" s="888"/>
      <c r="B79" s="877"/>
      <c r="C79" s="942"/>
      <c r="D79" s="942"/>
      <c r="E79" s="942"/>
      <c r="F79" s="1259" t="s">
        <v>139</v>
      </c>
      <c r="G79" s="1259"/>
      <c r="H79" s="1259"/>
      <c r="I79" s="1259"/>
      <c r="J79" s="1259"/>
      <c r="K79" s="1259"/>
      <c r="L79" s="1259"/>
      <c r="M79" s="1259"/>
      <c r="N79" s="1259"/>
      <c r="O79" s="942"/>
      <c r="P79" s="942"/>
      <c r="Q79" s="942"/>
      <c r="R79" s="877"/>
      <c r="S79" s="877"/>
      <c r="T79" s="1576" t="str">
        <f>基本情報!E12</f>
        <v>□□　□□</v>
      </c>
      <c r="U79" s="1576"/>
      <c r="V79" s="1576"/>
      <c r="W79" s="1576"/>
      <c r="X79" s="1576"/>
      <c r="Y79" s="1576"/>
      <c r="Z79" s="1576"/>
      <c r="AA79" s="1576"/>
      <c r="AB79" s="1576"/>
      <c r="AC79" s="1576"/>
      <c r="AD79" s="1576"/>
      <c r="AE79" s="1576"/>
      <c r="AF79" s="1576"/>
      <c r="AG79" s="1576"/>
      <c r="AH79" s="1576"/>
      <c r="AI79" s="1576"/>
      <c r="AJ79" s="1576"/>
      <c r="AK79" s="877"/>
      <c r="AL79" s="877"/>
      <c r="AM79" s="877"/>
      <c r="AN79" s="877"/>
      <c r="AO79" s="877"/>
      <c r="AP79" s="877"/>
      <c r="AQ79" s="877"/>
      <c r="AR79" s="877"/>
      <c r="AS79" s="877"/>
      <c r="AT79" s="877"/>
      <c r="AU79" s="877"/>
      <c r="AV79" s="877"/>
      <c r="AW79" s="877"/>
      <c r="AX79" s="877"/>
      <c r="AY79" s="877"/>
      <c r="AZ79" s="877"/>
      <c r="BA79" s="877"/>
      <c r="BB79" s="877"/>
      <c r="BC79" s="877"/>
      <c r="BD79" s="877"/>
      <c r="BE79" s="877"/>
      <c r="BF79" s="223"/>
    </row>
    <row r="80" spans="1:72" ht="9" customHeight="1">
      <c r="A80" s="212"/>
      <c r="B80" s="873"/>
      <c r="C80" s="448"/>
      <c r="D80" s="448"/>
      <c r="E80" s="448"/>
      <c r="F80" s="1044"/>
      <c r="G80" s="1044"/>
      <c r="H80" s="1044"/>
      <c r="I80" s="1044"/>
      <c r="J80" s="1044"/>
      <c r="K80" s="1044"/>
      <c r="L80" s="1044"/>
      <c r="M80" s="1044"/>
      <c r="N80" s="1044"/>
      <c r="O80" s="448"/>
      <c r="P80" s="448"/>
      <c r="Q80" s="448"/>
      <c r="R80" s="900"/>
      <c r="S80" s="900"/>
      <c r="T80" s="1535"/>
      <c r="U80" s="1535"/>
      <c r="V80" s="1535"/>
      <c r="W80" s="1535"/>
      <c r="X80" s="1535"/>
      <c r="Y80" s="1535"/>
      <c r="Z80" s="1535"/>
      <c r="AA80" s="1535"/>
      <c r="AB80" s="1535"/>
      <c r="AC80" s="1535"/>
      <c r="AD80" s="1535"/>
      <c r="AE80" s="1535"/>
      <c r="AF80" s="1535"/>
      <c r="AG80" s="1535"/>
      <c r="AH80" s="1535"/>
      <c r="AI80" s="1535"/>
      <c r="AJ80" s="1535"/>
      <c r="AK80" s="873"/>
      <c r="AL80" s="873"/>
      <c r="AM80" s="873"/>
      <c r="AN80" s="873"/>
      <c r="AO80" s="873"/>
      <c r="AP80" s="873"/>
      <c r="AQ80" s="873"/>
      <c r="AR80" s="873"/>
      <c r="AS80" s="873"/>
      <c r="AT80" s="873"/>
      <c r="AU80" s="873"/>
      <c r="AV80" s="873"/>
      <c r="AW80" s="873"/>
      <c r="AX80" s="873"/>
      <c r="AY80" s="873"/>
      <c r="AZ80" s="873"/>
      <c r="BA80" s="873"/>
      <c r="BB80" s="873"/>
      <c r="BC80" s="873"/>
      <c r="BD80" s="873"/>
      <c r="BE80" s="873"/>
      <c r="BF80" s="886"/>
    </row>
    <row r="81" spans="1:59" ht="9" customHeight="1">
      <c r="A81" s="890"/>
      <c r="B81" s="878"/>
      <c r="C81" s="940"/>
      <c r="D81" s="940"/>
      <c r="E81" s="940"/>
      <c r="F81" s="1392"/>
      <c r="G81" s="1392"/>
      <c r="H81" s="1392"/>
      <c r="I81" s="1392"/>
      <c r="J81" s="1392"/>
      <c r="K81" s="1392"/>
      <c r="L81" s="1392"/>
      <c r="M81" s="1392"/>
      <c r="N81" s="1392"/>
      <c r="O81" s="940"/>
      <c r="P81" s="940"/>
      <c r="Q81" s="940"/>
      <c r="R81" s="878"/>
      <c r="S81" s="878"/>
      <c r="T81" s="1536"/>
      <c r="U81" s="1536"/>
      <c r="V81" s="1536"/>
      <c r="W81" s="1536"/>
      <c r="X81" s="1536"/>
      <c r="Y81" s="1536"/>
      <c r="Z81" s="1536"/>
      <c r="AA81" s="1536"/>
      <c r="AB81" s="1536"/>
      <c r="AC81" s="1536"/>
      <c r="AD81" s="1536"/>
      <c r="AE81" s="1536"/>
      <c r="AF81" s="1536"/>
      <c r="AG81" s="1536"/>
      <c r="AH81" s="1536"/>
      <c r="AI81" s="1536"/>
      <c r="AJ81" s="1536"/>
      <c r="AK81" s="878"/>
      <c r="AL81" s="878"/>
      <c r="AM81" s="878"/>
      <c r="AN81" s="878"/>
      <c r="AO81" s="878"/>
      <c r="AP81" s="878"/>
      <c r="AQ81" s="878"/>
      <c r="AR81" s="878"/>
      <c r="AS81" s="878"/>
      <c r="AT81" s="878"/>
      <c r="AU81" s="878"/>
      <c r="AV81" s="878"/>
      <c r="AW81" s="878"/>
      <c r="AX81" s="878"/>
      <c r="AY81" s="878"/>
      <c r="AZ81" s="878"/>
      <c r="BA81" s="878"/>
      <c r="BB81" s="878"/>
      <c r="BC81" s="878"/>
      <c r="BD81" s="878"/>
      <c r="BE81" s="878"/>
      <c r="BF81" s="222"/>
    </row>
    <row r="82" spans="1:59" ht="9" customHeight="1">
      <c r="A82" s="893"/>
      <c r="B82" s="894"/>
      <c r="C82" s="894"/>
      <c r="D82" s="894"/>
      <c r="E82" s="894"/>
      <c r="F82" s="894"/>
      <c r="G82" s="894"/>
      <c r="H82" s="894"/>
      <c r="I82" s="894"/>
      <c r="J82" s="894"/>
      <c r="K82" s="894"/>
      <c r="L82" s="934"/>
      <c r="M82" s="1628" t="s">
        <v>386</v>
      </c>
      <c r="N82" s="1628"/>
      <c r="O82" s="1628"/>
      <c r="P82" s="1628"/>
      <c r="Q82" s="1628"/>
      <c r="R82" s="1628"/>
      <c r="S82" s="1628"/>
      <c r="T82" s="1628"/>
      <c r="U82" s="1628"/>
      <c r="V82" s="1628"/>
      <c r="W82" s="1628"/>
      <c r="X82" s="1628"/>
      <c r="Y82" s="1628"/>
      <c r="Z82" s="1628"/>
      <c r="AA82" s="1628"/>
      <c r="AB82" s="1628"/>
      <c r="AC82" s="1628"/>
      <c r="AD82" s="1628"/>
      <c r="AE82" s="1628"/>
      <c r="AF82" s="1628"/>
      <c r="AG82" s="1628"/>
      <c r="AH82" s="1628"/>
      <c r="AI82" s="1628"/>
      <c r="AJ82" s="1628"/>
      <c r="AK82" s="1628"/>
      <c r="AL82" s="1628"/>
      <c r="AM82" s="1628"/>
      <c r="AN82" s="1628"/>
      <c r="AO82" s="1628"/>
      <c r="AP82" s="1628"/>
      <c r="AQ82" s="1628"/>
      <c r="AR82" s="1628"/>
      <c r="AS82" s="1628"/>
      <c r="AT82" s="1628"/>
      <c r="AU82" s="1628"/>
      <c r="AV82" s="1628"/>
      <c r="AW82" s="1628"/>
      <c r="AX82" s="1628"/>
      <c r="AY82" s="1628"/>
      <c r="AZ82" s="1628"/>
      <c r="BA82" s="1628"/>
      <c r="BB82" s="1628"/>
      <c r="BC82" s="1628"/>
      <c r="BD82" s="894"/>
      <c r="BE82" s="894"/>
      <c r="BF82" s="217"/>
    </row>
    <row r="83" spans="1:59" ht="9" customHeight="1">
      <c r="A83" s="218"/>
      <c r="B83" s="901"/>
      <c r="C83" s="901"/>
      <c r="D83" s="901"/>
      <c r="E83" s="901"/>
      <c r="F83" s="901"/>
      <c r="G83" s="901"/>
      <c r="H83" s="901"/>
      <c r="I83" s="901"/>
      <c r="J83" s="901"/>
      <c r="K83" s="901"/>
      <c r="L83" s="945"/>
      <c r="M83" s="1629"/>
      <c r="N83" s="1629"/>
      <c r="O83" s="1629"/>
      <c r="P83" s="1629"/>
      <c r="Q83" s="1629"/>
      <c r="R83" s="1629"/>
      <c r="S83" s="1629"/>
      <c r="T83" s="1629"/>
      <c r="U83" s="1629"/>
      <c r="V83" s="1629"/>
      <c r="W83" s="1629"/>
      <c r="X83" s="1629"/>
      <c r="Y83" s="1629"/>
      <c r="Z83" s="1629"/>
      <c r="AA83" s="1629"/>
      <c r="AB83" s="1629"/>
      <c r="AC83" s="1629"/>
      <c r="AD83" s="1629"/>
      <c r="AE83" s="1629"/>
      <c r="AF83" s="1629"/>
      <c r="AG83" s="1629"/>
      <c r="AH83" s="1629"/>
      <c r="AI83" s="1629"/>
      <c r="AJ83" s="1629"/>
      <c r="AK83" s="1629"/>
      <c r="AL83" s="1629"/>
      <c r="AM83" s="1629"/>
      <c r="AN83" s="1629"/>
      <c r="AO83" s="1629"/>
      <c r="AP83" s="1629"/>
      <c r="AQ83" s="1629"/>
      <c r="AR83" s="1629"/>
      <c r="AS83" s="1629"/>
      <c r="AT83" s="1629"/>
      <c r="AU83" s="1629"/>
      <c r="AV83" s="1629"/>
      <c r="AW83" s="1629"/>
      <c r="AX83" s="1629"/>
      <c r="AY83" s="1629"/>
      <c r="AZ83" s="1629"/>
      <c r="BA83" s="1629"/>
      <c r="BB83" s="1629"/>
      <c r="BC83" s="1629"/>
      <c r="BD83" s="901"/>
      <c r="BE83" s="901"/>
      <c r="BF83" s="219"/>
    </row>
    <row r="84" spans="1:59" ht="9" customHeight="1">
      <c r="A84" s="218"/>
      <c r="B84" s="1361" t="s">
        <v>140</v>
      </c>
      <c r="C84" s="1361"/>
      <c r="D84" s="1361"/>
      <c r="E84" s="1361"/>
      <c r="F84" s="1361"/>
      <c r="G84" s="1361"/>
      <c r="H84" s="1361"/>
      <c r="I84" s="1361"/>
      <c r="J84" s="1361"/>
      <c r="K84" s="901"/>
      <c r="L84" s="945"/>
      <c r="M84" s="1629"/>
      <c r="N84" s="1629"/>
      <c r="O84" s="1629"/>
      <c r="P84" s="1629"/>
      <c r="Q84" s="1629"/>
      <c r="R84" s="1629"/>
      <c r="S84" s="1629"/>
      <c r="T84" s="1629"/>
      <c r="U84" s="1629"/>
      <c r="V84" s="1629"/>
      <c r="W84" s="1629"/>
      <c r="X84" s="1629"/>
      <c r="Y84" s="1629"/>
      <c r="Z84" s="1629"/>
      <c r="AA84" s="1629"/>
      <c r="AB84" s="1629"/>
      <c r="AC84" s="1629"/>
      <c r="AD84" s="1629"/>
      <c r="AE84" s="1629"/>
      <c r="AF84" s="1629"/>
      <c r="AG84" s="1629"/>
      <c r="AH84" s="1629"/>
      <c r="AI84" s="1629"/>
      <c r="AJ84" s="1629"/>
      <c r="AK84" s="1629"/>
      <c r="AL84" s="1629"/>
      <c r="AM84" s="1629"/>
      <c r="AN84" s="1629"/>
      <c r="AO84" s="1629"/>
      <c r="AP84" s="1629"/>
      <c r="AQ84" s="1629"/>
      <c r="AR84" s="1629"/>
      <c r="AS84" s="1629"/>
      <c r="AT84" s="1629"/>
      <c r="AU84" s="1629"/>
      <c r="AV84" s="1629"/>
      <c r="AW84" s="1629"/>
      <c r="AX84" s="1629"/>
      <c r="AY84" s="1629"/>
      <c r="AZ84" s="1629"/>
      <c r="BA84" s="1629"/>
      <c r="BB84" s="1629"/>
      <c r="BC84" s="1629"/>
      <c r="BD84" s="901"/>
      <c r="BE84" s="901"/>
      <c r="BF84" s="219"/>
    </row>
    <row r="85" spans="1:59" ht="9" customHeight="1">
      <c r="A85" s="218"/>
      <c r="B85" s="1361"/>
      <c r="C85" s="1361"/>
      <c r="D85" s="1361"/>
      <c r="E85" s="1361"/>
      <c r="F85" s="1361"/>
      <c r="G85" s="1361"/>
      <c r="H85" s="1361"/>
      <c r="I85" s="1361"/>
      <c r="J85" s="1361"/>
      <c r="K85" s="901"/>
      <c r="L85" s="935"/>
      <c r="M85" s="1307"/>
      <c r="N85" s="1307"/>
      <c r="O85" s="1307"/>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1307"/>
      <c r="AM85" s="1307"/>
      <c r="AN85" s="1307"/>
      <c r="AO85" s="1307"/>
      <c r="AP85" s="1307"/>
      <c r="AQ85" s="1307"/>
      <c r="AR85" s="1307"/>
      <c r="AS85" s="1307"/>
      <c r="AT85" s="1307"/>
      <c r="AU85" s="1307"/>
      <c r="AV85" s="1307"/>
      <c r="AW85" s="1307"/>
      <c r="AX85" s="1307"/>
      <c r="AY85" s="1307"/>
      <c r="AZ85" s="1307"/>
      <c r="BA85" s="1307"/>
      <c r="BB85" s="1307"/>
      <c r="BC85" s="1307"/>
      <c r="BD85" s="896"/>
      <c r="BE85" s="896"/>
      <c r="BF85" s="221"/>
    </row>
    <row r="86" spans="1:59" ht="9" customHeight="1">
      <c r="A86" s="218"/>
      <c r="B86" s="1361"/>
      <c r="C86" s="1361"/>
      <c r="D86" s="1361"/>
      <c r="E86" s="1361"/>
      <c r="F86" s="1361"/>
      <c r="G86" s="1361"/>
      <c r="H86" s="1361"/>
      <c r="I86" s="1361"/>
      <c r="J86" s="1361"/>
      <c r="K86" s="901"/>
      <c r="L86" s="190"/>
      <c r="M86" s="873"/>
      <c r="N86" s="873"/>
      <c r="O86" s="873"/>
      <c r="P86" s="873"/>
      <c r="Q86" s="873"/>
      <c r="R86" s="873"/>
      <c r="S86" s="873"/>
      <c r="T86" s="873"/>
      <c r="U86" s="873"/>
      <c r="V86" s="873"/>
      <c r="W86" s="873"/>
      <c r="X86" s="873"/>
      <c r="Y86" s="873"/>
      <c r="Z86" s="873"/>
      <c r="AA86" s="873"/>
      <c r="AB86" s="225"/>
      <c r="AC86" s="1553">
        <f>基本情報!E11</f>
        <v>170500100</v>
      </c>
      <c r="AD86" s="1554"/>
      <c r="AE86" s="1554"/>
      <c r="AF86" s="1554"/>
      <c r="AG86" s="1554"/>
      <c r="AH86" s="1554"/>
      <c r="AI86" s="1554"/>
      <c r="AJ86" s="1554"/>
      <c r="AK86" s="1554"/>
      <c r="AL86" s="1554"/>
      <c r="AM86" s="1554"/>
      <c r="AN86" s="1554"/>
      <c r="AO86" s="1554"/>
      <c r="AP86" s="1554"/>
      <c r="AQ86" s="1554"/>
      <c r="AR86" s="1554"/>
      <c r="AS86" s="1554"/>
      <c r="AT86" s="1554"/>
      <c r="AU86" s="1554"/>
      <c r="AV86" s="1554"/>
      <c r="AW86" s="1554"/>
      <c r="AX86" s="1554"/>
      <c r="AY86" s="1554"/>
      <c r="AZ86" s="1554"/>
      <c r="BA86" s="1554"/>
      <c r="BB86" s="1554"/>
      <c r="BC86" s="1554"/>
      <c r="BD86" s="1554"/>
      <c r="BE86" s="1554"/>
      <c r="BF86" s="1555"/>
    </row>
    <row r="87" spans="1:59" ht="9" customHeight="1">
      <c r="A87" s="218"/>
      <c r="B87" s="1361"/>
      <c r="C87" s="1361"/>
      <c r="D87" s="1361"/>
      <c r="E87" s="1361"/>
      <c r="F87" s="1361"/>
      <c r="G87" s="1361"/>
      <c r="H87" s="1361"/>
      <c r="I87" s="1361"/>
      <c r="J87" s="1361"/>
      <c r="K87" s="901"/>
      <c r="L87" s="190"/>
      <c r="M87" s="873"/>
      <c r="N87" s="873"/>
      <c r="O87" s="873"/>
      <c r="P87" s="873"/>
      <c r="Q87" s="873"/>
      <c r="R87" s="873"/>
      <c r="S87" s="873"/>
      <c r="T87" s="873"/>
      <c r="U87" s="873"/>
      <c r="V87" s="873"/>
      <c r="W87" s="873"/>
      <c r="X87" s="873"/>
      <c r="Y87" s="873"/>
      <c r="Z87" s="873"/>
      <c r="AA87" s="873"/>
      <c r="AB87" s="225"/>
      <c r="AC87" s="1556"/>
      <c r="AD87" s="1557"/>
      <c r="AE87" s="1557"/>
      <c r="AF87" s="1557"/>
      <c r="AG87" s="1557"/>
      <c r="AH87" s="1557"/>
      <c r="AI87" s="1557"/>
      <c r="AJ87" s="1557"/>
      <c r="AK87" s="1557"/>
      <c r="AL87" s="1557"/>
      <c r="AM87" s="1557"/>
      <c r="AN87" s="1557"/>
      <c r="AO87" s="1557"/>
      <c r="AP87" s="1557"/>
      <c r="AQ87" s="1557"/>
      <c r="AR87" s="1557"/>
      <c r="AS87" s="1557"/>
      <c r="AT87" s="1557"/>
      <c r="AU87" s="1557"/>
      <c r="AV87" s="1557"/>
      <c r="AW87" s="1557"/>
      <c r="AX87" s="1557"/>
      <c r="AY87" s="1557"/>
      <c r="AZ87" s="1557"/>
      <c r="BA87" s="1557"/>
      <c r="BB87" s="1557"/>
      <c r="BC87" s="1557"/>
      <c r="BD87" s="1557"/>
      <c r="BE87" s="1557"/>
      <c r="BF87" s="1558"/>
    </row>
    <row r="88" spans="1:59" ht="9" customHeight="1">
      <c r="A88" s="218"/>
      <c r="B88" s="901"/>
      <c r="C88" s="901"/>
      <c r="D88" s="901"/>
      <c r="E88" s="901"/>
      <c r="F88" s="901"/>
      <c r="G88" s="901"/>
      <c r="H88" s="901"/>
      <c r="I88" s="901"/>
      <c r="J88" s="901"/>
      <c r="K88" s="901"/>
      <c r="L88" s="190"/>
      <c r="M88" s="873"/>
      <c r="N88" s="873"/>
      <c r="O88" s="873"/>
      <c r="P88" s="873"/>
      <c r="Q88" s="873"/>
      <c r="R88" s="873"/>
      <c r="S88" s="873"/>
      <c r="T88" s="873"/>
      <c r="U88" s="873"/>
      <c r="V88" s="873"/>
      <c r="W88" s="873"/>
      <c r="X88" s="873"/>
      <c r="Y88" s="873"/>
      <c r="Z88" s="873"/>
      <c r="AA88" s="873"/>
      <c r="AB88" s="225"/>
      <c r="AC88" s="1556"/>
      <c r="AD88" s="1557"/>
      <c r="AE88" s="1557"/>
      <c r="AF88" s="1557"/>
      <c r="AG88" s="1557"/>
      <c r="AH88" s="1557"/>
      <c r="AI88" s="1557"/>
      <c r="AJ88" s="1557"/>
      <c r="AK88" s="1557"/>
      <c r="AL88" s="1557"/>
      <c r="AM88" s="1557"/>
      <c r="AN88" s="1557"/>
      <c r="AO88" s="1557"/>
      <c r="AP88" s="1557"/>
      <c r="AQ88" s="1557"/>
      <c r="AR88" s="1557"/>
      <c r="AS88" s="1557"/>
      <c r="AT88" s="1557"/>
      <c r="AU88" s="1557"/>
      <c r="AV88" s="1557"/>
      <c r="AW88" s="1557"/>
      <c r="AX88" s="1557"/>
      <c r="AY88" s="1557"/>
      <c r="AZ88" s="1557"/>
      <c r="BA88" s="1557"/>
      <c r="BB88" s="1557"/>
      <c r="BC88" s="1557"/>
      <c r="BD88" s="1557"/>
      <c r="BE88" s="1557"/>
      <c r="BF88" s="1558"/>
    </row>
    <row r="89" spans="1:59" ht="9" customHeight="1" thickBot="1">
      <c r="A89" s="226"/>
      <c r="B89" s="227"/>
      <c r="C89" s="227"/>
      <c r="D89" s="227"/>
      <c r="E89" s="227"/>
      <c r="F89" s="227"/>
      <c r="G89" s="227"/>
      <c r="H89" s="227"/>
      <c r="I89" s="227"/>
      <c r="J89" s="227"/>
      <c r="K89" s="227"/>
      <c r="L89" s="228"/>
      <c r="M89" s="887"/>
      <c r="N89" s="887"/>
      <c r="O89" s="887"/>
      <c r="P89" s="887"/>
      <c r="Q89" s="887"/>
      <c r="R89" s="887"/>
      <c r="S89" s="887"/>
      <c r="T89" s="887"/>
      <c r="U89" s="887"/>
      <c r="V89" s="887"/>
      <c r="W89" s="887"/>
      <c r="X89" s="887"/>
      <c r="Y89" s="887"/>
      <c r="Z89" s="887"/>
      <c r="AA89" s="887"/>
      <c r="AB89" s="229"/>
      <c r="AC89" s="1559"/>
      <c r="AD89" s="1560"/>
      <c r="AE89" s="1560"/>
      <c r="AF89" s="1560"/>
      <c r="AG89" s="1560"/>
      <c r="AH89" s="1560"/>
      <c r="AI89" s="1560"/>
      <c r="AJ89" s="1560"/>
      <c r="AK89" s="1560"/>
      <c r="AL89" s="1560"/>
      <c r="AM89" s="1560"/>
      <c r="AN89" s="1560"/>
      <c r="AO89" s="1560"/>
      <c r="AP89" s="1560"/>
      <c r="AQ89" s="1560"/>
      <c r="AR89" s="1560"/>
      <c r="AS89" s="1560"/>
      <c r="AT89" s="1560"/>
      <c r="AU89" s="1560"/>
      <c r="AV89" s="1560"/>
      <c r="AW89" s="1560"/>
      <c r="AX89" s="1560"/>
      <c r="AY89" s="1560"/>
      <c r="AZ89" s="1560"/>
      <c r="BA89" s="1560"/>
      <c r="BB89" s="1560"/>
      <c r="BC89" s="1560"/>
      <c r="BD89" s="1560"/>
      <c r="BE89" s="1560"/>
      <c r="BF89" s="1561"/>
    </row>
    <row r="90" spans="1:59" ht="9" customHeight="1">
      <c r="B90" s="906"/>
      <c r="C90" s="906"/>
      <c r="D90" s="906"/>
      <c r="E90" s="906"/>
      <c r="F90" s="1485" t="s">
        <v>377</v>
      </c>
      <c r="G90" s="1485"/>
      <c r="H90" s="1485"/>
      <c r="I90" s="1485"/>
      <c r="J90" s="1485"/>
      <c r="K90" s="1485"/>
      <c r="L90" s="1485"/>
      <c r="M90" s="1485"/>
      <c r="N90" s="1485"/>
      <c r="O90" s="1485"/>
      <c r="P90" s="1485"/>
      <c r="Q90" s="1485"/>
      <c r="R90" s="1485"/>
      <c r="S90" s="1485"/>
      <c r="T90" s="1485"/>
      <c r="U90" s="1485"/>
      <c r="V90" s="1485"/>
      <c r="W90" s="1485"/>
      <c r="X90" s="1485"/>
      <c r="Y90" s="1485"/>
      <c r="Z90" s="1485"/>
      <c r="AA90" s="1485"/>
      <c r="AB90" s="1485"/>
      <c r="AC90" s="1485"/>
      <c r="AD90" s="1485"/>
      <c r="AE90" s="1485"/>
      <c r="AF90" s="1485"/>
      <c r="AG90" s="1485"/>
      <c r="AH90" s="1485"/>
      <c r="AI90" s="1485"/>
      <c r="AJ90" s="1485"/>
      <c r="AK90" s="1485"/>
      <c r="AL90" s="1485"/>
      <c r="AM90" s="1485"/>
      <c r="AN90" s="1485"/>
      <c r="AO90" s="1485"/>
      <c r="AP90" s="1485"/>
      <c r="AQ90" s="1485"/>
      <c r="AR90" s="1485"/>
      <c r="AS90" s="1485"/>
      <c r="AT90" s="1485"/>
      <c r="AU90" s="1485"/>
      <c r="AV90" s="1485"/>
      <c r="AW90" s="1485"/>
      <c r="AX90" s="1485"/>
      <c r="AY90" s="1485"/>
      <c r="AZ90" s="1485"/>
      <c r="BA90" s="1485"/>
      <c r="BB90" s="1485"/>
      <c r="BC90" s="1485"/>
      <c r="BD90" s="1485"/>
      <c r="BE90" s="1485"/>
      <c r="BF90" s="1485"/>
      <c r="BG90" s="885"/>
    </row>
    <row r="91" spans="1:59" ht="9" customHeight="1">
      <c r="B91" s="906"/>
      <c r="C91" s="906"/>
      <c r="D91" s="906"/>
      <c r="E91" s="906"/>
      <c r="F91" s="1486"/>
      <c r="G91" s="1486"/>
      <c r="H91" s="1486"/>
      <c r="I91" s="1486"/>
      <c r="J91" s="1486"/>
      <c r="K91" s="1486"/>
      <c r="L91" s="1486"/>
      <c r="M91" s="1486"/>
      <c r="N91" s="1486"/>
      <c r="O91" s="1486"/>
      <c r="P91" s="1486"/>
      <c r="Q91" s="1486"/>
      <c r="R91" s="1486"/>
      <c r="S91" s="1486"/>
      <c r="T91" s="1486"/>
      <c r="U91" s="1486"/>
      <c r="V91" s="1486"/>
      <c r="W91" s="1486"/>
      <c r="X91" s="1486"/>
      <c r="Y91" s="1486"/>
      <c r="Z91" s="1486"/>
      <c r="AA91" s="1486"/>
      <c r="AB91" s="1486"/>
      <c r="AC91" s="1486"/>
      <c r="AD91" s="1486"/>
      <c r="AE91" s="1486"/>
      <c r="AF91" s="1486"/>
      <c r="AG91" s="1486"/>
      <c r="AH91" s="1486"/>
      <c r="AI91" s="1486"/>
      <c r="AJ91" s="1486"/>
      <c r="AK91" s="1486"/>
      <c r="AL91" s="1486"/>
      <c r="AM91" s="1486"/>
      <c r="AN91" s="1486"/>
      <c r="AO91" s="1486"/>
      <c r="AP91" s="1486"/>
      <c r="AQ91" s="1486"/>
      <c r="AR91" s="1486"/>
      <c r="AS91" s="1486"/>
      <c r="AT91" s="1486"/>
      <c r="AU91" s="1486"/>
      <c r="AV91" s="1486"/>
      <c r="AW91" s="1486"/>
      <c r="AX91" s="1486"/>
      <c r="AY91" s="1486"/>
      <c r="AZ91" s="1486"/>
      <c r="BA91" s="1486"/>
      <c r="BB91" s="1486"/>
      <c r="BC91" s="1486"/>
      <c r="BD91" s="1486"/>
      <c r="BE91" s="1486"/>
      <c r="BF91" s="1486"/>
      <c r="BG91" s="885"/>
    </row>
    <row r="92" spans="1:59" ht="9" customHeight="1">
      <c r="B92" s="906"/>
      <c r="C92" s="906"/>
      <c r="D92" s="906"/>
      <c r="E92" s="906"/>
      <c r="F92" s="1486"/>
      <c r="G92" s="1486"/>
      <c r="H92" s="1486"/>
      <c r="I92" s="1486"/>
      <c r="J92" s="1486"/>
      <c r="K92" s="1486"/>
      <c r="L92" s="1486"/>
      <c r="M92" s="1486"/>
      <c r="N92" s="1486"/>
      <c r="O92" s="1486"/>
      <c r="P92" s="1486"/>
      <c r="Q92" s="1486"/>
      <c r="R92" s="1486"/>
      <c r="S92" s="1486"/>
      <c r="T92" s="1486"/>
      <c r="U92" s="1486"/>
      <c r="V92" s="1486"/>
      <c r="W92" s="1486"/>
      <c r="X92" s="1486"/>
      <c r="Y92" s="1486"/>
      <c r="Z92" s="1486"/>
      <c r="AA92" s="1486"/>
      <c r="AB92" s="1486"/>
      <c r="AC92" s="1486"/>
      <c r="AD92" s="1486"/>
      <c r="AE92" s="1486"/>
      <c r="AF92" s="1486"/>
      <c r="AG92" s="1486"/>
      <c r="AH92" s="1486"/>
      <c r="AI92" s="1486"/>
      <c r="AJ92" s="1486"/>
      <c r="AK92" s="1486"/>
      <c r="AL92" s="1486"/>
      <c r="AM92" s="1486"/>
      <c r="AN92" s="1486"/>
      <c r="AO92" s="1486"/>
      <c r="AP92" s="1486"/>
      <c r="AQ92" s="1486"/>
      <c r="AR92" s="1486"/>
      <c r="AS92" s="1486"/>
      <c r="AT92" s="1486"/>
      <c r="AU92" s="1486"/>
      <c r="AV92" s="1486"/>
      <c r="AW92" s="1486"/>
      <c r="AX92" s="1486"/>
      <c r="AY92" s="1486"/>
      <c r="AZ92" s="1486"/>
      <c r="BA92" s="1486"/>
      <c r="BB92" s="1486"/>
      <c r="BC92" s="1486"/>
      <c r="BD92" s="1486"/>
      <c r="BE92" s="1486"/>
      <c r="BF92" s="1486"/>
      <c r="BG92" s="885"/>
    </row>
    <row r="93" spans="1:59" ht="9" customHeight="1">
      <c r="B93" s="906"/>
      <c r="C93" s="906"/>
      <c r="D93" s="906"/>
      <c r="E93" s="906"/>
      <c r="F93" s="1486"/>
      <c r="G93" s="1486"/>
      <c r="H93" s="1486"/>
      <c r="I93" s="1486"/>
      <c r="J93" s="1486"/>
      <c r="K93" s="1486"/>
      <c r="L93" s="1486"/>
      <c r="M93" s="1486"/>
      <c r="N93" s="1486"/>
      <c r="O93" s="1486"/>
      <c r="P93" s="1486"/>
      <c r="Q93" s="1486"/>
      <c r="R93" s="1486"/>
      <c r="S93" s="1486"/>
      <c r="T93" s="1486"/>
      <c r="U93" s="1486"/>
      <c r="V93" s="1486"/>
      <c r="W93" s="1486"/>
      <c r="X93" s="1486"/>
      <c r="Y93" s="1486"/>
      <c r="Z93" s="1486"/>
      <c r="AA93" s="1486"/>
      <c r="AB93" s="1486"/>
      <c r="AC93" s="1486"/>
      <c r="AD93" s="1486"/>
      <c r="AE93" s="1486"/>
      <c r="AF93" s="1486"/>
      <c r="AG93" s="1486"/>
      <c r="AH93" s="1486"/>
      <c r="AI93" s="1486"/>
      <c r="AJ93" s="1486"/>
      <c r="AK93" s="1486"/>
      <c r="AL93" s="1486"/>
      <c r="AM93" s="1486"/>
      <c r="AN93" s="1486"/>
      <c r="AO93" s="1486"/>
      <c r="AP93" s="1486"/>
      <c r="AQ93" s="1486"/>
      <c r="AR93" s="1486"/>
      <c r="AS93" s="1486"/>
      <c r="AT93" s="1486"/>
      <c r="AU93" s="1486"/>
      <c r="AV93" s="1486"/>
      <c r="AW93" s="1486"/>
      <c r="AX93" s="1486"/>
      <c r="AY93" s="1486"/>
      <c r="AZ93" s="1486"/>
      <c r="BA93" s="1486"/>
      <c r="BB93" s="1486"/>
      <c r="BC93" s="1486"/>
      <c r="BD93" s="1486"/>
      <c r="BE93" s="1486"/>
      <c r="BF93" s="1486"/>
      <c r="BG93" s="885"/>
    </row>
    <row r="94" spans="1:59" ht="9" customHeight="1">
      <c r="B94" s="906"/>
      <c r="C94" s="906"/>
      <c r="D94" s="906"/>
      <c r="E94" s="906"/>
      <c r="F94" s="1486"/>
      <c r="G94" s="1486"/>
      <c r="H94" s="1486"/>
      <c r="I94" s="1486"/>
      <c r="J94" s="1486"/>
      <c r="K94" s="1486"/>
      <c r="L94" s="1486"/>
      <c r="M94" s="1486"/>
      <c r="N94" s="1486"/>
      <c r="O94" s="1486"/>
      <c r="P94" s="1486"/>
      <c r="Q94" s="1486"/>
      <c r="R94" s="1486"/>
      <c r="S94" s="1486"/>
      <c r="T94" s="1486"/>
      <c r="U94" s="1486"/>
      <c r="V94" s="1486"/>
      <c r="W94" s="1486"/>
      <c r="X94" s="1486"/>
      <c r="Y94" s="1486"/>
      <c r="Z94" s="1486"/>
      <c r="AA94" s="1486"/>
      <c r="AB94" s="1486"/>
      <c r="AC94" s="1486"/>
      <c r="AD94" s="1486"/>
      <c r="AE94" s="1486"/>
      <c r="AF94" s="1486"/>
      <c r="AG94" s="1486"/>
      <c r="AH94" s="1486"/>
      <c r="AI94" s="1486"/>
      <c r="AJ94" s="1486"/>
      <c r="AK94" s="1486"/>
      <c r="AL94" s="1486"/>
      <c r="AM94" s="1486"/>
      <c r="AN94" s="1486"/>
      <c r="AO94" s="1486"/>
      <c r="AP94" s="1486"/>
      <c r="AQ94" s="1486"/>
      <c r="AR94" s="1486"/>
      <c r="AS94" s="1486"/>
      <c r="AT94" s="1486"/>
      <c r="AU94" s="1486"/>
      <c r="AV94" s="1486"/>
      <c r="AW94" s="1486"/>
      <c r="AX94" s="1486"/>
      <c r="AY94" s="1486"/>
      <c r="AZ94" s="1486"/>
      <c r="BA94" s="1486"/>
      <c r="BB94" s="1486"/>
      <c r="BC94" s="1486"/>
      <c r="BD94" s="1486"/>
      <c r="BE94" s="1486"/>
      <c r="BF94" s="1486"/>
      <c r="BG94" s="885"/>
    </row>
    <row r="95" spans="1:59" ht="9" customHeight="1">
      <c r="B95" s="906"/>
      <c r="C95" s="906"/>
      <c r="D95" s="906"/>
      <c r="E95" s="906"/>
      <c r="F95" s="1486"/>
      <c r="G95" s="1486"/>
      <c r="H95" s="1486"/>
      <c r="I95" s="1486"/>
      <c r="J95" s="1486"/>
      <c r="K95" s="1486"/>
      <c r="L95" s="1486"/>
      <c r="M95" s="1486"/>
      <c r="N95" s="1486"/>
      <c r="O95" s="1486"/>
      <c r="P95" s="1486"/>
      <c r="Q95" s="1486"/>
      <c r="R95" s="1486"/>
      <c r="S95" s="1486"/>
      <c r="T95" s="1486"/>
      <c r="U95" s="1486"/>
      <c r="V95" s="1486"/>
      <c r="W95" s="1486"/>
      <c r="X95" s="1486"/>
      <c r="Y95" s="1486"/>
      <c r="Z95" s="1486"/>
      <c r="AA95" s="1486"/>
      <c r="AB95" s="1486"/>
      <c r="AC95" s="1486"/>
      <c r="AD95" s="1486"/>
      <c r="AE95" s="1486"/>
      <c r="AF95" s="1486"/>
      <c r="AG95" s="1486"/>
      <c r="AH95" s="1486"/>
      <c r="AI95" s="1486"/>
      <c r="AJ95" s="1486"/>
      <c r="AK95" s="1486"/>
      <c r="AL95" s="1486"/>
      <c r="AM95" s="1486"/>
      <c r="AN95" s="1486"/>
      <c r="AO95" s="1486"/>
      <c r="AP95" s="1486"/>
      <c r="AQ95" s="1486"/>
      <c r="AR95" s="1486"/>
      <c r="AS95" s="1486"/>
      <c r="AT95" s="1486"/>
      <c r="AU95" s="1486"/>
      <c r="AV95" s="1486"/>
      <c r="AW95" s="1486"/>
      <c r="AX95" s="1486"/>
      <c r="AY95" s="1486"/>
      <c r="AZ95" s="1486"/>
      <c r="BA95" s="1486"/>
      <c r="BB95" s="1486"/>
      <c r="BC95" s="1486"/>
      <c r="BD95" s="1486"/>
      <c r="BE95" s="1486"/>
      <c r="BF95" s="1486"/>
      <c r="BG95" s="885"/>
    </row>
    <row r="96" spans="1:59" ht="9" customHeight="1">
      <c r="B96" s="906"/>
      <c r="C96" s="906"/>
      <c r="D96" s="906"/>
      <c r="E96" s="906"/>
      <c r="F96" s="1486"/>
      <c r="G96" s="1486"/>
      <c r="H96" s="1486"/>
      <c r="I96" s="1486"/>
      <c r="J96" s="1486"/>
      <c r="K96" s="1486"/>
      <c r="L96" s="1486"/>
      <c r="M96" s="1486"/>
      <c r="N96" s="1486"/>
      <c r="O96" s="1486"/>
      <c r="P96" s="1486"/>
      <c r="Q96" s="1486"/>
      <c r="R96" s="1486"/>
      <c r="S96" s="1486"/>
      <c r="T96" s="1486"/>
      <c r="U96" s="1486"/>
      <c r="V96" s="1486"/>
      <c r="W96" s="1486"/>
      <c r="X96" s="1486"/>
      <c r="Y96" s="1486"/>
      <c r="Z96" s="1486"/>
      <c r="AA96" s="1486"/>
      <c r="AB96" s="1486"/>
      <c r="AC96" s="1486"/>
      <c r="AD96" s="1486"/>
      <c r="AE96" s="1486"/>
      <c r="AF96" s="1486"/>
      <c r="AG96" s="1486"/>
      <c r="AH96" s="1486"/>
      <c r="AI96" s="1486"/>
      <c r="AJ96" s="1486"/>
      <c r="AK96" s="1486"/>
      <c r="AL96" s="1486"/>
      <c r="AM96" s="1486"/>
      <c r="AN96" s="1486"/>
      <c r="AO96" s="1486"/>
      <c r="AP96" s="1486"/>
      <c r="AQ96" s="1486"/>
      <c r="AR96" s="1486"/>
      <c r="AS96" s="1486"/>
      <c r="AT96" s="1486"/>
      <c r="AU96" s="1486"/>
      <c r="AV96" s="1486"/>
      <c r="AW96" s="1486"/>
      <c r="AX96" s="1486"/>
      <c r="AY96" s="1486"/>
      <c r="AZ96" s="1486"/>
      <c r="BA96" s="1486"/>
      <c r="BB96" s="1486"/>
      <c r="BC96" s="1486"/>
      <c r="BD96" s="1486"/>
      <c r="BE96" s="1486"/>
      <c r="BF96" s="1486"/>
      <c r="BG96" s="885"/>
    </row>
    <row r="97" spans="2:59" ht="9" customHeight="1">
      <c r="B97" s="906"/>
      <c r="C97" s="906"/>
      <c r="D97" s="906"/>
      <c r="E97" s="906"/>
      <c r="F97" s="1486"/>
      <c r="G97" s="1486"/>
      <c r="H97" s="1486"/>
      <c r="I97" s="1486"/>
      <c r="J97" s="1486"/>
      <c r="K97" s="1486"/>
      <c r="L97" s="1486"/>
      <c r="M97" s="1486"/>
      <c r="N97" s="1486"/>
      <c r="O97" s="1486"/>
      <c r="P97" s="1486"/>
      <c r="Q97" s="1486"/>
      <c r="R97" s="1486"/>
      <c r="S97" s="1486"/>
      <c r="T97" s="1486"/>
      <c r="U97" s="1486"/>
      <c r="V97" s="1486"/>
      <c r="W97" s="1486"/>
      <c r="X97" s="1486"/>
      <c r="Y97" s="1486"/>
      <c r="Z97" s="1486"/>
      <c r="AA97" s="1486"/>
      <c r="AB97" s="1486"/>
      <c r="AC97" s="1486"/>
      <c r="AD97" s="1486"/>
      <c r="AE97" s="1486"/>
      <c r="AF97" s="1486"/>
      <c r="AG97" s="1486"/>
      <c r="AH97" s="1486"/>
      <c r="AI97" s="1486"/>
      <c r="AJ97" s="1486"/>
      <c r="AK97" s="1486"/>
      <c r="AL97" s="1486"/>
      <c r="AM97" s="1486"/>
      <c r="AN97" s="1486"/>
      <c r="AO97" s="1486"/>
      <c r="AP97" s="1486"/>
      <c r="AQ97" s="1486"/>
      <c r="AR97" s="1486"/>
      <c r="AS97" s="1486"/>
      <c r="AT97" s="1486"/>
      <c r="AU97" s="1486"/>
      <c r="AV97" s="1486"/>
      <c r="AW97" s="1486"/>
      <c r="AX97" s="1486"/>
      <c r="AY97" s="1486"/>
      <c r="AZ97" s="1486"/>
      <c r="BA97" s="1486"/>
      <c r="BB97" s="1486"/>
      <c r="BC97" s="1486"/>
      <c r="BD97" s="1486"/>
      <c r="BE97" s="1486"/>
      <c r="BF97" s="1486"/>
      <c r="BG97" s="885"/>
    </row>
    <row r="98" spans="2:59" ht="9" customHeight="1">
      <c r="B98" s="906"/>
      <c r="C98" s="906"/>
      <c r="D98" s="906"/>
      <c r="E98" s="906"/>
      <c r="F98" s="1486"/>
      <c r="G98" s="1486"/>
      <c r="H98" s="1486"/>
      <c r="I98" s="1486"/>
      <c r="J98" s="1486"/>
      <c r="K98" s="1486"/>
      <c r="L98" s="1486"/>
      <c r="M98" s="1486"/>
      <c r="N98" s="1486"/>
      <c r="O98" s="1486"/>
      <c r="P98" s="1486"/>
      <c r="Q98" s="1486"/>
      <c r="R98" s="1486"/>
      <c r="S98" s="1486"/>
      <c r="T98" s="1486"/>
      <c r="U98" s="1486"/>
      <c r="V98" s="1486"/>
      <c r="W98" s="1486"/>
      <c r="X98" s="1486"/>
      <c r="Y98" s="1486"/>
      <c r="Z98" s="1486"/>
      <c r="AA98" s="1486"/>
      <c r="AB98" s="1486"/>
      <c r="AC98" s="1486"/>
      <c r="AD98" s="1486"/>
      <c r="AE98" s="1486"/>
      <c r="AF98" s="1486"/>
      <c r="AG98" s="1486"/>
      <c r="AH98" s="1486"/>
      <c r="AI98" s="1486"/>
      <c r="AJ98" s="1486"/>
      <c r="AK98" s="1486"/>
      <c r="AL98" s="1486"/>
      <c r="AM98" s="1486"/>
      <c r="AN98" s="1486"/>
      <c r="AO98" s="1486"/>
      <c r="AP98" s="1486"/>
      <c r="AQ98" s="1486"/>
      <c r="AR98" s="1486"/>
      <c r="AS98" s="1486"/>
      <c r="AT98" s="1486"/>
      <c r="AU98" s="1486"/>
      <c r="AV98" s="1486"/>
      <c r="AW98" s="1486"/>
      <c r="AX98" s="1486"/>
      <c r="AY98" s="1486"/>
      <c r="AZ98" s="1486"/>
      <c r="BA98" s="1486"/>
      <c r="BB98" s="1486"/>
      <c r="BC98" s="1486"/>
      <c r="BD98" s="1486"/>
      <c r="BE98" s="1486"/>
      <c r="BF98" s="1486"/>
      <c r="BG98" s="885"/>
    </row>
    <row r="99" spans="2:59" ht="9" customHeight="1">
      <c r="B99" s="1481" t="s">
        <v>376</v>
      </c>
      <c r="C99" s="1481"/>
      <c r="D99" s="1481"/>
      <c r="E99" s="1481"/>
      <c r="F99" s="1481"/>
      <c r="G99" s="1481"/>
      <c r="H99" s="1481"/>
      <c r="I99" s="1481"/>
      <c r="J99" s="1481"/>
      <c r="K99" s="1481"/>
      <c r="L99" s="1481"/>
      <c r="M99" s="1481"/>
      <c r="N99" s="1481"/>
      <c r="O99" s="1481"/>
      <c r="P99" s="1481"/>
      <c r="Q99" s="1481"/>
      <c r="R99" s="1481"/>
      <c r="S99" s="1481"/>
      <c r="T99" s="1481"/>
      <c r="U99" s="1481"/>
      <c r="V99" s="1481"/>
      <c r="W99" s="1481"/>
      <c r="X99" s="1481"/>
      <c r="Y99" s="1481"/>
      <c r="Z99" s="1481"/>
      <c r="AA99" s="1481"/>
      <c r="AB99" s="1481"/>
      <c r="AC99" s="1481"/>
      <c r="AD99" s="1481"/>
      <c r="AE99" s="1481"/>
      <c r="AF99" s="1481"/>
      <c r="AG99" s="1481"/>
      <c r="AH99" s="1481"/>
      <c r="AI99" s="1481"/>
      <c r="AJ99" s="1481"/>
      <c r="AK99" s="1481"/>
      <c r="AL99" s="1481"/>
      <c r="AM99" s="1481"/>
      <c r="AN99" s="1481"/>
      <c r="AO99" s="1481"/>
      <c r="AP99" s="1481"/>
      <c r="AQ99" s="1481"/>
      <c r="AR99" s="1481"/>
      <c r="AS99" s="1481"/>
      <c r="AT99" s="1481"/>
      <c r="AU99" s="1481"/>
      <c r="AV99" s="1481"/>
      <c r="AW99" s="1481"/>
      <c r="AX99" s="1481"/>
      <c r="AY99" s="1481"/>
      <c r="AZ99" s="1481"/>
      <c r="BA99" s="1481"/>
      <c r="BB99" s="1481"/>
      <c r="BC99" s="1481"/>
      <c r="BD99" s="1481"/>
      <c r="BE99" s="1481"/>
    </row>
    <row r="100" spans="2:59" ht="9" customHeight="1">
      <c r="B100" s="1481"/>
      <c r="C100" s="1481"/>
      <c r="D100" s="1481"/>
      <c r="E100" s="1481"/>
      <c r="F100" s="1481"/>
      <c r="G100" s="1481"/>
      <c r="H100" s="1481"/>
      <c r="I100" s="1481"/>
      <c r="J100" s="1481"/>
      <c r="K100" s="1481"/>
      <c r="L100" s="1481"/>
      <c r="M100" s="1481"/>
      <c r="N100" s="1481"/>
      <c r="O100" s="1481"/>
      <c r="P100" s="1481"/>
      <c r="Q100" s="1481"/>
      <c r="R100" s="1481"/>
      <c r="S100" s="1481"/>
      <c r="T100" s="1481"/>
      <c r="U100" s="1481"/>
      <c r="V100" s="1481"/>
      <c r="W100" s="1481"/>
      <c r="X100" s="1481"/>
      <c r="Y100" s="1481"/>
      <c r="Z100" s="1481"/>
      <c r="AA100" s="1481"/>
      <c r="AB100" s="1481"/>
      <c r="AC100" s="1481"/>
      <c r="AD100" s="1481"/>
      <c r="AE100" s="1481"/>
      <c r="AF100" s="1481"/>
      <c r="AG100" s="1481"/>
      <c r="AH100" s="1481"/>
      <c r="AI100" s="1481"/>
      <c r="AJ100" s="1481"/>
      <c r="AK100" s="1481"/>
      <c r="AL100" s="1481"/>
      <c r="AM100" s="1481"/>
      <c r="AN100" s="1481"/>
      <c r="AO100" s="1481"/>
      <c r="AP100" s="1481"/>
      <c r="AQ100" s="1481"/>
      <c r="AR100" s="1481"/>
      <c r="AS100" s="1481"/>
      <c r="AT100" s="1481"/>
      <c r="AU100" s="1481"/>
      <c r="AV100" s="1481"/>
      <c r="AW100" s="1481"/>
      <c r="AX100" s="1481"/>
      <c r="AY100" s="1481"/>
      <c r="AZ100" s="1481"/>
      <c r="BA100" s="1481"/>
      <c r="BB100" s="1481"/>
      <c r="BC100" s="1481"/>
      <c r="BD100" s="1481"/>
      <c r="BE100" s="1481"/>
    </row>
    <row r="101" spans="2:59" ht="9" customHeight="1"/>
    <row r="102" spans="2:59" ht="9" customHeight="1"/>
    <row r="103" spans="2:59" ht="9" customHeight="1"/>
  </sheetData>
  <mergeCells count="92">
    <mergeCell ref="D9:E10"/>
    <mergeCell ref="G9:AT10"/>
    <mergeCell ref="AX9:BF10"/>
    <mergeCell ref="AL1:AN1"/>
    <mergeCell ref="AO1:AQ1"/>
    <mergeCell ref="AR1:AT1"/>
    <mergeCell ref="AU1:AW1"/>
    <mergeCell ref="AX1:AZ1"/>
    <mergeCell ref="BA1:BC1"/>
    <mergeCell ref="N1:V1"/>
    <mergeCell ref="W1:Y1"/>
    <mergeCell ref="Z1:AB1"/>
    <mergeCell ref="AC1:AE1"/>
    <mergeCell ref="AF1:AH1"/>
    <mergeCell ref="AI1:AK1"/>
    <mergeCell ref="BD1:BF1"/>
    <mergeCell ref="BI2:BN4"/>
    <mergeCell ref="C4:BC5"/>
    <mergeCell ref="D7:E8"/>
    <mergeCell ref="G7:AX8"/>
    <mergeCell ref="AK11:AQ13"/>
    <mergeCell ref="AS11:BF13"/>
    <mergeCell ref="AK14:AS16"/>
    <mergeCell ref="AT14:BF16"/>
    <mergeCell ref="A17:AB18"/>
    <mergeCell ref="AC17:BF18"/>
    <mergeCell ref="A19:E20"/>
    <mergeCell ref="F19:W20"/>
    <mergeCell ref="C22:Z26"/>
    <mergeCell ref="AC23:AW24"/>
    <mergeCell ref="AX23:BF24"/>
    <mergeCell ref="AC25:AW27"/>
    <mergeCell ref="AX25:AZ27"/>
    <mergeCell ref="BA25:BC27"/>
    <mergeCell ref="BD25:BF27"/>
    <mergeCell ref="A43:AV44"/>
    <mergeCell ref="A28:BF29"/>
    <mergeCell ref="A30:M31"/>
    <mergeCell ref="AC30:AN31"/>
    <mergeCell ref="AO30:AP31"/>
    <mergeCell ref="AR30:AX31"/>
    <mergeCell ref="C32:Z36"/>
    <mergeCell ref="AE32:BD34"/>
    <mergeCell ref="AL35:AP36"/>
    <mergeCell ref="AR35:BC36"/>
    <mergeCell ref="A37:T38"/>
    <mergeCell ref="U37:BE38"/>
    <mergeCell ref="C39:AB42"/>
    <mergeCell ref="AE39:BC40"/>
    <mergeCell ref="AE41:AW42"/>
    <mergeCell ref="A45:O46"/>
    <mergeCell ref="P45:AI46"/>
    <mergeCell ref="B47:C48"/>
    <mergeCell ref="E47:S48"/>
    <mergeCell ref="T47:AF48"/>
    <mergeCell ref="AG47:BE48"/>
    <mergeCell ref="B49:C50"/>
    <mergeCell ref="E49:S50"/>
    <mergeCell ref="A51:BF58"/>
    <mergeCell ref="B59:E61"/>
    <mergeCell ref="F59:I61"/>
    <mergeCell ref="J59:O61"/>
    <mergeCell ref="F79:N81"/>
    <mergeCell ref="T79:AJ81"/>
    <mergeCell ref="B62:BF65"/>
    <mergeCell ref="C67:E69"/>
    <mergeCell ref="F67:P69"/>
    <mergeCell ref="Q67:S69"/>
    <mergeCell ref="T67:AQ69"/>
    <mergeCell ref="F71:L72"/>
    <mergeCell ref="Q71:AJ72"/>
    <mergeCell ref="AL71:BD72"/>
    <mergeCell ref="BL71:BT72"/>
    <mergeCell ref="Y73:AD74"/>
    <mergeCell ref="AF73:AV74"/>
    <mergeCell ref="F75:Q76"/>
    <mergeCell ref="T75:AM76"/>
    <mergeCell ref="AC19:AE22"/>
    <mergeCell ref="AF19:AH22"/>
    <mergeCell ref="AI19:AK22"/>
    <mergeCell ref="AL19:AN22"/>
    <mergeCell ref="AO19:AQ22"/>
    <mergeCell ref="M82:BC85"/>
    <mergeCell ref="B84:J87"/>
    <mergeCell ref="AC86:BF89"/>
    <mergeCell ref="F90:BF98"/>
    <mergeCell ref="B99:BE100"/>
    <mergeCell ref="AR19:AT22"/>
    <mergeCell ref="AU19:AW22"/>
    <mergeCell ref="AX19:AZ22"/>
    <mergeCell ref="BA19:BC22"/>
    <mergeCell ref="BD19:BF22"/>
  </mergeCells>
  <phoneticPr fontId="1"/>
  <dataValidations count="2">
    <dataValidation type="list" allowBlank="1" showInputMessage="1" showErrorMessage="1" sqref="D7:E8 D9 B47:C50" xr:uid="{BC7F979A-5936-4181-B387-1A4FC871D557}">
      <formula1>"□,☑"</formula1>
    </dataValidation>
    <dataValidation imeMode="hiragana" allowBlank="1" showInputMessage="1" showErrorMessage="1" sqref="AG47:BE48" xr:uid="{C2ABF89F-CBA2-46BB-8B36-D4E1BE5EA75A}"/>
  </dataValidations>
  <printOptions horizontalCentered="1"/>
  <pageMargins left="0.19685039370078741" right="0.19685039370078741" top="0.47244094488188981" bottom="0.39370078740157483" header="0.19685039370078741" footer="0"/>
  <pageSetup paperSize="9" scale="95" orientation="portrait"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28A0C-9CC3-4E7D-9B50-2D08B69340B0}">
  <sheetPr>
    <tabColor rgb="FF00FF00"/>
  </sheetPr>
  <dimension ref="A1:BH89"/>
  <sheetViews>
    <sheetView showZeros="0" view="pageBreakPreview" zoomScale="120" zoomScaleNormal="100" zoomScaleSheetLayoutView="120" workbookViewId="0">
      <selection sqref="A1:F2"/>
    </sheetView>
  </sheetViews>
  <sheetFormatPr defaultColWidth="9" defaultRowHeight="13.5"/>
  <cols>
    <col min="1" max="53" width="1.625" style="200" customWidth="1"/>
    <col min="54" max="63" width="2.625" style="200" customWidth="1"/>
    <col min="64" max="16384" width="9" style="200"/>
  </cols>
  <sheetData>
    <row r="1" spans="1:60" ht="9" customHeight="1">
      <c r="A1" s="1041" t="s">
        <v>141</v>
      </c>
      <c r="B1" s="1041"/>
      <c r="C1" s="1041"/>
      <c r="D1" s="1041"/>
      <c r="E1" s="1041"/>
      <c r="F1" s="1041"/>
    </row>
    <row r="2" spans="1:60" ht="9" customHeight="1">
      <c r="A2" s="1041"/>
      <c r="B2" s="1041"/>
      <c r="C2" s="1041"/>
      <c r="D2" s="1041"/>
      <c r="E2" s="1041"/>
      <c r="F2" s="1041"/>
    </row>
    <row r="3" spans="1:60" ht="9" customHeight="1">
      <c r="A3" s="1754" t="s">
        <v>142</v>
      </c>
      <c r="B3" s="1754"/>
      <c r="C3" s="1754"/>
      <c r="D3" s="1754"/>
      <c r="E3" s="1754"/>
      <c r="F3" s="1754"/>
      <c r="G3" s="1754"/>
      <c r="H3" s="1754"/>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4"/>
      <c r="AL3" s="1754"/>
      <c r="AM3" s="1754"/>
      <c r="AN3" s="1754"/>
      <c r="AO3" s="1754"/>
      <c r="AP3" s="1754"/>
      <c r="AQ3" s="1754"/>
      <c r="AR3" s="1754"/>
      <c r="AS3" s="1754"/>
      <c r="AT3" s="1754"/>
      <c r="AU3" s="1754"/>
      <c r="AV3" s="1754"/>
      <c r="AW3" s="1754"/>
    </row>
    <row r="4" spans="1:60" ht="9" customHeight="1">
      <c r="A4" s="1754"/>
      <c r="B4" s="1754"/>
      <c r="C4" s="1754"/>
      <c r="D4" s="1754"/>
      <c r="E4" s="1754"/>
      <c r="F4" s="1754"/>
      <c r="G4" s="1754"/>
      <c r="H4" s="1754"/>
      <c r="I4" s="1754"/>
      <c r="J4" s="1754"/>
      <c r="K4" s="1754"/>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4"/>
      <c r="AJ4" s="1754"/>
      <c r="AK4" s="1754"/>
      <c r="AL4" s="1754"/>
      <c r="AM4" s="1754"/>
      <c r="AN4" s="1754"/>
      <c r="AO4" s="1754"/>
      <c r="AP4" s="1754"/>
      <c r="AQ4" s="1754"/>
      <c r="AR4" s="1754"/>
      <c r="AS4" s="1754"/>
      <c r="AT4" s="1754"/>
      <c r="AU4" s="1754"/>
      <c r="AV4" s="1754"/>
      <c r="AW4" s="1754"/>
    </row>
    <row r="5" spans="1:60" ht="9" customHeight="1" thickBot="1"/>
    <row r="6" spans="1:60" ht="9" customHeight="1">
      <c r="AE6" s="1312"/>
      <c r="AF6" s="1312"/>
      <c r="AG6" s="1312"/>
      <c r="AH6" s="1312"/>
      <c r="AI6" s="1312" t="s">
        <v>143</v>
      </c>
      <c r="AJ6" s="1312"/>
      <c r="AK6" s="1312"/>
      <c r="AL6" s="1312"/>
      <c r="AM6" s="1312"/>
      <c r="AN6" s="1312"/>
      <c r="AO6" s="1312"/>
      <c r="AP6" s="1312"/>
      <c r="AQ6" s="1312"/>
      <c r="AR6" s="1312"/>
      <c r="AS6" s="1312"/>
      <c r="AT6" s="1312"/>
      <c r="AU6" s="1312"/>
      <c r="BC6" s="1316" t="s">
        <v>345</v>
      </c>
      <c r="BD6" s="1317"/>
      <c r="BE6" s="1317"/>
      <c r="BF6" s="1317"/>
      <c r="BG6" s="1317"/>
      <c r="BH6" s="1318"/>
    </row>
    <row r="7" spans="1:60" ht="9" customHeight="1">
      <c r="AE7" s="1312"/>
      <c r="AF7" s="1312"/>
      <c r="AG7" s="1312"/>
      <c r="AH7" s="1312"/>
      <c r="AI7" s="1312"/>
      <c r="AJ7" s="1312"/>
      <c r="AK7" s="1312"/>
      <c r="AL7" s="1312"/>
      <c r="AM7" s="1312"/>
      <c r="AN7" s="1312"/>
      <c r="AO7" s="1312"/>
      <c r="AP7" s="1312"/>
      <c r="AQ7" s="1312"/>
      <c r="AR7" s="1312"/>
      <c r="AS7" s="1312"/>
      <c r="AT7" s="1312"/>
      <c r="AU7" s="1312"/>
      <c r="BC7" s="1319"/>
      <c r="BD7" s="1320"/>
      <c r="BE7" s="1320"/>
      <c r="BF7" s="1320"/>
      <c r="BG7" s="1320"/>
      <c r="BH7" s="1321"/>
    </row>
    <row r="8" spans="1:60" ht="9" customHeight="1" thickBot="1">
      <c r="A8" s="1074" t="s">
        <v>144</v>
      </c>
      <c r="B8" s="1074"/>
      <c r="C8" s="1074"/>
      <c r="D8" s="1074"/>
      <c r="E8" s="1074"/>
      <c r="F8" s="1074"/>
      <c r="G8" s="1074"/>
      <c r="H8" s="1755" t="s">
        <v>41</v>
      </c>
      <c r="I8" s="1755"/>
      <c r="J8" s="1755"/>
      <c r="K8" s="1755"/>
      <c r="L8" s="1755"/>
      <c r="M8" s="1937"/>
      <c r="N8" s="1937"/>
      <c r="O8" s="1937"/>
      <c r="P8" s="1937"/>
      <c r="Q8" s="1074" t="s">
        <v>42</v>
      </c>
      <c r="R8" s="1074"/>
      <c r="S8" s="1074"/>
      <c r="T8" s="1074"/>
      <c r="U8" s="1074"/>
      <c r="V8" s="1074"/>
      <c r="W8" s="1074"/>
      <c r="BC8" s="1322"/>
      <c r="BD8" s="1323"/>
      <c r="BE8" s="1323"/>
      <c r="BF8" s="1323"/>
      <c r="BG8" s="1323"/>
      <c r="BH8" s="1324"/>
    </row>
    <row r="9" spans="1:60" ht="9" customHeight="1">
      <c r="A9" s="1074"/>
      <c r="B9" s="1074"/>
      <c r="C9" s="1074"/>
      <c r="D9" s="1074"/>
      <c r="E9" s="1074"/>
      <c r="F9" s="1074"/>
      <c r="G9" s="1074"/>
      <c r="H9" s="1755"/>
      <c r="I9" s="1755"/>
      <c r="J9" s="1755"/>
      <c r="K9" s="1755"/>
      <c r="L9" s="1755"/>
      <c r="M9" s="1937"/>
      <c r="N9" s="1937"/>
      <c r="O9" s="1937"/>
      <c r="P9" s="1937"/>
      <c r="Q9" s="1074"/>
      <c r="R9" s="1074"/>
      <c r="S9" s="1074"/>
      <c r="T9" s="1074"/>
      <c r="U9" s="1074"/>
      <c r="V9" s="1074"/>
      <c r="W9" s="1074"/>
    </row>
    <row r="10" spans="1:60" ht="9" customHeight="1"/>
    <row r="11" spans="1:60" ht="9" customHeight="1">
      <c r="A11" s="1667" t="s">
        <v>381</v>
      </c>
      <c r="B11" s="1667"/>
      <c r="C11" s="1667"/>
      <c r="D11" s="1667"/>
      <c r="E11" s="1667"/>
      <c r="F11" s="1667"/>
      <c r="G11" s="1667"/>
      <c r="H11" s="1667"/>
      <c r="I11" s="1667"/>
      <c r="J11" s="1667"/>
      <c r="K11" s="1667"/>
      <c r="L11" s="1667"/>
      <c r="M11" s="1667"/>
      <c r="N11" s="1667"/>
      <c r="O11" s="1667"/>
      <c r="P11" s="1667"/>
      <c r="Q11" s="1667"/>
      <c r="R11" s="1667"/>
      <c r="S11" s="1667"/>
      <c r="T11" s="1667"/>
      <c r="U11" s="1667"/>
      <c r="V11" s="1667"/>
      <c r="W11" s="1667"/>
      <c r="X11" s="1667"/>
      <c r="Y11" s="1667"/>
      <c r="Z11" s="1667"/>
      <c r="AA11" s="1667"/>
      <c r="AB11" s="1667"/>
      <c r="AC11" s="1667"/>
      <c r="AD11" s="1667"/>
      <c r="AE11" s="1667"/>
      <c r="AF11" s="1667"/>
      <c r="AG11" s="1667"/>
      <c r="AH11" s="1667"/>
      <c r="AI11" s="1667"/>
      <c r="AJ11" s="1667"/>
      <c r="AK11" s="1667"/>
      <c r="AL11" s="1667"/>
      <c r="AM11" s="1667"/>
      <c r="AN11" s="1667"/>
      <c r="AO11" s="1667"/>
      <c r="AP11" s="1667"/>
      <c r="AQ11" s="1667"/>
      <c r="AR11" s="1667"/>
      <c r="AS11" s="1667"/>
      <c r="AT11" s="1667"/>
      <c r="AU11" s="1667"/>
      <c r="AV11" s="918"/>
      <c r="AW11" s="918"/>
    </row>
    <row r="12" spans="1:60" ht="9" customHeight="1">
      <c r="A12" s="1667"/>
      <c r="B12" s="1667"/>
      <c r="C12" s="1667"/>
      <c r="D12" s="1667"/>
      <c r="E12" s="1667"/>
      <c r="F12" s="1667"/>
      <c r="G12" s="1667"/>
      <c r="H12" s="1667"/>
      <c r="I12" s="1667"/>
      <c r="J12" s="1667"/>
      <c r="K12" s="1667"/>
      <c r="L12" s="1667"/>
      <c r="M12" s="1667"/>
      <c r="N12" s="1667"/>
      <c r="O12" s="1667"/>
      <c r="P12" s="1667"/>
      <c r="Q12" s="1667"/>
      <c r="R12" s="1667"/>
      <c r="S12" s="1667"/>
      <c r="T12" s="1667"/>
      <c r="U12" s="1667"/>
      <c r="V12" s="1667"/>
      <c r="W12" s="1667"/>
      <c r="X12" s="1667"/>
      <c r="Y12" s="1667"/>
      <c r="Z12" s="1667"/>
      <c r="AA12" s="1667"/>
      <c r="AB12" s="1667"/>
      <c r="AC12" s="1667"/>
      <c r="AD12" s="1667"/>
      <c r="AE12" s="1667"/>
      <c r="AF12" s="1667"/>
      <c r="AG12" s="1667"/>
      <c r="AH12" s="1667"/>
      <c r="AI12" s="1667"/>
      <c r="AJ12" s="1667"/>
      <c r="AK12" s="1667"/>
      <c r="AL12" s="1667"/>
      <c r="AM12" s="1667"/>
      <c r="AN12" s="1667"/>
      <c r="AO12" s="1667"/>
      <c r="AP12" s="1667"/>
      <c r="AQ12" s="1667"/>
      <c r="AR12" s="1667"/>
      <c r="AS12" s="1667"/>
      <c r="AT12" s="1667"/>
      <c r="AU12" s="1667"/>
      <c r="AV12" s="918"/>
      <c r="AW12" s="918"/>
    </row>
    <row r="13" spans="1:60" ht="9" customHeight="1">
      <c r="A13" s="1667"/>
      <c r="B13" s="1667"/>
      <c r="C13" s="1667"/>
      <c r="D13" s="1667"/>
      <c r="E13" s="1667"/>
      <c r="F13" s="1667"/>
      <c r="G13" s="1667"/>
      <c r="H13" s="1667"/>
      <c r="I13" s="1667"/>
      <c r="J13" s="1667"/>
      <c r="K13" s="1667"/>
      <c r="L13" s="1667"/>
      <c r="M13" s="1667"/>
      <c r="N13" s="1667"/>
      <c r="O13" s="1667"/>
      <c r="P13" s="1667"/>
      <c r="Q13" s="1667"/>
      <c r="R13" s="1667"/>
      <c r="S13" s="1667"/>
      <c r="T13" s="1667"/>
      <c r="U13" s="1667"/>
      <c r="V13" s="1667"/>
      <c r="W13" s="1667"/>
      <c r="X13" s="1667"/>
      <c r="Y13" s="1667"/>
      <c r="Z13" s="1667"/>
      <c r="AA13" s="1667"/>
      <c r="AB13" s="1667"/>
      <c r="AC13" s="1667"/>
      <c r="AD13" s="1667"/>
      <c r="AE13" s="1667"/>
      <c r="AF13" s="1667"/>
      <c r="AG13" s="1667"/>
      <c r="AH13" s="1667"/>
      <c r="AI13" s="1667"/>
      <c r="AJ13" s="1667"/>
      <c r="AK13" s="1667"/>
      <c r="AL13" s="1667"/>
      <c r="AM13" s="1667"/>
      <c r="AN13" s="1667"/>
      <c r="AO13" s="1667"/>
      <c r="AP13" s="1667"/>
      <c r="AQ13" s="1667"/>
      <c r="AR13" s="1667"/>
      <c r="AS13" s="1667"/>
      <c r="AT13" s="1667"/>
      <c r="AU13" s="1667"/>
      <c r="AV13" s="918"/>
      <c r="AW13" s="918"/>
    </row>
    <row r="14" spans="1:60" ht="9" customHeight="1">
      <c r="A14" s="1722" t="s">
        <v>145</v>
      </c>
      <c r="B14" s="1723"/>
      <c r="C14" s="1723"/>
      <c r="D14" s="862"/>
      <c r="E14" s="863"/>
      <c r="F14" s="864"/>
      <c r="G14" s="864"/>
      <c r="H14" s="864"/>
      <c r="I14" s="864"/>
      <c r="J14" s="864"/>
      <c r="K14" s="865"/>
      <c r="L14" s="831"/>
      <c r="M14" s="831"/>
      <c r="N14" s="831"/>
      <c r="O14" s="831"/>
      <c r="P14" s="831"/>
      <c r="Q14" s="831"/>
      <c r="R14" s="831"/>
      <c r="S14" s="831"/>
      <c r="T14" s="831"/>
      <c r="U14" s="831"/>
      <c r="V14" s="831"/>
      <c r="W14" s="831"/>
      <c r="X14" s="831"/>
      <c r="Y14" s="831"/>
      <c r="Z14" s="831"/>
      <c r="AA14" s="77"/>
      <c r="AB14" s="77"/>
      <c r="AC14" s="1759" t="s">
        <v>337</v>
      </c>
      <c r="AD14" s="1723"/>
      <c r="AE14" s="1760"/>
      <c r="AF14" s="1719" t="s">
        <v>109</v>
      </c>
      <c r="AG14" s="1719"/>
      <c r="AH14" s="1666" t="s">
        <v>147</v>
      </c>
      <c r="AI14" s="1666"/>
      <c r="AJ14" s="1666"/>
      <c r="AK14" s="1666"/>
      <c r="AL14" s="912"/>
      <c r="AM14" s="912"/>
      <c r="AN14" s="912"/>
      <c r="AO14" s="912"/>
      <c r="AP14" s="912"/>
      <c r="AQ14" s="912"/>
      <c r="AR14" s="912"/>
      <c r="AS14" s="912"/>
      <c r="AT14" s="912"/>
      <c r="AU14" s="516"/>
    </row>
    <row r="15" spans="1:60" ht="9" customHeight="1">
      <c r="A15" s="1724"/>
      <c r="B15" s="1725"/>
      <c r="C15" s="1725"/>
      <c r="D15" s="1677" t="s">
        <v>148</v>
      </c>
      <c r="E15" s="1678"/>
      <c r="F15" s="1678"/>
      <c r="G15" s="1678"/>
      <c r="H15" s="1678"/>
      <c r="I15" s="1678"/>
      <c r="J15" s="1678"/>
      <c r="K15" s="1679"/>
      <c r="L15" s="832"/>
      <c r="M15" s="1535" t="str">
        <f>基本情報!E12</f>
        <v>□□　□□</v>
      </c>
      <c r="N15" s="1535"/>
      <c r="O15" s="1535"/>
      <c r="P15" s="1535"/>
      <c r="Q15" s="1535"/>
      <c r="R15" s="1535"/>
      <c r="S15" s="1535"/>
      <c r="T15" s="1535"/>
      <c r="U15" s="1535"/>
      <c r="V15" s="1535"/>
      <c r="W15" s="1535"/>
      <c r="X15" s="1535"/>
      <c r="Y15" s="1535"/>
      <c r="Z15" s="1535"/>
      <c r="AA15" s="1535"/>
      <c r="AB15" s="833"/>
      <c r="AC15" s="1724"/>
      <c r="AD15" s="1725"/>
      <c r="AE15" s="1761"/>
      <c r="AF15" s="1720"/>
      <c r="AG15" s="1720"/>
      <c r="AH15" s="1631"/>
      <c r="AI15" s="1631"/>
      <c r="AJ15" s="1631"/>
      <c r="AK15" s="1631"/>
      <c r="AL15" s="910"/>
      <c r="AM15" s="910"/>
      <c r="AN15" s="910"/>
      <c r="AO15" s="910"/>
      <c r="AP15" s="910"/>
      <c r="AQ15" s="910"/>
      <c r="AR15" s="910"/>
      <c r="AS15" s="910"/>
      <c r="AT15" s="910"/>
      <c r="AU15" s="913"/>
    </row>
    <row r="16" spans="1:60" ht="9" customHeight="1">
      <c r="A16" s="1724"/>
      <c r="B16" s="1725"/>
      <c r="C16" s="1725"/>
      <c r="D16" s="1677"/>
      <c r="E16" s="1678"/>
      <c r="F16" s="1678"/>
      <c r="G16" s="1678"/>
      <c r="H16" s="1678"/>
      <c r="I16" s="1678"/>
      <c r="J16" s="1678"/>
      <c r="K16" s="1679"/>
      <c r="L16" s="832"/>
      <c r="M16" s="1535"/>
      <c r="N16" s="1535"/>
      <c r="O16" s="1535"/>
      <c r="P16" s="1535"/>
      <c r="Q16" s="1535"/>
      <c r="R16" s="1535"/>
      <c r="S16" s="1535"/>
      <c r="T16" s="1535"/>
      <c r="U16" s="1535"/>
      <c r="V16" s="1535"/>
      <c r="W16" s="1535"/>
      <c r="X16" s="1535"/>
      <c r="Y16" s="1535"/>
      <c r="Z16" s="1535"/>
      <c r="AA16" s="1535"/>
      <c r="AB16" s="833"/>
      <c r="AC16" s="1724"/>
      <c r="AD16" s="1725"/>
      <c r="AE16" s="1761"/>
      <c r="AF16" s="1720" t="s">
        <v>109</v>
      </c>
      <c r="AG16" s="1720"/>
      <c r="AH16" s="1631" t="s">
        <v>379</v>
      </c>
      <c r="AI16" s="1631"/>
      <c r="AJ16" s="1631"/>
      <c r="AK16" s="1631"/>
      <c r="AL16" s="1631"/>
      <c r="AM16" s="1631"/>
      <c r="AN16" s="1631"/>
      <c r="AO16" s="1631"/>
      <c r="AP16" s="1631"/>
      <c r="AQ16" s="1631"/>
      <c r="AR16" s="1631"/>
      <c r="AS16" s="1631"/>
      <c r="AT16" s="1631"/>
      <c r="AU16" s="1651"/>
    </row>
    <row r="17" spans="1:47" ht="9" customHeight="1">
      <c r="A17" s="1724"/>
      <c r="B17" s="1725"/>
      <c r="C17" s="1725"/>
      <c r="D17" s="866"/>
      <c r="E17" s="917"/>
      <c r="F17" s="917"/>
      <c r="G17" s="917"/>
      <c r="H17" s="917"/>
      <c r="I17" s="917"/>
      <c r="J17" s="917"/>
      <c r="K17" s="868"/>
      <c r="L17" s="832"/>
      <c r="M17" s="928"/>
      <c r="N17" s="928"/>
      <c r="O17" s="928"/>
      <c r="P17" s="928"/>
      <c r="Q17" s="928"/>
      <c r="R17" s="928"/>
      <c r="S17" s="928"/>
      <c r="T17" s="928"/>
      <c r="U17" s="928"/>
      <c r="V17" s="928"/>
      <c r="W17" s="928"/>
      <c r="X17" s="928"/>
      <c r="Y17" s="928"/>
      <c r="Z17" s="832"/>
      <c r="AA17" s="833"/>
      <c r="AB17" s="833"/>
      <c r="AC17" s="1724"/>
      <c r="AD17" s="1725"/>
      <c r="AE17" s="1761"/>
      <c r="AF17" s="1720"/>
      <c r="AG17" s="1720"/>
      <c r="AH17" s="1631"/>
      <c r="AI17" s="1631"/>
      <c r="AJ17" s="1631"/>
      <c r="AK17" s="1631"/>
      <c r="AL17" s="1631"/>
      <c r="AM17" s="1631"/>
      <c r="AN17" s="1631"/>
      <c r="AO17" s="1631"/>
      <c r="AP17" s="1631"/>
      <c r="AQ17" s="1631"/>
      <c r="AR17" s="1631"/>
      <c r="AS17" s="1631"/>
      <c r="AT17" s="1631"/>
      <c r="AU17" s="1651"/>
    </row>
    <row r="18" spans="1:47" ht="9" customHeight="1">
      <c r="A18" s="1724"/>
      <c r="B18" s="1725"/>
      <c r="C18" s="1725"/>
      <c r="D18" s="1766" t="s">
        <v>356</v>
      </c>
      <c r="E18" s="1767"/>
      <c r="F18" s="1767"/>
      <c r="G18" s="1767"/>
      <c r="H18" s="1767"/>
      <c r="I18" s="1767"/>
      <c r="J18" s="1767"/>
      <c r="K18" s="1768"/>
      <c r="L18" s="840"/>
      <c r="M18" s="1765" t="str">
        <f>基本情報!E5</f>
        <v>居宅介護支援事業所〇〇〇〇〇</v>
      </c>
      <c r="N18" s="1765"/>
      <c r="O18" s="1765"/>
      <c r="P18" s="1765"/>
      <c r="Q18" s="1765"/>
      <c r="R18" s="1765"/>
      <c r="S18" s="1765"/>
      <c r="T18" s="1765"/>
      <c r="U18" s="1765"/>
      <c r="V18" s="1765"/>
      <c r="W18" s="1765"/>
      <c r="X18" s="1765"/>
      <c r="Y18" s="1765"/>
      <c r="Z18" s="1765"/>
      <c r="AA18" s="1765"/>
      <c r="AB18" s="841"/>
      <c r="AC18" s="1724"/>
      <c r="AD18" s="1725"/>
      <c r="AE18" s="1761"/>
      <c r="AF18" s="1720" t="s">
        <v>111</v>
      </c>
      <c r="AG18" s="1720"/>
      <c r="AH18" s="1631" t="s">
        <v>149</v>
      </c>
      <c r="AI18" s="1631"/>
      <c r="AJ18" s="1631"/>
      <c r="AK18" s="1631"/>
      <c r="AL18" s="1631"/>
      <c r="AM18" s="1631"/>
      <c r="AN18" s="1631"/>
      <c r="AO18" s="1631"/>
      <c r="AP18" s="1631"/>
      <c r="AQ18" s="1631"/>
      <c r="AR18" s="1631"/>
      <c r="AS18" s="1631"/>
      <c r="AT18" s="1631"/>
      <c r="AU18" s="1651"/>
    </row>
    <row r="19" spans="1:47" ht="9" customHeight="1">
      <c r="A19" s="1724"/>
      <c r="B19" s="1725"/>
      <c r="C19" s="1725"/>
      <c r="D19" s="1769"/>
      <c r="E19" s="1770"/>
      <c r="F19" s="1770"/>
      <c r="G19" s="1770"/>
      <c r="H19" s="1770"/>
      <c r="I19" s="1770"/>
      <c r="J19" s="1770"/>
      <c r="K19" s="1771"/>
      <c r="L19" s="835"/>
      <c r="M19" s="1632"/>
      <c r="N19" s="1632"/>
      <c r="O19" s="1632"/>
      <c r="P19" s="1632"/>
      <c r="Q19" s="1632"/>
      <c r="R19" s="1632"/>
      <c r="S19" s="1632"/>
      <c r="T19" s="1632"/>
      <c r="U19" s="1632"/>
      <c r="V19" s="1632"/>
      <c r="W19" s="1632"/>
      <c r="X19" s="1632"/>
      <c r="Y19" s="1632"/>
      <c r="Z19" s="1632"/>
      <c r="AA19" s="1632"/>
      <c r="AB19" s="842"/>
      <c r="AC19" s="1724"/>
      <c r="AD19" s="1725"/>
      <c r="AE19" s="1761"/>
      <c r="AF19" s="1720"/>
      <c r="AG19" s="1720"/>
      <c r="AH19" s="1631"/>
      <c r="AI19" s="1631"/>
      <c r="AJ19" s="1631"/>
      <c r="AK19" s="1631"/>
      <c r="AL19" s="1631"/>
      <c r="AM19" s="1631"/>
      <c r="AN19" s="1631"/>
      <c r="AO19" s="1631"/>
      <c r="AP19" s="1631"/>
      <c r="AQ19" s="1631"/>
      <c r="AR19" s="1631"/>
      <c r="AS19" s="1631"/>
      <c r="AT19" s="1631"/>
      <c r="AU19" s="1651"/>
    </row>
    <row r="20" spans="1:47" ht="9" customHeight="1">
      <c r="A20" s="1724"/>
      <c r="B20" s="1725"/>
      <c r="C20" s="1725"/>
      <c r="D20" s="1769"/>
      <c r="E20" s="1770"/>
      <c r="F20" s="1770"/>
      <c r="G20" s="1770"/>
      <c r="H20" s="1770"/>
      <c r="I20" s="1770"/>
      <c r="J20" s="1770"/>
      <c r="K20" s="1771"/>
      <c r="L20" s="835"/>
      <c r="M20" s="1632"/>
      <c r="N20" s="1632"/>
      <c r="O20" s="1632"/>
      <c r="P20" s="1632"/>
      <c r="Q20" s="1632"/>
      <c r="R20" s="1632"/>
      <c r="S20" s="1632"/>
      <c r="T20" s="1632"/>
      <c r="U20" s="1632"/>
      <c r="V20" s="1632"/>
      <c r="W20" s="1632"/>
      <c r="X20" s="1632"/>
      <c r="Y20" s="1632"/>
      <c r="Z20" s="1632"/>
      <c r="AA20" s="1632"/>
      <c r="AB20" s="842"/>
      <c r="AC20" s="1724"/>
      <c r="AD20" s="1725"/>
      <c r="AE20" s="1761"/>
      <c r="AF20" s="1720" t="s">
        <v>109</v>
      </c>
      <c r="AG20" s="1720"/>
      <c r="AH20" s="1631" t="s">
        <v>150</v>
      </c>
      <c r="AI20" s="1631"/>
      <c r="AJ20" s="1631"/>
      <c r="AK20" s="1631"/>
      <c r="AL20" s="1631"/>
      <c r="AM20" s="1631"/>
      <c r="AN20" s="1631"/>
      <c r="AO20" s="1631"/>
      <c r="AP20" s="1631"/>
      <c r="AQ20" s="1631"/>
      <c r="AR20" s="1631"/>
      <c r="AS20" s="1631"/>
      <c r="AT20" s="1631"/>
      <c r="AU20" s="1651"/>
    </row>
    <row r="21" spans="1:47" ht="9" customHeight="1">
      <c r="A21" s="1724"/>
      <c r="B21" s="1725"/>
      <c r="C21" s="1725"/>
      <c r="D21" s="1772"/>
      <c r="E21" s="1773"/>
      <c r="F21" s="1773"/>
      <c r="G21" s="1773"/>
      <c r="H21" s="1773"/>
      <c r="I21" s="1773"/>
      <c r="J21" s="1773"/>
      <c r="K21" s="1774"/>
      <c r="L21" s="838"/>
      <c r="M21" s="1764"/>
      <c r="N21" s="1764"/>
      <c r="O21" s="1764"/>
      <c r="P21" s="1764"/>
      <c r="Q21" s="1764"/>
      <c r="R21" s="1764"/>
      <c r="S21" s="1764"/>
      <c r="T21" s="1764"/>
      <c r="U21" s="1764"/>
      <c r="V21" s="1764"/>
      <c r="W21" s="1764"/>
      <c r="X21" s="1764"/>
      <c r="Y21" s="1764"/>
      <c r="Z21" s="1764"/>
      <c r="AA21" s="1764"/>
      <c r="AB21" s="262"/>
      <c r="AC21" s="1724"/>
      <c r="AD21" s="1725"/>
      <c r="AE21" s="1761"/>
      <c r="AF21" s="1720"/>
      <c r="AG21" s="1720"/>
      <c r="AH21" s="1631"/>
      <c r="AI21" s="1631"/>
      <c r="AJ21" s="1631"/>
      <c r="AK21" s="1631"/>
      <c r="AL21" s="1631"/>
      <c r="AM21" s="1631"/>
      <c r="AN21" s="1631"/>
      <c r="AO21" s="1631"/>
      <c r="AP21" s="1631"/>
      <c r="AQ21" s="1631"/>
      <c r="AR21" s="1631"/>
      <c r="AS21" s="1631"/>
      <c r="AT21" s="1631"/>
      <c r="AU21" s="1651"/>
    </row>
    <row r="22" spans="1:47" ht="9" customHeight="1">
      <c r="A22" s="1724"/>
      <c r="B22" s="1725"/>
      <c r="C22" s="1725"/>
      <c r="D22" s="1654" t="s">
        <v>334</v>
      </c>
      <c r="E22" s="1655"/>
      <c r="F22" s="1655"/>
      <c r="G22" s="1655"/>
      <c r="H22" s="1655"/>
      <c r="I22" s="1655"/>
      <c r="J22" s="1655"/>
      <c r="K22" s="1656"/>
      <c r="L22" s="840"/>
      <c r="M22" s="1765" t="str">
        <f>基本情報!E9</f>
        <v>011-000-0001</v>
      </c>
      <c r="N22" s="1765"/>
      <c r="O22" s="1765"/>
      <c r="P22" s="1765"/>
      <c r="Q22" s="1765"/>
      <c r="R22" s="1765"/>
      <c r="S22" s="1765"/>
      <c r="T22" s="1765"/>
      <c r="U22" s="1765"/>
      <c r="V22" s="1765"/>
      <c r="W22" s="1765"/>
      <c r="X22" s="1765"/>
      <c r="Y22" s="1765"/>
      <c r="Z22" s="1765"/>
      <c r="AA22" s="1765"/>
      <c r="AB22" s="841"/>
      <c r="AC22" s="1724"/>
      <c r="AD22" s="1725"/>
      <c r="AE22" s="1761"/>
      <c r="AF22" s="1720" t="s">
        <v>109</v>
      </c>
      <c r="AG22" s="1720"/>
      <c r="AH22" s="1631" t="s">
        <v>152</v>
      </c>
      <c r="AI22" s="1631"/>
      <c r="AJ22" s="1631"/>
      <c r="AK22" s="1631"/>
      <c r="AL22" s="1631"/>
      <c r="AM22" s="1631"/>
      <c r="AN22" s="1631"/>
      <c r="AO22" s="1631"/>
      <c r="AP22" s="1631"/>
      <c r="AQ22" s="1631"/>
      <c r="AR22" s="1631"/>
      <c r="AS22" s="1631"/>
      <c r="AT22" s="1631"/>
      <c r="AU22" s="1651"/>
    </row>
    <row r="23" spans="1:47" ht="9" customHeight="1">
      <c r="A23" s="1724"/>
      <c r="B23" s="1725"/>
      <c r="C23" s="1725"/>
      <c r="D23" s="1657"/>
      <c r="E23" s="1658"/>
      <c r="F23" s="1658"/>
      <c r="G23" s="1658"/>
      <c r="H23" s="1658"/>
      <c r="I23" s="1658"/>
      <c r="J23" s="1658"/>
      <c r="K23" s="1659"/>
      <c r="L23" s="838"/>
      <c r="M23" s="1764"/>
      <c r="N23" s="1764"/>
      <c r="O23" s="1764"/>
      <c r="P23" s="1764"/>
      <c r="Q23" s="1764"/>
      <c r="R23" s="1764"/>
      <c r="S23" s="1764"/>
      <c r="T23" s="1764"/>
      <c r="U23" s="1764"/>
      <c r="V23" s="1764"/>
      <c r="W23" s="1764"/>
      <c r="X23" s="1764"/>
      <c r="Y23" s="1764"/>
      <c r="Z23" s="1764"/>
      <c r="AA23" s="1764"/>
      <c r="AB23" s="262"/>
      <c r="AC23" s="1757"/>
      <c r="AD23" s="1758"/>
      <c r="AE23" s="1762"/>
      <c r="AF23" s="1721"/>
      <c r="AG23" s="1721"/>
      <c r="AH23" s="1652"/>
      <c r="AI23" s="1652"/>
      <c r="AJ23" s="1652"/>
      <c r="AK23" s="1652"/>
      <c r="AL23" s="1652"/>
      <c r="AM23" s="1652"/>
      <c r="AN23" s="1652"/>
      <c r="AO23" s="1652"/>
      <c r="AP23" s="1652"/>
      <c r="AQ23" s="1652"/>
      <c r="AR23" s="1652"/>
      <c r="AS23" s="1652"/>
      <c r="AT23" s="1652"/>
      <c r="AU23" s="1653"/>
    </row>
    <row r="24" spans="1:47" ht="9" customHeight="1">
      <c r="A24" s="1724"/>
      <c r="B24" s="1725"/>
      <c r="C24" s="1725"/>
      <c r="D24" s="1654" t="s">
        <v>154</v>
      </c>
      <c r="E24" s="1655"/>
      <c r="F24" s="1655"/>
      <c r="G24" s="1655"/>
      <c r="H24" s="1655"/>
      <c r="I24" s="1655"/>
      <c r="J24" s="1655"/>
      <c r="K24" s="1656"/>
      <c r="L24" s="1742" t="s">
        <v>51</v>
      </c>
      <c r="M24" s="1742"/>
      <c r="N24" s="1743" t="str">
        <f>基本情報!E6</f>
        <v>000-0001</v>
      </c>
      <c r="O24" s="1743"/>
      <c r="P24" s="1743"/>
      <c r="Q24" s="835"/>
      <c r="R24" s="1632" t="str">
        <f>基本情報!E7&amp;"　"&amp;基本情報!E8</f>
        <v>札幌市中央区南00条西00丁目1番1号　〇〇〇マンション</v>
      </c>
      <c r="S24" s="1632"/>
      <c r="T24" s="1632"/>
      <c r="U24" s="1632"/>
      <c r="V24" s="1632"/>
      <c r="W24" s="1632"/>
      <c r="X24" s="1632"/>
      <c r="Y24" s="1632"/>
      <c r="Z24" s="1632"/>
      <c r="AA24" s="1632"/>
      <c r="AB24" s="1632"/>
      <c r="AC24" s="1632"/>
      <c r="AD24" s="1632"/>
      <c r="AE24" s="1632"/>
      <c r="AF24" s="1632"/>
      <c r="AG24" s="1632"/>
      <c r="AH24" s="1632"/>
      <c r="AI24" s="1632"/>
      <c r="AJ24" s="1632"/>
      <c r="AK24" s="1632"/>
      <c r="AL24" s="1632"/>
      <c r="AM24" s="1632"/>
      <c r="AN24" s="1632"/>
      <c r="AO24" s="1632"/>
      <c r="AP24" s="1632"/>
      <c r="AQ24" s="1632"/>
      <c r="AR24" s="1632"/>
      <c r="AS24" s="1632"/>
      <c r="AT24" s="1632"/>
      <c r="AU24" s="836"/>
    </row>
    <row r="25" spans="1:47" ht="9" customHeight="1">
      <c r="A25" s="1724"/>
      <c r="B25" s="1725"/>
      <c r="C25" s="1725"/>
      <c r="D25" s="1677"/>
      <c r="E25" s="1678"/>
      <c r="F25" s="1678"/>
      <c r="G25" s="1678"/>
      <c r="H25" s="1678"/>
      <c r="I25" s="1678"/>
      <c r="J25" s="1678"/>
      <c r="K25" s="1679"/>
      <c r="L25" s="1742"/>
      <c r="M25" s="1742"/>
      <c r="N25" s="1743"/>
      <c r="O25" s="1743"/>
      <c r="P25" s="1743"/>
      <c r="Q25" s="837"/>
      <c r="R25" s="1632"/>
      <c r="S25" s="1632"/>
      <c r="T25" s="1632"/>
      <c r="U25" s="1632"/>
      <c r="V25" s="1632"/>
      <c r="W25" s="1632"/>
      <c r="X25" s="1632"/>
      <c r="Y25" s="1632"/>
      <c r="Z25" s="1632"/>
      <c r="AA25" s="1632"/>
      <c r="AB25" s="1632"/>
      <c r="AC25" s="1632"/>
      <c r="AD25" s="1632"/>
      <c r="AE25" s="1632"/>
      <c r="AF25" s="1632"/>
      <c r="AG25" s="1632"/>
      <c r="AH25" s="1632"/>
      <c r="AI25" s="1632"/>
      <c r="AJ25" s="1632"/>
      <c r="AK25" s="1632"/>
      <c r="AL25" s="1632"/>
      <c r="AM25" s="1632"/>
      <c r="AN25" s="1632"/>
      <c r="AO25" s="1632"/>
      <c r="AP25" s="1632"/>
      <c r="AQ25" s="1632"/>
      <c r="AR25" s="1632"/>
      <c r="AS25" s="1632"/>
      <c r="AT25" s="1632"/>
      <c r="AU25" s="836"/>
    </row>
    <row r="26" spans="1:47" ht="9" customHeight="1">
      <c r="A26" s="1757"/>
      <c r="B26" s="1758"/>
      <c r="C26" s="1758"/>
      <c r="D26" s="1657"/>
      <c r="E26" s="1658"/>
      <c r="F26" s="1658"/>
      <c r="G26" s="1658"/>
      <c r="H26" s="1658"/>
      <c r="I26" s="1658"/>
      <c r="J26" s="1658"/>
      <c r="K26" s="1659"/>
      <c r="L26" s="838"/>
      <c r="M26" s="860"/>
      <c r="N26" s="1763"/>
      <c r="O26" s="1763"/>
      <c r="P26" s="1763"/>
      <c r="Q26" s="860"/>
      <c r="R26" s="1764"/>
      <c r="S26" s="1764"/>
      <c r="T26" s="1764"/>
      <c r="U26" s="1764"/>
      <c r="V26" s="1764"/>
      <c r="W26" s="1764"/>
      <c r="X26" s="1764"/>
      <c r="Y26" s="1764"/>
      <c r="Z26" s="1764"/>
      <c r="AA26" s="1764"/>
      <c r="AB26" s="1764"/>
      <c r="AC26" s="1764"/>
      <c r="AD26" s="1764"/>
      <c r="AE26" s="1764"/>
      <c r="AF26" s="1764"/>
      <c r="AG26" s="1764"/>
      <c r="AH26" s="1764"/>
      <c r="AI26" s="1764"/>
      <c r="AJ26" s="1764"/>
      <c r="AK26" s="1764"/>
      <c r="AL26" s="1764"/>
      <c r="AM26" s="1764"/>
      <c r="AN26" s="1764"/>
      <c r="AO26" s="1764"/>
      <c r="AP26" s="1764"/>
      <c r="AQ26" s="1764"/>
      <c r="AR26" s="1764"/>
      <c r="AS26" s="1764"/>
      <c r="AT26" s="1764"/>
      <c r="AU26" s="839"/>
    </row>
    <row r="27" spans="1:47" ht="9" customHeight="1">
      <c r="D27" s="577"/>
      <c r="E27" s="577"/>
      <c r="F27" s="577"/>
      <c r="G27" s="577"/>
      <c r="H27" s="577"/>
      <c r="I27" s="577"/>
      <c r="J27" s="577"/>
      <c r="K27" s="577"/>
    </row>
    <row r="28" spans="1:47" ht="9" customHeight="1">
      <c r="A28" s="1722" t="s">
        <v>155</v>
      </c>
      <c r="B28" s="1723"/>
      <c r="C28" s="1723"/>
      <c r="D28" s="1654" t="s">
        <v>148</v>
      </c>
      <c r="E28" s="1655"/>
      <c r="F28" s="1655"/>
      <c r="G28" s="1655"/>
      <c r="H28" s="1655"/>
      <c r="I28" s="1655"/>
      <c r="J28" s="1655"/>
      <c r="K28" s="1656"/>
      <c r="L28" s="977"/>
      <c r="M28" s="1932"/>
      <c r="N28" s="1932"/>
      <c r="O28" s="1932"/>
      <c r="P28" s="1932"/>
      <c r="Q28" s="1932"/>
      <c r="R28" s="1932"/>
      <c r="S28" s="1932"/>
      <c r="T28" s="1932"/>
      <c r="U28" s="1932"/>
      <c r="V28" s="1932"/>
      <c r="W28" s="1932"/>
      <c r="X28" s="1932"/>
      <c r="Y28" s="1932"/>
      <c r="Z28" s="977"/>
      <c r="AA28" s="1728" t="s">
        <v>31</v>
      </c>
      <c r="AB28" s="1729"/>
      <c r="AC28" s="1729"/>
      <c r="AD28" s="1729"/>
      <c r="AE28" s="1729"/>
      <c r="AF28" s="1729"/>
      <c r="AG28" s="1729"/>
      <c r="AH28" s="1729"/>
      <c r="AI28" s="1729"/>
      <c r="AJ28" s="1730"/>
      <c r="AK28" s="1933"/>
      <c r="AL28" s="1933"/>
      <c r="AM28" s="1933"/>
      <c r="AN28" s="1933"/>
      <c r="AO28" s="1933"/>
      <c r="AP28" s="1933"/>
      <c r="AQ28" s="1933"/>
      <c r="AR28" s="1933"/>
      <c r="AS28" s="1933"/>
      <c r="AT28" s="1933"/>
      <c r="AU28" s="1934"/>
    </row>
    <row r="29" spans="1:47" ht="9" customHeight="1">
      <c r="A29" s="1724"/>
      <c r="B29" s="1725"/>
      <c r="C29" s="1725"/>
      <c r="D29" s="1677"/>
      <c r="E29" s="1678"/>
      <c r="F29" s="1678"/>
      <c r="G29" s="1678"/>
      <c r="H29" s="1678"/>
      <c r="I29" s="1678"/>
      <c r="J29" s="1678"/>
      <c r="K29" s="1679"/>
      <c r="L29" s="959"/>
      <c r="M29" s="1851"/>
      <c r="N29" s="1851"/>
      <c r="O29" s="1851"/>
      <c r="P29" s="1851"/>
      <c r="Q29" s="1851"/>
      <c r="R29" s="1851"/>
      <c r="S29" s="1851"/>
      <c r="T29" s="1851"/>
      <c r="U29" s="1851"/>
      <c r="V29" s="1851"/>
      <c r="W29" s="1851"/>
      <c r="X29" s="1851"/>
      <c r="Y29" s="1851"/>
      <c r="Z29" s="959"/>
      <c r="AA29" s="1731"/>
      <c r="AB29" s="1732"/>
      <c r="AC29" s="1732"/>
      <c r="AD29" s="1732"/>
      <c r="AE29" s="1732"/>
      <c r="AF29" s="1732"/>
      <c r="AG29" s="1732"/>
      <c r="AH29" s="1732"/>
      <c r="AI29" s="1732"/>
      <c r="AJ29" s="1733"/>
      <c r="AK29" s="1935"/>
      <c r="AL29" s="1935"/>
      <c r="AM29" s="1935"/>
      <c r="AN29" s="1935"/>
      <c r="AO29" s="1935"/>
      <c r="AP29" s="1935"/>
      <c r="AQ29" s="1935"/>
      <c r="AR29" s="1935"/>
      <c r="AS29" s="1935"/>
      <c r="AT29" s="1935"/>
      <c r="AU29" s="1936"/>
    </row>
    <row r="30" spans="1:47" ht="9" customHeight="1">
      <c r="A30" s="1724"/>
      <c r="B30" s="1725"/>
      <c r="C30" s="1725"/>
      <c r="D30" s="1677"/>
      <c r="E30" s="1678"/>
      <c r="F30" s="1678"/>
      <c r="G30" s="1678"/>
      <c r="H30" s="1678"/>
      <c r="I30" s="1678"/>
      <c r="J30" s="1678"/>
      <c r="K30" s="1679"/>
      <c r="L30" s="959"/>
      <c r="M30" s="1851"/>
      <c r="N30" s="1851"/>
      <c r="O30" s="1851"/>
      <c r="P30" s="1851"/>
      <c r="Q30" s="1851"/>
      <c r="R30" s="1851"/>
      <c r="S30" s="1851"/>
      <c r="T30" s="1851"/>
      <c r="U30" s="1851"/>
      <c r="V30" s="1851"/>
      <c r="W30" s="1851"/>
      <c r="X30" s="1851"/>
      <c r="Y30" s="1851"/>
      <c r="Z30" s="959"/>
      <c r="AA30" s="1734"/>
      <c r="AB30" s="1735"/>
      <c r="AC30" s="1735"/>
      <c r="AD30" s="1735"/>
      <c r="AE30" s="1735"/>
      <c r="AF30" s="1735"/>
      <c r="AG30" s="1735"/>
      <c r="AH30" s="1735"/>
      <c r="AI30" s="1735"/>
      <c r="AJ30" s="1736"/>
      <c r="AK30" s="1935"/>
      <c r="AL30" s="1935"/>
      <c r="AM30" s="1935"/>
      <c r="AN30" s="1935"/>
      <c r="AO30" s="1935"/>
      <c r="AP30" s="1935"/>
      <c r="AQ30" s="1935"/>
      <c r="AR30" s="1935"/>
      <c r="AS30" s="1935"/>
      <c r="AT30" s="1935"/>
      <c r="AU30" s="1936"/>
    </row>
    <row r="31" spans="1:47" ht="9" customHeight="1">
      <c r="A31" s="1724"/>
      <c r="B31" s="1725"/>
      <c r="C31" s="1725"/>
      <c r="D31" s="1654" t="s">
        <v>23</v>
      </c>
      <c r="E31" s="1655"/>
      <c r="F31" s="1655"/>
      <c r="G31" s="1655"/>
      <c r="H31" s="1655"/>
      <c r="I31" s="1655"/>
      <c r="J31" s="1655"/>
      <c r="K31" s="1656"/>
      <c r="L31" s="977"/>
      <c r="M31" s="1930"/>
      <c r="N31" s="1930"/>
      <c r="O31" s="1930"/>
      <c r="P31" s="1930"/>
      <c r="Q31" s="1930"/>
      <c r="R31" s="1930"/>
      <c r="S31" s="1930"/>
      <c r="T31" s="1930"/>
      <c r="U31" s="1930"/>
      <c r="V31" s="1930"/>
      <c r="W31" s="1930"/>
      <c r="X31" s="1930"/>
      <c r="Y31" s="1930"/>
      <c r="Z31" s="977"/>
      <c r="AA31" s="1748" t="s">
        <v>24</v>
      </c>
      <c r="AB31" s="1749"/>
      <c r="AC31" s="1749"/>
      <c r="AD31" s="1749"/>
      <c r="AE31" s="1749"/>
      <c r="AF31" s="1749"/>
      <c r="AG31" s="1749"/>
      <c r="AH31" s="1749"/>
      <c r="AI31" s="1749"/>
      <c r="AJ31" s="1750"/>
      <c r="AK31" s="755"/>
      <c r="AL31" s="1719" t="s">
        <v>320</v>
      </c>
      <c r="AM31" s="1719"/>
      <c r="AN31" s="1719" t="s">
        <v>156</v>
      </c>
      <c r="AO31" s="1719"/>
      <c r="AP31" s="506"/>
      <c r="AQ31" s="1719" t="s">
        <v>320</v>
      </c>
      <c r="AR31" s="1719"/>
      <c r="AS31" s="1719" t="s">
        <v>157</v>
      </c>
      <c r="AT31" s="1719"/>
      <c r="AU31" s="516"/>
    </row>
    <row r="32" spans="1:47" ht="9" customHeight="1">
      <c r="A32" s="1724"/>
      <c r="B32" s="1725"/>
      <c r="C32" s="1725"/>
      <c r="D32" s="1657"/>
      <c r="E32" s="1658"/>
      <c r="F32" s="1658"/>
      <c r="G32" s="1658"/>
      <c r="H32" s="1658"/>
      <c r="I32" s="1658"/>
      <c r="J32" s="1658"/>
      <c r="K32" s="1659"/>
      <c r="L32" s="978"/>
      <c r="M32" s="1931"/>
      <c r="N32" s="1931"/>
      <c r="O32" s="1931"/>
      <c r="P32" s="1931"/>
      <c r="Q32" s="1931"/>
      <c r="R32" s="1931"/>
      <c r="S32" s="1931"/>
      <c r="T32" s="1931"/>
      <c r="U32" s="1931"/>
      <c r="V32" s="1931"/>
      <c r="W32" s="1931"/>
      <c r="X32" s="1931"/>
      <c r="Y32" s="1931"/>
      <c r="Z32" s="978"/>
      <c r="AA32" s="1751"/>
      <c r="AB32" s="1752"/>
      <c r="AC32" s="1752"/>
      <c r="AD32" s="1752"/>
      <c r="AE32" s="1752"/>
      <c r="AF32" s="1752"/>
      <c r="AG32" s="1752"/>
      <c r="AH32" s="1752"/>
      <c r="AI32" s="1752"/>
      <c r="AJ32" s="1753"/>
      <c r="AK32" s="756"/>
      <c r="AL32" s="1721"/>
      <c r="AM32" s="1721"/>
      <c r="AN32" s="1721"/>
      <c r="AO32" s="1721"/>
      <c r="AP32" s="510"/>
      <c r="AQ32" s="1721"/>
      <c r="AR32" s="1721"/>
      <c r="AS32" s="1721"/>
      <c r="AT32" s="1721"/>
      <c r="AU32" s="915"/>
    </row>
    <row r="33" spans="1:51" ht="9" customHeight="1">
      <c r="A33" s="1724"/>
      <c r="B33" s="1725"/>
      <c r="C33" s="1725"/>
      <c r="D33" s="866"/>
      <c r="E33" s="869"/>
      <c r="F33" s="869"/>
      <c r="G33" s="869"/>
      <c r="H33" s="869"/>
      <c r="I33" s="869"/>
      <c r="J33" s="869"/>
      <c r="K33" s="868"/>
      <c r="L33" s="1926" t="s">
        <v>51</v>
      </c>
      <c r="M33" s="1926"/>
      <c r="N33" s="1927"/>
      <c r="O33" s="1927"/>
      <c r="P33" s="1927"/>
      <c r="Q33" s="979"/>
      <c r="R33" s="1928"/>
      <c r="S33" s="1928"/>
      <c r="T33" s="1928"/>
      <c r="U33" s="1928"/>
      <c r="V33" s="1928"/>
      <c r="W33" s="1928"/>
      <c r="X33" s="1928"/>
      <c r="Y33" s="1928"/>
      <c r="Z33" s="1928"/>
      <c r="AA33" s="1928"/>
      <c r="AB33" s="1928"/>
      <c r="AC33" s="1928"/>
      <c r="AD33" s="1928"/>
      <c r="AE33" s="1928"/>
      <c r="AF33" s="1928"/>
      <c r="AG33" s="1928"/>
      <c r="AH33" s="1928"/>
      <c r="AI33" s="1928"/>
      <c r="AJ33" s="1928"/>
      <c r="AK33" s="1928"/>
      <c r="AL33" s="1928"/>
      <c r="AM33" s="1928"/>
      <c r="AN33" s="1928"/>
      <c r="AO33" s="1928"/>
      <c r="AP33" s="1928"/>
      <c r="AQ33" s="1928"/>
      <c r="AR33" s="1928"/>
      <c r="AS33" s="1928"/>
      <c r="AT33" s="1928"/>
      <c r="AU33" s="518"/>
    </row>
    <row r="34" spans="1:51" ht="9" customHeight="1">
      <c r="A34" s="1724"/>
      <c r="B34" s="1725"/>
      <c r="C34" s="1725"/>
      <c r="D34" s="1677" t="s">
        <v>154</v>
      </c>
      <c r="E34" s="1678"/>
      <c r="F34" s="1678"/>
      <c r="G34" s="1678"/>
      <c r="H34" s="1678"/>
      <c r="I34" s="1678"/>
      <c r="J34" s="1678"/>
      <c r="K34" s="1679"/>
      <c r="L34" s="1926"/>
      <c r="M34" s="1926"/>
      <c r="N34" s="1927"/>
      <c r="O34" s="1927"/>
      <c r="P34" s="1927"/>
      <c r="Q34" s="979"/>
      <c r="R34" s="1928"/>
      <c r="S34" s="1928"/>
      <c r="T34" s="1928"/>
      <c r="U34" s="1928"/>
      <c r="V34" s="1928"/>
      <c r="W34" s="1928"/>
      <c r="X34" s="1928"/>
      <c r="Y34" s="1928"/>
      <c r="Z34" s="1928"/>
      <c r="AA34" s="1928"/>
      <c r="AB34" s="1928"/>
      <c r="AC34" s="1928"/>
      <c r="AD34" s="1928"/>
      <c r="AE34" s="1928"/>
      <c r="AF34" s="1928"/>
      <c r="AG34" s="1928"/>
      <c r="AH34" s="1928"/>
      <c r="AI34" s="1928"/>
      <c r="AJ34" s="1928"/>
      <c r="AK34" s="1928"/>
      <c r="AL34" s="1928"/>
      <c r="AM34" s="1928"/>
      <c r="AN34" s="1928"/>
      <c r="AO34" s="1928"/>
      <c r="AP34" s="1928"/>
      <c r="AQ34" s="1928"/>
      <c r="AR34" s="1928"/>
      <c r="AS34" s="1928"/>
      <c r="AT34" s="1928"/>
      <c r="AU34" s="518"/>
    </row>
    <row r="35" spans="1:51" ht="9" customHeight="1">
      <c r="A35" s="1724"/>
      <c r="B35" s="1725"/>
      <c r="C35" s="1725"/>
      <c r="D35" s="1677"/>
      <c r="E35" s="1678"/>
      <c r="F35" s="1678"/>
      <c r="G35" s="1678"/>
      <c r="H35" s="1678"/>
      <c r="I35" s="1678"/>
      <c r="J35" s="1678"/>
      <c r="K35" s="1679"/>
      <c r="L35" s="960"/>
      <c r="M35" s="980"/>
      <c r="N35" s="1927"/>
      <c r="O35" s="1927"/>
      <c r="P35" s="1927"/>
      <c r="Q35" s="980"/>
      <c r="R35" s="1929"/>
      <c r="S35" s="1929"/>
      <c r="T35" s="1929"/>
      <c r="U35" s="1929"/>
      <c r="V35" s="1929"/>
      <c r="W35" s="1929"/>
      <c r="X35" s="1929"/>
      <c r="Y35" s="1929"/>
      <c r="Z35" s="1929"/>
      <c r="AA35" s="1929"/>
      <c r="AB35" s="1929"/>
      <c r="AC35" s="1929"/>
      <c r="AD35" s="1929"/>
      <c r="AE35" s="1929"/>
      <c r="AF35" s="1929"/>
      <c r="AG35" s="1929"/>
      <c r="AH35" s="1929"/>
      <c r="AI35" s="1929"/>
      <c r="AJ35" s="1929"/>
      <c r="AK35" s="1929"/>
      <c r="AL35" s="1929"/>
      <c r="AM35" s="1929"/>
      <c r="AN35" s="1929"/>
      <c r="AO35" s="1929"/>
      <c r="AP35" s="1929"/>
      <c r="AQ35" s="1929"/>
      <c r="AR35" s="1929"/>
      <c r="AS35" s="1929"/>
      <c r="AT35" s="1929"/>
      <c r="AU35" s="518"/>
    </row>
    <row r="36" spans="1:51" ht="9" customHeight="1">
      <c r="A36" s="1724"/>
      <c r="B36" s="1725"/>
      <c r="C36" s="1725"/>
      <c r="D36" s="870"/>
      <c r="E36" s="871"/>
      <c r="F36" s="871"/>
      <c r="G36" s="871"/>
      <c r="H36" s="871"/>
      <c r="I36" s="871"/>
      <c r="J36" s="871"/>
      <c r="K36" s="872"/>
      <c r="L36" s="960"/>
      <c r="M36" s="980"/>
      <c r="N36" s="1927"/>
      <c r="O36" s="1927"/>
      <c r="P36" s="1927"/>
      <c r="Q36" s="980"/>
      <c r="R36" s="1929"/>
      <c r="S36" s="1929"/>
      <c r="T36" s="1929"/>
      <c r="U36" s="1929"/>
      <c r="V36" s="1929"/>
      <c r="W36" s="1929"/>
      <c r="X36" s="1929"/>
      <c r="Y36" s="1929"/>
      <c r="Z36" s="1929"/>
      <c r="AA36" s="1929"/>
      <c r="AB36" s="1929"/>
      <c r="AC36" s="1929"/>
      <c r="AD36" s="1929"/>
      <c r="AE36" s="1929"/>
      <c r="AF36" s="1929"/>
      <c r="AG36" s="1929"/>
      <c r="AH36" s="1929"/>
      <c r="AI36" s="1929"/>
      <c r="AJ36" s="1929"/>
      <c r="AK36" s="1929"/>
      <c r="AL36" s="1929"/>
      <c r="AM36" s="1929"/>
      <c r="AN36" s="1929"/>
      <c r="AO36" s="1929"/>
      <c r="AP36" s="1929"/>
      <c r="AQ36" s="1929"/>
      <c r="AR36" s="1929"/>
      <c r="AS36" s="1929"/>
      <c r="AT36" s="1929"/>
      <c r="AU36" s="518"/>
    </row>
    <row r="37" spans="1:51" ht="9" customHeight="1">
      <c r="A37" s="1668" t="s">
        <v>158</v>
      </c>
      <c r="B37" s="1669"/>
      <c r="C37" s="1669"/>
      <c r="D37" s="1669"/>
      <c r="E37" s="1669"/>
      <c r="F37" s="1669"/>
      <c r="G37" s="1669"/>
      <c r="H37" s="1669"/>
      <c r="I37" s="1669"/>
      <c r="J37" s="1669"/>
      <c r="K37" s="1670"/>
      <c r="L37" s="1719" t="s">
        <v>123</v>
      </c>
      <c r="M37" s="1719"/>
      <c r="N37" s="1660" t="s">
        <v>159</v>
      </c>
      <c r="O37" s="1660"/>
      <c r="P37" s="1660"/>
      <c r="Q37" s="1660"/>
      <c r="R37" s="1660"/>
      <c r="S37" s="1660"/>
      <c r="T37" s="1660"/>
      <c r="U37" s="1660"/>
      <c r="V37" s="1660"/>
      <c r="W37" s="1660"/>
      <c r="X37" s="1660"/>
      <c r="Y37" s="1660"/>
      <c r="Z37" s="1660"/>
      <c r="AA37" s="1660"/>
      <c r="AB37" s="1660"/>
      <c r="AC37" s="1660"/>
      <c r="AD37" s="1660"/>
      <c r="AE37" s="1660"/>
      <c r="AF37" s="1660"/>
      <c r="AG37" s="1660"/>
      <c r="AH37" s="1660"/>
      <c r="AI37" s="912"/>
      <c r="AJ37" s="912"/>
      <c r="AK37" s="912"/>
      <c r="AL37" s="852"/>
      <c r="AM37" s="1719" t="s">
        <v>109</v>
      </c>
      <c r="AN37" s="1719"/>
      <c r="AO37" s="1666" t="s">
        <v>160</v>
      </c>
      <c r="AP37" s="1666"/>
      <c r="AQ37" s="1666"/>
      <c r="AR37" s="1666"/>
      <c r="AS37" s="1666"/>
      <c r="AT37" s="1666"/>
      <c r="AU37" s="851"/>
    </row>
    <row r="38" spans="1:51" ht="9" customHeight="1">
      <c r="A38" s="1671"/>
      <c r="B38" s="1672"/>
      <c r="C38" s="1672"/>
      <c r="D38" s="1672"/>
      <c r="E38" s="1672"/>
      <c r="F38" s="1672"/>
      <c r="G38" s="1672"/>
      <c r="H38" s="1672"/>
      <c r="I38" s="1672"/>
      <c r="J38" s="1672"/>
      <c r="K38" s="1673"/>
      <c r="L38" s="1720"/>
      <c r="M38" s="1720"/>
      <c r="N38" s="1661"/>
      <c r="O38" s="1661"/>
      <c r="P38" s="1661"/>
      <c r="Q38" s="1661"/>
      <c r="R38" s="1661"/>
      <c r="S38" s="1661"/>
      <c r="T38" s="1661"/>
      <c r="U38" s="1661"/>
      <c r="V38" s="1661"/>
      <c r="W38" s="1661"/>
      <c r="X38" s="1661"/>
      <c r="Y38" s="1661"/>
      <c r="Z38" s="1661"/>
      <c r="AA38" s="1661"/>
      <c r="AB38" s="1661"/>
      <c r="AC38" s="1661"/>
      <c r="AD38" s="1661"/>
      <c r="AE38" s="1661"/>
      <c r="AF38" s="1661"/>
      <c r="AG38" s="1661"/>
      <c r="AH38" s="1661"/>
      <c r="AI38" s="910"/>
      <c r="AJ38" s="910"/>
      <c r="AK38" s="910"/>
      <c r="AL38" s="850"/>
      <c r="AM38" s="1720"/>
      <c r="AN38" s="1720"/>
      <c r="AO38" s="1631"/>
      <c r="AP38" s="1631"/>
      <c r="AQ38" s="1631"/>
      <c r="AR38" s="1631"/>
      <c r="AS38" s="1631"/>
      <c r="AT38" s="1631"/>
      <c r="AU38" s="846"/>
    </row>
    <row r="39" spans="1:51" ht="9" customHeight="1">
      <c r="A39" s="1671"/>
      <c r="B39" s="1672"/>
      <c r="C39" s="1672"/>
      <c r="D39" s="1672"/>
      <c r="E39" s="1672"/>
      <c r="F39" s="1672"/>
      <c r="G39" s="1672"/>
      <c r="H39" s="1672"/>
      <c r="I39" s="1672"/>
      <c r="J39" s="1672"/>
      <c r="K39" s="1673"/>
      <c r="L39" s="1720" t="s">
        <v>123</v>
      </c>
      <c r="M39" s="1720"/>
      <c r="N39" s="1631" t="s">
        <v>161</v>
      </c>
      <c r="O39" s="1631"/>
      <c r="P39" s="1631"/>
      <c r="Q39" s="1631"/>
      <c r="R39" s="1631"/>
      <c r="S39" s="1631"/>
      <c r="T39" s="1631"/>
      <c r="U39" s="1631"/>
      <c r="V39" s="1631"/>
      <c r="W39" s="1631"/>
      <c r="X39" s="1631"/>
      <c r="Y39" s="1631"/>
      <c r="Z39" s="1631"/>
      <c r="AA39" s="1720" t="s">
        <v>123</v>
      </c>
      <c r="AB39" s="1720"/>
      <c r="AC39" s="1631" t="s">
        <v>163</v>
      </c>
      <c r="AD39" s="1631"/>
      <c r="AE39" s="1631"/>
      <c r="AF39" s="1631"/>
      <c r="AG39" s="1631"/>
      <c r="AH39" s="1631"/>
      <c r="AI39" s="1631"/>
      <c r="AJ39" s="1631"/>
      <c r="AK39" s="1631"/>
      <c r="AL39" s="850"/>
      <c r="AM39" s="1720" t="s">
        <v>123</v>
      </c>
      <c r="AN39" s="1720"/>
      <c r="AO39" s="1662" t="s">
        <v>162</v>
      </c>
      <c r="AP39" s="1662"/>
      <c r="AQ39" s="1662"/>
      <c r="AR39" s="1662"/>
      <c r="AS39" s="1662"/>
      <c r="AT39" s="1662"/>
      <c r="AU39" s="1663"/>
    </row>
    <row r="40" spans="1:51" ht="9" customHeight="1">
      <c r="A40" s="1674"/>
      <c r="B40" s="1675"/>
      <c r="C40" s="1675"/>
      <c r="D40" s="1675"/>
      <c r="E40" s="1675"/>
      <c r="F40" s="1675"/>
      <c r="G40" s="1675"/>
      <c r="H40" s="1675"/>
      <c r="I40" s="1675"/>
      <c r="J40" s="1675"/>
      <c r="K40" s="1676"/>
      <c r="L40" s="1721"/>
      <c r="M40" s="1721"/>
      <c r="N40" s="1652"/>
      <c r="O40" s="1652"/>
      <c r="P40" s="1652"/>
      <c r="Q40" s="1652"/>
      <c r="R40" s="1652"/>
      <c r="S40" s="1652"/>
      <c r="T40" s="1652"/>
      <c r="U40" s="1652"/>
      <c r="V40" s="1652"/>
      <c r="W40" s="1652"/>
      <c r="X40" s="1652"/>
      <c r="Y40" s="1652"/>
      <c r="Z40" s="1652"/>
      <c r="AA40" s="1721"/>
      <c r="AB40" s="1721"/>
      <c r="AC40" s="1652"/>
      <c r="AD40" s="1652"/>
      <c r="AE40" s="1652"/>
      <c r="AF40" s="1652"/>
      <c r="AG40" s="1652"/>
      <c r="AH40" s="1652"/>
      <c r="AI40" s="1652"/>
      <c r="AJ40" s="1652"/>
      <c r="AK40" s="1652"/>
      <c r="AL40" s="853"/>
      <c r="AM40" s="1721"/>
      <c r="AN40" s="1721"/>
      <c r="AO40" s="1664"/>
      <c r="AP40" s="1664"/>
      <c r="AQ40" s="1664"/>
      <c r="AR40" s="1664"/>
      <c r="AS40" s="1664"/>
      <c r="AT40" s="1664"/>
      <c r="AU40" s="1665"/>
      <c r="AV40" s="826"/>
      <c r="AW40" s="826"/>
      <c r="AX40" s="826"/>
      <c r="AY40" s="826"/>
    </row>
    <row r="41" spans="1:51" ht="9"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819"/>
      <c r="AW41" s="819"/>
      <c r="AX41" s="819"/>
      <c r="AY41" s="826"/>
    </row>
    <row r="42" spans="1:51" ht="9" customHeight="1">
      <c r="A42" s="823"/>
      <c r="B42" s="823"/>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7"/>
      <c r="AW42" s="827"/>
      <c r="AX42" s="827"/>
      <c r="AY42" s="826"/>
    </row>
    <row r="43" spans="1:51" ht="9" customHeight="1">
      <c r="A43" s="1402" t="s">
        <v>380</v>
      </c>
      <c r="B43" s="1402"/>
      <c r="C43" s="1402"/>
      <c r="D43" s="1402"/>
      <c r="E43" s="1402"/>
      <c r="F43" s="1402"/>
      <c r="G43" s="1402"/>
      <c r="H43" s="1402"/>
      <c r="I43" s="1402"/>
      <c r="J43" s="1402"/>
      <c r="K43" s="1402" t="s">
        <v>165</v>
      </c>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2"/>
      <c r="AI43" s="1402"/>
      <c r="AJ43" s="1402"/>
      <c r="AK43" s="1402"/>
      <c r="AL43" s="1402"/>
      <c r="AM43" s="1402"/>
      <c r="AN43" s="1402"/>
      <c r="AO43" s="1402"/>
      <c r="AP43" s="1402"/>
      <c r="AQ43" s="1402"/>
      <c r="AR43" s="1402"/>
      <c r="AS43" s="1402"/>
      <c r="AT43" s="1402"/>
      <c r="AU43" s="1402"/>
      <c r="AV43" s="883"/>
      <c r="AW43" s="883"/>
      <c r="AX43" s="544"/>
    </row>
    <row r="44" spans="1:51" ht="9" customHeight="1">
      <c r="A44" s="1402"/>
      <c r="B44" s="1402"/>
      <c r="C44" s="1402"/>
      <c r="D44" s="1402"/>
      <c r="E44" s="1402"/>
      <c r="F44" s="1402"/>
      <c r="G44" s="1402"/>
      <c r="H44" s="1402"/>
      <c r="I44" s="1402"/>
      <c r="J44" s="1402"/>
      <c r="K44" s="1402"/>
      <c r="L44" s="1402"/>
      <c r="M44" s="1402"/>
      <c r="N44" s="1402"/>
      <c r="O44" s="1402"/>
      <c r="P44" s="1402"/>
      <c r="Q44" s="1402"/>
      <c r="R44" s="1402"/>
      <c r="S44" s="1402"/>
      <c r="T44" s="1402"/>
      <c r="U44" s="1402"/>
      <c r="V44" s="1402"/>
      <c r="W44" s="1402"/>
      <c r="X44" s="1402"/>
      <c r="Y44" s="1402"/>
      <c r="Z44" s="1402"/>
      <c r="AA44" s="1402"/>
      <c r="AB44" s="1402"/>
      <c r="AC44" s="1402"/>
      <c r="AD44" s="1402"/>
      <c r="AE44" s="1402"/>
      <c r="AF44" s="1402"/>
      <c r="AG44" s="1402"/>
      <c r="AH44" s="1402"/>
      <c r="AI44" s="1402"/>
      <c r="AJ44" s="1402"/>
      <c r="AK44" s="1402"/>
      <c r="AL44" s="1402"/>
      <c r="AM44" s="1402"/>
      <c r="AN44" s="1402"/>
      <c r="AO44" s="1402"/>
      <c r="AP44" s="1402"/>
      <c r="AQ44" s="1402"/>
      <c r="AR44" s="1402"/>
      <c r="AS44" s="1402"/>
      <c r="AT44" s="1402"/>
      <c r="AU44" s="1402"/>
      <c r="AV44" s="883"/>
      <c r="AW44" s="883"/>
      <c r="AX44" s="544"/>
    </row>
    <row r="45" spans="1:51" ht="9" customHeight="1">
      <c r="A45" s="1718" t="s">
        <v>382</v>
      </c>
      <c r="B45" s="1718"/>
      <c r="C45" s="1718"/>
      <c r="D45" s="1718"/>
      <c r="E45" s="1718"/>
      <c r="F45" s="1718"/>
      <c r="G45" s="1718"/>
      <c r="H45" s="1718"/>
      <c r="I45" s="1718"/>
      <c r="J45" s="1718"/>
      <c r="K45" s="1718"/>
      <c r="L45" s="1718"/>
      <c r="M45" s="1718"/>
      <c r="N45" s="1718"/>
      <c r="O45" s="1718"/>
      <c r="P45" s="1718"/>
      <c r="Q45" s="1718"/>
      <c r="R45" s="1718"/>
      <c r="S45" s="1718"/>
      <c r="T45" s="1718"/>
      <c r="U45" s="1718"/>
      <c r="V45" s="1718"/>
      <c r="W45" s="1718"/>
      <c r="X45" s="1718"/>
      <c r="Y45" s="1718"/>
      <c r="Z45" s="1718"/>
      <c r="AA45" s="1718"/>
      <c r="AB45" s="1718"/>
      <c r="AC45" s="1718"/>
      <c r="AD45" s="1718"/>
      <c r="AE45" s="1718"/>
      <c r="AF45" s="1718"/>
      <c r="AG45" s="1718"/>
      <c r="AH45" s="1718"/>
      <c r="AI45" s="1718"/>
      <c r="AJ45" s="1718"/>
      <c r="AK45" s="1718"/>
      <c r="AL45" s="1718"/>
      <c r="AM45" s="1718"/>
      <c r="AN45" s="1718"/>
      <c r="AO45" s="1718"/>
      <c r="AP45" s="1718"/>
      <c r="AQ45" s="1718"/>
      <c r="AR45" s="1718"/>
      <c r="AS45" s="1718"/>
      <c r="AT45" s="1718"/>
      <c r="AU45" s="1718"/>
      <c r="AV45" s="927"/>
      <c r="AW45" s="927"/>
      <c r="AX45" s="927"/>
      <c r="AY45" s="927"/>
    </row>
    <row r="46" spans="1:51" ht="9" customHeight="1">
      <c r="A46" s="1718"/>
      <c r="B46" s="1718"/>
      <c r="C46" s="1718"/>
      <c r="D46" s="1718"/>
      <c r="E46" s="1718"/>
      <c r="F46" s="1718"/>
      <c r="G46" s="171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1718"/>
      <c r="AI46" s="1718"/>
      <c r="AJ46" s="1718"/>
      <c r="AK46" s="1718"/>
      <c r="AL46" s="1718"/>
      <c r="AM46" s="1718"/>
      <c r="AN46" s="1718"/>
      <c r="AO46" s="1718"/>
      <c r="AP46" s="1718"/>
      <c r="AQ46" s="1718"/>
      <c r="AR46" s="1718"/>
      <c r="AS46" s="1718"/>
      <c r="AT46" s="1718"/>
      <c r="AU46" s="1718"/>
      <c r="AV46" s="927"/>
      <c r="AW46" s="927"/>
      <c r="AX46" s="927"/>
      <c r="AY46" s="927"/>
    </row>
    <row r="47" spans="1:51" ht="9" customHeight="1">
      <c r="A47" s="1718"/>
      <c r="B47" s="1718"/>
      <c r="C47" s="1718"/>
      <c r="D47" s="1718"/>
      <c r="E47" s="171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c r="AI47" s="1718"/>
      <c r="AJ47" s="1718"/>
      <c r="AK47" s="1718"/>
      <c r="AL47" s="1718"/>
      <c r="AM47" s="1718"/>
      <c r="AN47" s="1718"/>
      <c r="AO47" s="1718"/>
      <c r="AP47" s="1718"/>
      <c r="AQ47" s="1718"/>
      <c r="AR47" s="1718"/>
      <c r="AS47" s="1718"/>
      <c r="AT47" s="1718"/>
      <c r="AU47" s="1718"/>
      <c r="AV47" s="927"/>
      <c r="AW47" s="927"/>
      <c r="AX47" s="927"/>
      <c r="AY47" s="927"/>
    </row>
    <row r="48" spans="1:51" ht="9" customHeight="1">
      <c r="A48" s="1694" t="s">
        <v>123</v>
      </c>
      <c r="B48" s="1694"/>
      <c r="C48" s="1695" t="s">
        <v>168</v>
      </c>
      <c r="D48" s="1695"/>
      <c r="E48" s="1695"/>
      <c r="F48" s="1695"/>
      <c r="G48" s="1695"/>
      <c r="H48" s="1695"/>
      <c r="I48" s="1695"/>
      <c r="J48" s="1695"/>
      <c r="K48" s="1695"/>
      <c r="L48" s="1695"/>
      <c r="M48" s="1695"/>
      <c r="N48" s="1695"/>
      <c r="O48" s="1695"/>
      <c r="P48" s="1695"/>
      <c r="Q48" s="1695"/>
      <c r="R48" s="1695"/>
      <c r="S48" s="1695"/>
      <c r="T48" s="1695"/>
      <c r="U48" s="1695"/>
      <c r="V48" s="1695"/>
      <c r="W48" s="1695"/>
      <c r="X48" s="1695"/>
      <c r="Y48" s="1695"/>
      <c r="Z48" s="1695"/>
      <c r="AA48" s="1695"/>
      <c r="AB48" s="1695"/>
      <c r="AC48" s="1695"/>
      <c r="AD48" s="1695"/>
      <c r="AE48" s="1695"/>
      <c r="AF48" s="1695"/>
      <c r="AG48" s="1695"/>
      <c r="AH48" s="1695"/>
      <c r="AI48" s="1695"/>
      <c r="AJ48" s="1695"/>
      <c r="AK48" s="1695"/>
      <c r="AL48" s="1695"/>
      <c r="AM48" s="1695"/>
      <c r="AN48" s="1695"/>
      <c r="AO48" s="923"/>
      <c r="AP48" s="923"/>
      <c r="AQ48" s="923"/>
      <c r="AR48" s="923"/>
      <c r="AS48" s="923"/>
      <c r="AT48" s="923"/>
      <c r="AU48" s="923"/>
      <c r="AV48" s="923"/>
      <c r="AW48" s="923"/>
      <c r="AX48" s="825"/>
    </row>
    <row r="49" spans="1:50" ht="9" customHeight="1">
      <c r="A49" s="1694"/>
      <c r="B49" s="1694"/>
      <c r="C49" s="1695"/>
      <c r="D49" s="1695"/>
      <c r="E49" s="1695"/>
      <c r="F49" s="1695"/>
      <c r="G49" s="1695"/>
      <c r="H49" s="1695"/>
      <c r="I49" s="1695"/>
      <c r="J49" s="1695"/>
      <c r="K49" s="1695"/>
      <c r="L49" s="1695"/>
      <c r="M49" s="1695"/>
      <c r="N49" s="1695"/>
      <c r="O49" s="1695"/>
      <c r="P49" s="1695"/>
      <c r="Q49" s="1695"/>
      <c r="R49" s="1695"/>
      <c r="S49" s="1695"/>
      <c r="T49" s="1695"/>
      <c r="U49" s="1695"/>
      <c r="V49" s="1695"/>
      <c r="W49" s="1695"/>
      <c r="X49" s="1695"/>
      <c r="Y49" s="1695"/>
      <c r="Z49" s="1695"/>
      <c r="AA49" s="1695"/>
      <c r="AB49" s="1695"/>
      <c r="AC49" s="1695"/>
      <c r="AD49" s="1695"/>
      <c r="AE49" s="1695"/>
      <c r="AF49" s="1695"/>
      <c r="AG49" s="1695"/>
      <c r="AH49" s="1695"/>
      <c r="AI49" s="1695"/>
      <c r="AJ49" s="1695"/>
      <c r="AK49" s="1695"/>
      <c r="AL49" s="1695"/>
      <c r="AM49" s="1695"/>
      <c r="AN49" s="1695"/>
      <c r="AO49" s="923"/>
      <c r="AP49" s="923"/>
      <c r="AQ49" s="923"/>
      <c r="AR49" s="923"/>
      <c r="AS49" s="923"/>
      <c r="AT49" s="923"/>
      <c r="AU49" s="923"/>
      <c r="AV49" s="923"/>
      <c r="AW49" s="923"/>
      <c r="AX49" s="825"/>
    </row>
    <row r="50" spans="1:50" ht="9" customHeight="1">
      <c r="A50" s="1694" t="s">
        <v>123</v>
      </c>
      <c r="B50" s="1694"/>
      <c r="C50" s="1697" t="s">
        <v>170</v>
      </c>
      <c r="D50" s="1697"/>
      <c r="E50" s="1697"/>
      <c r="F50" s="1697"/>
      <c r="G50" s="1697"/>
      <c r="H50" s="1697"/>
      <c r="I50" s="1697"/>
      <c r="J50" s="1697"/>
      <c r="K50" s="1697"/>
      <c r="L50" s="1697"/>
      <c r="M50" s="1697"/>
      <c r="N50" s="1696" t="s">
        <v>384</v>
      </c>
      <c r="O50" s="1694" t="s">
        <v>123</v>
      </c>
      <c r="P50" s="1694"/>
      <c r="Q50" s="1695" t="s">
        <v>171</v>
      </c>
      <c r="R50" s="1695"/>
      <c r="S50" s="1695"/>
      <c r="T50" s="1695"/>
      <c r="U50" s="1695"/>
      <c r="V50" s="1695"/>
      <c r="W50" s="1695"/>
      <c r="X50" s="1695"/>
      <c r="Y50" s="1695"/>
      <c r="Z50" s="1695"/>
      <c r="AA50" s="1695"/>
      <c r="AB50" s="1694" t="s">
        <v>123</v>
      </c>
      <c r="AC50" s="1694"/>
      <c r="AD50" s="1695" t="s">
        <v>172</v>
      </c>
      <c r="AE50" s="1695"/>
      <c r="AF50" s="1695"/>
      <c r="AG50" s="1695"/>
      <c r="AH50" s="1695"/>
      <c r="AI50" s="1695"/>
      <c r="AJ50" s="1695"/>
      <c r="AK50" s="1695"/>
      <c r="AL50" s="1694" t="s">
        <v>123</v>
      </c>
      <c r="AM50" s="1694"/>
      <c r="AN50" s="1695" t="s">
        <v>383</v>
      </c>
      <c r="AO50" s="1695"/>
      <c r="AP50" s="1695"/>
      <c r="AQ50" s="1695"/>
      <c r="AR50" s="1695"/>
      <c r="AS50" s="1695"/>
      <c r="AT50" s="1695"/>
      <c r="AU50" s="1695"/>
    </row>
    <row r="51" spans="1:50" ht="9" customHeight="1">
      <c r="A51" s="1694"/>
      <c r="B51" s="1694"/>
      <c r="C51" s="1697"/>
      <c r="D51" s="1697"/>
      <c r="E51" s="1697"/>
      <c r="F51" s="1697"/>
      <c r="G51" s="1697"/>
      <c r="H51" s="1697"/>
      <c r="I51" s="1697"/>
      <c r="J51" s="1697"/>
      <c r="K51" s="1697"/>
      <c r="L51" s="1697"/>
      <c r="M51" s="1697"/>
      <c r="N51" s="1696"/>
      <c r="O51" s="1694"/>
      <c r="P51" s="1694"/>
      <c r="Q51" s="1695"/>
      <c r="R51" s="1695"/>
      <c r="S51" s="1695"/>
      <c r="T51" s="1695"/>
      <c r="U51" s="1695"/>
      <c r="V51" s="1695"/>
      <c r="W51" s="1695"/>
      <c r="X51" s="1695"/>
      <c r="Y51" s="1695"/>
      <c r="Z51" s="1695"/>
      <c r="AA51" s="1695"/>
      <c r="AB51" s="1694"/>
      <c r="AC51" s="1694"/>
      <c r="AD51" s="1695"/>
      <c r="AE51" s="1695"/>
      <c r="AF51" s="1695"/>
      <c r="AG51" s="1695"/>
      <c r="AH51" s="1695"/>
      <c r="AI51" s="1695"/>
      <c r="AJ51" s="1695"/>
      <c r="AK51" s="1695"/>
      <c r="AL51" s="1694"/>
      <c r="AM51" s="1694"/>
      <c r="AN51" s="1695"/>
      <c r="AO51" s="1695"/>
      <c r="AP51" s="1695"/>
      <c r="AQ51" s="1695"/>
      <c r="AR51" s="1695"/>
      <c r="AS51" s="1695"/>
      <c r="AT51" s="1695"/>
      <c r="AU51" s="1695"/>
    </row>
    <row r="52" spans="1:50" ht="8.1" customHeight="1">
      <c r="A52" s="944"/>
      <c r="B52" s="944"/>
      <c r="C52" s="929"/>
      <c r="D52" s="929"/>
      <c r="E52" s="929"/>
      <c r="F52" s="929"/>
      <c r="G52" s="929"/>
      <c r="H52" s="929"/>
      <c r="I52" s="929"/>
      <c r="J52" s="929"/>
      <c r="K52" s="929"/>
      <c r="L52" s="929"/>
      <c r="M52" s="929"/>
      <c r="N52" s="929"/>
      <c r="O52" s="943"/>
      <c r="P52" s="944"/>
      <c r="Q52" s="944"/>
      <c r="R52" s="929"/>
      <c r="S52" s="929"/>
      <c r="T52" s="929"/>
      <c r="U52" s="929"/>
      <c r="V52" s="929"/>
      <c r="W52" s="929"/>
      <c r="X52" s="929"/>
      <c r="Y52" s="929"/>
      <c r="Z52" s="929"/>
      <c r="AA52" s="929"/>
      <c r="AB52" s="929"/>
      <c r="AC52" s="929"/>
      <c r="AD52" s="944"/>
      <c r="AE52" s="944"/>
      <c r="AF52" s="929"/>
      <c r="AG52" s="929"/>
      <c r="AH52" s="929"/>
      <c r="AI52" s="929"/>
      <c r="AJ52" s="929"/>
      <c r="AK52" s="929"/>
      <c r="AL52" s="929"/>
      <c r="AM52" s="929"/>
      <c r="AN52" s="929"/>
      <c r="AO52" s="944"/>
      <c r="AP52" s="944"/>
      <c r="AQ52" s="929"/>
      <c r="AR52" s="929"/>
      <c r="AS52" s="929"/>
      <c r="AT52" s="929"/>
      <c r="AU52" s="929"/>
      <c r="AV52" s="929"/>
      <c r="AW52" s="929"/>
      <c r="AX52" s="929"/>
    </row>
    <row r="53" spans="1:50" ht="8.1" customHeight="1">
      <c r="W53" s="1038" t="s">
        <v>173</v>
      </c>
      <c r="X53" s="1038"/>
      <c r="Y53" s="1038"/>
      <c r="Z53" s="1038"/>
      <c r="AA53" s="1038"/>
      <c r="AB53" s="1038"/>
      <c r="AC53" s="1038"/>
      <c r="AD53" s="1038"/>
      <c r="AE53" s="826"/>
      <c r="AF53" s="826"/>
      <c r="AG53" s="826"/>
      <c r="AH53" s="826"/>
      <c r="AI53" s="826"/>
      <c r="AJ53" s="826"/>
      <c r="AK53" s="826"/>
      <c r="AL53" s="826"/>
      <c r="AM53" s="826"/>
      <c r="AN53" s="826"/>
      <c r="AO53" s="826"/>
      <c r="AP53" s="826"/>
      <c r="AQ53" s="826"/>
      <c r="AR53" s="826"/>
      <c r="AS53" s="826"/>
      <c r="AT53" s="826"/>
      <c r="AU53" s="826"/>
    </row>
    <row r="54" spans="1:50" ht="8.1" customHeight="1" thickBot="1">
      <c r="W54" s="1503"/>
      <c r="X54" s="1503"/>
      <c r="Y54" s="1503"/>
      <c r="Z54" s="1503"/>
      <c r="AA54" s="1503"/>
      <c r="AB54" s="1503"/>
      <c r="AC54" s="1503"/>
      <c r="AD54" s="1503"/>
      <c r="AE54" s="861"/>
      <c r="AF54" s="861"/>
      <c r="AG54" s="861"/>
      <c r="AH54" s="861"/>
      <c r="AI54" s="861"/>
      <c r="AJ54" s="861"/>
      <c r="AK54" s="861"/>
      <c r="AL54" s="861"/>
      <c r="AM54" s="861"/>
      <c r="AN54" s="861"/>
      <c r="AO54" s="861"/>
      <c r="AP54" s="861"/>
      <c r="AQ54" s="861"/>
      <c r="AR54" s="861"/>
      <c r="AS54" s="861"/>
      <c r="AT54" s="861"/>
      <c r="AU54" s="861"/>
    </row>
    <row r="55" spans="1:50" ht="8.1" customHeight="1">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row>
    <row r="56" spans="1:50" ht="9" customHeight="1">
      <c r="A56" s="1685" t="s">
        <v>385</v>
      </c>
      <c r="B56" s="1686"/>
      <c r="C56" s="1686"/>
      <c r="D56" s="1686"/>
      <c r="E56" s="1686"/>
      <c r="F56" s="1686"/>
      <c r="G56" s="1686"/>
      <c r="H56" s="1686"/>
      <c r="I56" s="1686"/>
      <c r="J56" s="1686"/>
      <c r="K56" s="1686"/>
      <c r="L56" s="1686"/>
      <c r="M56" s="1686"/>
      <c r="N56" s="1686"/>
      <c r="O56" s="1686"/>
      <c r="P56" s="1686"/>
      <c r="Q56" s="1686"/>
      <c r="R56" s="1686"/>
      <c r="S56" s="1686"/>
      <c r="T56" s="1686"/>
      <c r="U56" s="1686"/>
      <c r="V56" s="1686"/>
      <c r="W56" s="1686"/>
      <c r="X56" s="1686"/>
      <c r="Y56" s="1686"/>
      <c r="Z56" s="1686"/>
      <c r="AA56" s="1686"/>
      <c r="AB56" s="1686"/>
      <c r="AC56" s="1686"/>
      <c r="AD56" s="1686"/>
      <c r="AE56" s="1686"/>
      <c r="AF56" s="1686"/>
      <c r="AG56" s="1686"/>
      <c r="AH56" s="1686"/>
      <c r="AI56" s="1686"/>
      <c r="AJ56" s="1686"/>
      <c r="AK56" s="1686"/>
      <c r="AL56" s="1686"/>
      <c r="AM56" s="1686"/>
      <c r="AN56" s="1686"/>
      <c r="AO56" s="1686"/>
      <c r="AP56" s="1686"/>
      <c r="AQ56" s="1686"/>
      <c r="AR56" s="1686"/>
      <c r="AS56" s="1686"/>
      <c r="AT56" s="1686"/>
      <c r="AU56" s="1687"/>
      <c r="AV56" s="238"/>
    </row>
    <row r="57" spans="1:50" ht="9" customHeight="1">
      <c r="A57" s="1688"/>
      <c r="B57" s="1689"/>
      <c r="C57" s="1689"/>
      <c r="D57" s="1689"/>
      <c r="E57" s="1689"/>
      <c r="F57" s="1689"/>
      <c r="G57" s="1689"/>
      <c r="H57" s="1689"/>
      <c r="I57" s="1689"/>
      <c r="J57" s="1689"/>
      <c r="K57" s="1689"/>
      <c r="L57" s="1689"/>
      <c r="M57" s="1689"/>
      <c r="N57" s="1689"/>
      <c r="O57" s="1689"/>
      <c r="P57" s="1689"/>
      <c r="Q57" s="1689"/>
      <c r="R57" s="1689"/>
      <c r="S57" s="1689"/>
      <c r="T57" s="1689"/>
      <c r="U57" s="1689"/>
      <c r="V57" s="1689"/>
      <c r="W57" s="1689"/>
      <c r="X57" s="1689"/>
      <c r="Y57" s="1689"/>
      <c r="Z57" s="1689"/>
      <c r="AA57" s="1689"/>
      <c r="AB57" s="1689"/>
      <c r="AC57" s="1689"/>
      <c r="AD57" s="1689"/>
      <c r="AE57" s="1689"/>
      <c r="AF57" s="1689"/>
      <c r="AG57" s="1689"/>
      <c r="AH57" s="1689"/>
      <c r="AI57" s="1689"/>
      <c r="AJ57" s="1689"/>
      <c r="AK57" s="1689"/>
      <c r="AL57" s="1689"/>
      <c r="AM57" s="1689"/>
      <c r="AN57" s="1689"/>
      <c r="AO57" s="1689"/>
      <c r="AP57" s="1689"/>
      <c r="AQ57" s="1689"/>
      <c r="AR57" s="1689"/>
      <c r="AS57" s="1689"/>
      <c r="AT57" s="1689"/>
      <c r="AU57" s="1690"/>
      <c r="AV57" s="238"/>
    </row>
    <row r="58" spans="1:50" ht="9" customHeight="1">
      <c r="A58" s="1688"/>
      <c r="B58" s="1689"/>
      <c r="C58" s="1689"/>
      <c r="D58" s="1689"/>
      <c r="E58" s="1689"/>
      <c r="F58" s="1689"/>
      <c r="G58" s="1689"/>
      <c r="H58" s="1689"/>
      <c r="I58" s="1689"/>
      <c r="J58" s="1689"/>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89"/>
      <c r="AI58" s="1689"/>
      <c r="AJ58" s="1689"/>
      <c r="AK58" s="1689"/>
      <c r="AL58" s="1689"/>
      <c r="AM58" s="1689"/>
      <c r="AN58" s="1689"/>
      <c r="AO58" s="1689"/>
      <c r="AP58" s="1689"/>
      <c r="AQ58" s="1689"/>
      <c r="AR58" s="1689"/>
      <c r="AS58" s="1689"/>
      <c r="AT58" s="1689"/>
      <c r="AU58" s="1690"/>
      <c r="AV58" s="238"/>
    </row>
    <row r="59" spans="1:50" ht="9" customHeight="1">
      <c r="A59" s="1688"/>
      <c r="B59" s="1689"/>
      <c r="C59" s="1689"/>
      <c r="D59" s="1689"/>
      <c r="E59" s="1689"/>
      <c r="F59" s="1689"/>
      <c r="G59" s="1689"/>
      <c r="H59" s="1689"/>
      <c r="I59" s="1689"/>
      <c r="J59" s="1689"/>
      <c r="K59" s="1689"/>
      <c r="L59" s="1689"/>
      <c r="M59" s="1689"/>
      <c r="N59" s="1689"/>
      <c r="O59" s="1689"/>
      <c r="P59" s="1689"/>
      <c r="Q59" s="1689"/>
      <c r="R59" s="1689"/>
      <c r="S59" s="1689"/>
      <c r="T59" s="1689"/>
      <c r="U59" s="1689"/>
      <c r="V59" s="1689"/>
      <c r="W59" s="1689"/>
      <c r="X59" s="1689"/>
      <c r="Y59" s="1689"/>
      <c r="Z59" s="1689"/>
      <c r="AA59" s="1689"/>
      <c r="AB59" s="1689"/>
      <c r="AC59" s="1689"/>
      <c r="AD59" s="1689"/>
      <c r="AE59" s="1689"/>
      <c r="AF59" s="1689"/>
      <c r="AG59" s="1689"/>
      <c r="AH59" s="1689"/>
      <c r="AI59" s="1689"/>
      <c r="AJ59" s="1689"/>
      <c r="AK59" s="1689"/>
      <c r="AL59" s="1689"/>
      <c r="AM59" s="1689"/>
      <c r="AN59" s="1689"/>
      <c r="AO59" s="1689"/>
      <c r="AP59" s="1689"/>
      <c r="AQ59" s="1689"/>
      <c r="AR59" s="1689"/>
      <c r="AS59" s="1689"/>
      <c r="AT59" s="1689"/>
      <c r="AU59" s="1690"/>
      <c r="AV59" s="238"/>
    </row>
    <row r="60" spans="1:50" ht="9" customHeight="1">
      <c r="A60" s="1688"/>
      <c r="B60" s="1689"/>
      <c r="C60" s="1689"/>
      <c r="D60" s="1689"/>
      <c r="E60" s="1689"/>
      <c r="F60" s="1689"/>
      <c r="G60" s="1689"/>
      <c r="H60" s="1689"/>
      <c r="I60" s="1689"/>
      <c r="J60" s="1689"/>
      <c r="K60" s="1689"/>
      <c r="L60" s="1689"/>
      <c r="M60" s="1689"/>
      <c r="N60" s="1689"/>
      <c r="O60" s="1689"/>
      <c r="P60" s="1689"/>
      <c r="Q60" s="1689"/>
      <c r="R60" s="1689"/>
      <c r="S60" s="1689"/>
      <c r="T60" s="1689"/>
      <c r="U60" s="1689"/>
      <c r="V60" s="1689"/>
      <c r="W60" s="1689"/>
      <c r="X60" s="1689"/>
      <c r="Y60" s="1689"/>
      <c r="Z60" s="1689"/>
      <c r="AA60" s="1689"/>
      <c r="AB60" s="1689"/>
      <c r="AC60" s="1689"/>
      <c r="AD60" s="1689"/>
      <c r="AE60" s="1689"/>
      <c r="AF60" s="1689"/>
      <c r="AG60" s="1689"/>
      <c r="AH60" s="1689"/>
      <c r="AI60" s="1689"/>
      <c r="AJ60" s="1689"/>
      <c r="AK60" s="1689"/>
      <c r="AL60" s="1689"/>
      <c r="AM60" s="1689"/>
      <c r="AN60" s="1689"/>
      <c r="AO60" s="1689"/>
      <c r="AP60" s="1689"/>
      <c r="AQ60" s="1689"/>
      <c r="AR60" s="1689"/>
      <c r="AS60" s="1689"/>
      <c r="AT60" s="1689"/>
      <c r="AU60" s="1690"/>
      <c r="AV60" s="238"/>
    </row>
    <row r="61" spans="1:50" ht="9" customHeight="1">
      <c r="A61" s="1688"/>
      <c r="B61" s="1689"/>
      <c r="C61" s="1689"/>
      <c r="D61" s="1689"/>
      <c r="E61" s="1689"/>
      <c r="F61" s="1689"/>
      <c r="G61" s="1689"/>
      <c r="H61" s="1689"/>
      <c r="I61" s="1689"/>
      <c r="J61" s="1689"/>
      <c r="K61" s="1689"/>
      <c r="L61" s="1689"/>
      <c r="M61" s="1689"/>
      <c r="N61" s="1689"/>
      <c r="O61" s="1689"/>
      <c r="P61" s="1689"/>
      <c r="Q61" s="1689"/>
      <c r="R61" s="1689"/>
      <c r="S61" s="1689"/>
      <c r="T61" s="1689"/>
      <c r="U61" s="1689"/>
      <c r="V61" s="1689"/>
      <c r="W61" s="1689"/>
      <c r="X61" s="1689"/>
      <c r="Y61" s="1689"/>
      <c r="Z61" s="1689"/>
      <c r="AA61" s="1689"/>
      <c r="AB61" s="1689"/>
      <c r="AC61" s="1689"/>
      <c r="AD61" s="1689"/>
      <c r="AE61" s="1689"/>
      <c r="AF61" s="1689"/>
      <c r="AG61" s="1689"/>
      <c r="AH61" s="1689"/>
      <c r="AI61" s="1689"/>
      <c r="AJ61" s="1689"/>
      <c r="AK61" s="1689"/>
      <c r="AL61" s="1689"/>
      <c r="AM61" s="1689"/>
      <c r="AN61" s="1689"/>
      <c r="AO61" s="1689"/>
      <c r="AP61" s="1689"/>
      <c r="AQ61" s="1689"/>
      <c r="AR61" s="1689"/>
      <c r="AS61" s="1689"/>
      <c r="AT61" s="1689"/>
      <c r="AU61" s="1690"/>
      <c r="AV61" s="238"/>
    </row>
    <row r="62" spans="1:50" ht="9" customHeight="1">
      <c r="A62" s="1688"/>
      <c r="B62" s="1689"/>
      <c r="C62" s="1689"/>
      <c r="D62" s="1689"/>
      <c r="E62" s="1689"/>
      <c r="F62" s="1689"/>
      <c r="G62" s="1689"/>
      <c r="H62" s="1689"/>
      <c r="I62" s="1689"/>
      <c r="J62" s="1689"/>
      <c r="K62" s="1689"/>
      <c r="L62" s="1689"/>
      <c r="M62" s="1689"/>
      <c r="N62" s="1689"/>
      <c r="O62" s="1689"/>
      <c r="P62" s="1689"/>
      <c r="Q62" s="1689"/>
      <c r="R62" s="1689"/>
      <c r="S62" s="1689"/>
      <c r="T62" s="1689"/>
      <c r="U62" s="1689"/>
      <c r="V62" s="1689"/>
      <c r="W62" s="1689"/>
      <c r="X62" s="1689"/>
      <c r="Y62" s="1689"/>
      <c r="Z62" s="1689"/>
      <c r="AA62" s="1689"/>
      <c r="AB62" s="1689"/>
      <c r="AC62" s="1689"/>
      <c r="AD62" s="1689"/>
      <c r="AE62" s="1689"/>
      <c r="AF62" s="1689"/>
      <c r="AG62" s="1689"/>
      <c r="AH62" s="1689"/>
      <c r="AI62" s="1689"/>
      <c r="AJ62" s="1689"/>
      <c r="AK62" s="1689"/>
      <c r="AL62" s="1689"/>
      <c r="AM62" s="1689"/>
      <c r="AN62" s="1689"/>
      <c r="AO62" s="1689"/>
      <c r="AP62" s="1689"/>
      <c r="AQ62" s="1689"/>
      <c r="AR62" s="1689"/>
      <c r="AS62" s="1689"/>
      <c r="AT62" s="1689"/>
      <c r="AU62" s="1690"/>
      <c r="AV62" s="238"/>
    </row>
    <row r="63" spans="1:50" ht="9" customHeight="1">
      <c r="A63" s="1688"/>
      <c r="B63" s="1689"/>
      <c r="C63" s="1689"/>
      <c r="D63" s="1689"/>
      <c r="E63" s="1689"/>
      <c r="F63" s="1689"/>
      <c r="G63" s="1689"/>
      <c r="H63" s="1689"/>
      <c r="I63" s="1689"/>
      <c r="J63" s="1689"/>
      <c r="K63" s="1689"/>
      <c r="L63" s="1689"/>
      <c r="M63" s="1689"/>
      <c r="N63" s="1689"/>
      <c r="O63" s="1689"/>
      <c r="P63" s="1689"/>
      <c r="Q63" s="1689"/>
      <c r="R63" s="1689"/>
      <c r="S63" s="1689"/>
      <c r="T63" s="1689"/>
      <c r="U63" s="1689"/>
      <c r="V63" s="1689"/>
      <c r="W63" s="1689"/>
      <c r="X63" s="1689"/>
      <c r="Y63" s="1689"/>
      <c r="Z63" s="1689"/>
      <c r="AA63" s="1689"/>
      <c r="AB63" s="1689"/>
      <c r="AC63" s="1689"/>
      <c r="AD63" s="1689"/>
      <c r="AE63" s="1689"/>
      <c r="AF63" s="1689"/>
      <c r="AG63" s="1689"/>
      <c r="AH63" s="1689"/>
      <c r="AI63" s="1689"/>
      <c r="AJ63" s="1689"/>
      <c r="AK63" s="1689"/>
      <c r="AL63" s="1689"/>
      <c r="AM63" s="1689"/>
      <c r="AN63" s="1689"/>
      <c r="AO63" s="1689"/>
      <c r="AP63" s="1689"/>
      <c r="AQ63" s="1689"/>
      <c r="AR63" s="1689"/>
      <c r="AS63" s="1689"/>
      <c r="AT63" s="1689"/>
      <c r="AU63" s="1690"/>
      <c r="AV63" s="238"/>
    </row>
    <row r="64" spans="1:50" ht="9" customHeight="1">
      <c r="A64" s="1688"/>
      <c r="B64" s="1689"/>
      <c r="C64" s="1689"/>
      <c r="D64" s="1689"/>
      <c r="E64" s="1689"/>
      <c r="F64" s="1689"/>
      <c r="G64" s="1689"/>
      <c r="H64" s="1689"/>
      <c r="I64" s="1689"/>
      <c r="J64" s="1689"/>
      <c r="K64" s="1689"/>
      <c r="L64" s="1689"/>
      <c r="M64" s="1689"/>
      <c r="N64" s="1689"/>
      <c r="O64" s="1689"/>
      <c r="P64" s="1689"/>
      <c r="Q64" s="1689"/>
      <c r="R64" s="1689"/>
      <c r="S64" s="1689"/>
      <c r="T64" s="1689"/>
      <c r="U64" s="1689"/>
      <c r="V64" s="1689"/>
      <c r="W64" s="1689"/>
      <c r="X64" s="1689"/>
      <c r="Y64" s="1689"/>
      <c r="Z64" s="1689"/>
      <c r="AA64" s="1689"/>
      <c r="AB64" s="1689"/>
      <c r="AC64" s="1689"/>
      <c r="AD64" s="1689"/>
      <c r="AE64" s="1689"/>
      <c r="AF64" s="1689"/>
      <c r="AG64" s="1689"/>
      <c r="AH64" s="1689"/>
      <c r="AI64" s="1689"/>
      <c r="AJ64" s="1689"/>
      <c r="AK64" s="1689"/>
      <c r="AL64" s="1689"/>
      <c r="AM64" s="1689"/>
      <c r="AN64" s="1689"/>
      <c r="AO64" s="1689"/>
      <c r="AP64" s="1689"/>
      <c r="AQ64" s="1689"/>
      <c r="AR64" s="1689"/>
      <c r="AS64" s="1689"/>
      <c r="AT64" s="1689"/>
      <c r="AU64" s="1690"/>
      <c r="AV64" s="238"/>
    </row>
    <row r="65" spans="1:51" ht="9" customHeight="1">
      <c r="A65" s="1688"/>
      <c r="B65" s="1689"/>
      <c r="C65" s="1689"/>
      <c r="D65" s="1689"/>
      <c r="E65" s="1689"/>
      <c r="F65" s="1689"/>
      <c r="G65" s="1689"/>
      <c r="H65" s="1689"/>
      <c r="I65" s="1689"/>
      <c r="J65" s="1689"/>
      <c r="K65" s="1689"/>
      <c r="L65" s="1689"/>
      <c r="M65" s="1689"/>
      <c r="N65" s="1689"/>
      <c r="O65" s="1689"/>
      <c r="P65" s="1689"/>
      <c r="Q65" s="1689"/>
      <c r="R65" s="1689"/>
      <c r="S65" s="1689"/>
      <c r="T65" s="1689"/>
      <c r="U65" s="1689"/>
      <c r="V65" s="1689"/>
      <c r="W65" s="1689"/>
      <c r="X65" s="1689"/>
      <c r="Y65" s="1689"/>
      <c r="Z65" s="1689"/>
      <c r="AA65" s="1689"/>
      <c r="AB65" s="1689"/>
      <c r="AC65" s="1689"/>
      <c r="AD65" s="1689"/>
      <c r="AE65" s="1689"/>
      <c r="AF65" s="1689"/>
      <c r="AG65" s="1689"/>
      <c r="AH65" s="1689"/>
      <c r="AI65" s="1689"/>
      <c r="AJ65" s="1689"/>
      <c r="AK65" s="1689"/>
      <c r="AL65" s="1689"/>
      <c r="AM65" s="1689"/>
      <c r="AN65" s="1689"/>
      <c r="AO65" s="1689"/>
      <c r="AP65" s="1689"/>
      <c r="AQ65" s="1689"/>
      <c r="AR65" s="1689"/>
      <c r="AS65" s="1689"/>
      <c r="AT65" s="1689"/>
      <c r="AU65" s="1690"/>
      <c r="AV65" s="238"/>
    </row>
    <row r="66" spans="1:51" ht="9" customHeight="1">
      <c r="A66" s="1688"/>
      <c r="B66" s="1689"/>
      <c r="C66" s="1689"/>
      <c r="D66" s="1689"/>
      <c r="E66" s="1689"/>
      <c r="F66" s="1689"/>
      <c r="G66" s="1689"/>
      <c r="H66" s="1689"/>
      <c r="I66" s="1689"/>
      <c r="J66" s="1689"/>
      <c r="K66" s="1689"/>
      <c r="L66" s="1689"/>
      <c r="M66" s="1689"/>
      <c r="N66" s="1689"/>
      <c r="O66" s="1689"/>
      <c r="P66" s="1689"/>
      <c r="Q66" s="1689"/>
      <c r="R66" s="1689"/>
      <c r="S66" s="1689"/>
      <c r="T66" s="1689"/>
      <c r="U66" s="1689"/>
      <c r="V66" s="1689"/>
      <c r="W66" s="1689"/>
      <c r="X66" s="1689"/>
      <c r="Y66" s="1689"/>
      <c r="Z66" s="1689"/>
      <c r="AA66" s="1689"/>
      <c r="AB66" s="1689"/>
      <c r="AC66" s="1689"/>
      <c r="AD66" s="1689"/>
      <c r="AE66" s="1689"/>
      <c r="AF66" s="1689"/>
      <c r="AG66" s="1689"/>
      <c r="AH66" s="1689"/>
      <c r="AI66" s="1689"/>
      <c r="AJ66" s="1689"/>
      <c r="AK66" s="1689"/>
      <c r="AL66" s="1689"/>
      <c r="AM66" s="1689"/>
      <c r="AN66" s="1689"/>
      <c r="AO66" s="1689"/>
      <c r="AP66" s="1689"/>
      <c r="AQ66" s="1689"/>
      <c r="AR66" s="1689"/>
      <c r="AS66" s="1689"/>
      <c r="AT66" s="1689"/>
      <c r="AU66" s="1690"/>
      <c r="AV66" s="238"/>
    </row>
    <row r="67" spans="1:51" ht="9" customHeight="1">
      <c r="A67" s="1688"/>
      <c r="B67" s="1689"/>
      <c r="C67" s="1689"/>
      <c r="D67" s="1689"/>
      <c r="E67" s="1689"/>
      <c r="F67" s="1689"/>
      <c r="G67" s="1689"/>
      <c r="H67" s="1689"/>
      <c r="I67" s="1689"/>
      <c r="J67" s="1689"/>
      <c r="K67" s="1689"/>
      <c r="L67" s="1689"/>
      <c r="M67" s="1689"/>
      <c r="N67" s="1689"/>
      <c r="O67" s="1689"/>
      <c r="P67" s="1689"/>
      <c r="Q67" s="1689"/>
      <c r="R67" s="1689"/>
      <c r="S67" s="1689"/>
      <c r="T67" s="1689"/>
      <c r="U67" s="1689"/>
      <c r="V67" s="1689"/>
      <c r="W67" s="1689"/>
      <c r="X67" s="1689"/>
      <c r="Y67" s="1689"/>
      <c r="Z67" s="1689"/>
      <c r="AA67" s="1689"/>
      <c r="AB67" s="1689"/>
      <c r="AC67" s="1689"/>
      <c r="AD67" s="1689"/>
      <c r="AE67" s="1689"/>
      <c r="AF67" s="1689"/>
      <c r="AG67" s="1689"/>
      <c r="AH67" s="1689"/>
      <c r="AI67" s="1689"/>
      <c r="AJ67" s="1689"/>
      <c r="AK67" s="1689"/>
      <c r="AL67" s="1689"/>
      <c r="AM67" s="1689"/>
      <c r="AN67" s="1689"/>
      <c r="AO67" s="1689"/>
      <c r="AP67" s="1689"/>
      <c r="AQ67" s="1689"/>
      <c r="AR67" s="1689"/>
      <c r="AS67" s="1689"/>
      <c r="AT67" s="1689"/>
      <c r="AU67" s="1690"/>
      <c r="AV67" s="238"/>
    </row>
    <row r="68" spans="1:51" ht="9" customHeight="1">
      <c r="A68" s="1688"/>
      <c r="B68" s="1689"/>
      <c r="C68" s="1689"/>
      <c r="D68" s="1689"/>
      <c r="E68" s="1689"/>
      <c r="F68" s="1689"/>
      <c r="G68" s="1689"/>
      <c r="H68" s="1689"/>
      <c r="I68" s="1689"/>
      <c r="J68" s="1689"/>
      <c r="K68" s="1689"/>
      <c r="L68" s="1689"/>
      <c r="M68" s="1689"/>
      <c r="N68" s="1689"/>
      <c r="O68" s="1689"/>
      <c r="P68" s="1689"/>
      <c r="Q68" s="1689"/>
      <c r="R68" s="1689"/>
      <c r="S68" s="1689"/>
      <c r="T68" s="1689"/>
      <c r="U68" s="1689"/>
      <c r="V68" s="1689"/>
      <c r="W68" s="1689"/>
      <c r="X68" s="1689"/>
      <c r="Y68" s="1689"/>
      <c r="Z68" s="1689"/>
      <c r="AA68" s="1689"/>
      <c r="AB68" s="1689"/>
      <c r="AC68" s="1689"/>
      <c r="AD68" s="1689"/>
      <c r="AE68" s="1689"/>
      <c r="AF68" s="1689"/>
      <c r="AG68" s="1689"/>
      <c r="AH68" s="1689"/>
      <c r="AI68" s="1689"/>
      <c r="AJ68" s="1689"/>
      <c r="AK68" s="1689"/>
      <c r="AL68" s="1689"/>
      <c r="AM68" s="1689"/>
      <c r="AN68" s="1689"/>
      <c r="AO68" s="1689"/>
      <c r="AP68" s="1689"/>
      <c r="AQ68" s="1689"/>
      <c r="AR68" s="1689"/>
      <c r="AS68" s="1689"/>
      <c r="AT68" s="1689"/>
      <c r="AU68" s="1690"/>
      <c r="AV68" s="238"/>
    </row>
    <row r="69" spans="1:51" ht="9" customHeight="1">
      <c r="A69" s="1691"/>
      <c r="B69" s="1692"/>
      <c r="C69" s="1692"/>
      <c r="D69" s="1692"/>
      <c r="E69" s="1692"/>
      <c r="F69" s="1692"/>
      <c r="G69" s="1692"/>
      <c r="H69" s="1692"/>
      <c r="I69" s="1692"/>
      <c r="J69" s="1692"/>
      <c r="K69" s="1692"/>
      <c r="L69" s="1692"/>
      <c r="M69" s="1692"/>
      <c r="N69" s="1692"/>
      <c r="O69" s="1692"/>
      <c r="P69" s="1692"/>
      <c r="Q69" s="1692"/>
      <c r="R69" s="1692"/>
      <c r="S69" s="1692"/>
      <c r="T69" s="1692"/>
      <c r="U69" s="1692"/>
      <c r="V69" s="1692"/>
      <c r="W69" s="1692"/>
      <c r="X69" s="1692"/>
      <c r="Y69" s="1692"/>
      <c r="Z69" s="1692"/>
      <c r="AA69" s="1692"/>
      <c r="AB69" s="1692"/>
      <c r="AC69" s="1692"/>
      <c r="AD69" s="1692"/>
      <c r="AE69" s="1692"/>
      <c r="AF69" s="1692"/>
      <c r="AG69" s="1692"/>
      <c r="AH69" s="1692"/>
      <c r="AI69" s="1692"/>
      <c r="AJ69" s="1692"/>
      <c r="AK69" s="1692"/>
      <c r="AL69" s="1692"/>
      <c r="AM69" s="1692"/>
      <c r="AN69" s="1692"/>
      <c r="AO69" s="1692"/>
      <c r="AP69" s="1692"/>
      <c r="AQ69" s="1692"/>
      <c r="AR69" s="1692"/>
      <c r="AS69" s="1692"/>
      <c r="AT69" s="1692"/>
      <c r="AU69" s="1693"/>
      <c r="AV69" s="238"/>
    </row>
    <row r="70" spans="1:51" ht="8.1" customHeight="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826"/>
      <c r="AW70" s="826"/>
      <c r="AX70" s="826"/>
      <c r="AY70" s="826"/>
    </row>
    <row r="71" spans="1:51" ht="8.1" customHeight="1">
      <c r="S71" s="1072" t="s">
        <v>174</v>
      </c>
      <c r="T71" s="1072"/>
      <c r="U71" s="1072"/>
      <c r="V71" s="1072"/>
      <c r="W71" s="1072"/>
      <c r="X71" s="1072"/>
      <c r="Y71" s="1072"/>
      <c r="Z71" s="1072"/>
      <c r="AA71" s="1072"/>
      <c r="AB71" s="1072"/>
      <c r="AC71" s="1072"/>
      <c r="AD71" s="1072"/>
      <c r="AE71" s="1072"/>
      <c r="AV71" s="826"/>
      <c r="AW71" s="826"/>
      <c r="AX71" s="826"/>
      <c r="AY71" s="826"/>
    </row>
    <row r="72" spans="1:51" ht="8.1" customHeight="1">
      <c r="S72" s="1072"/>
      <c r="T72" s="1072"/>
      <c r="U72" s="1072"/>
      <c r="V72" s="1072"/>
      <c r="W72" s="1072"/>
      <c r="X72" s="1072"/>
      <c r="Y72" s="1072"/>
      <c r="Z72" s="1072"/>
      <c r="AA72" s="1072"/>
      <c r="AB72" s="1072"/>
      <c r="AC72" s="1072"/>
      <c r="AD72" s="1072"/>
      <c r="AE72" s="1072"/>
    </row>
    <row r="73" spans="1:51" ht="8.1" customHeight="1"/>
    <row r="74" spans="1:51" ht="8.1" customHeight="1">
      <c r="A74" s="1683" t="s">
        <v>175</v>
      </c>
      <c r="B74" s="1683"/>
      <c r="C74" s="1683"/>
      <c r="D74" s="1683"/>
      <c r="E74" s="1683"/>
      <c r="F74" s="1683"/>
      <c r="G74" s="1683"/>
      <c r="H74" s="1683"/>
      <c r="I74" s="1683"/>
      <c r="J74" s="1683"/>
      <c r="K74" s="1683"/>
      <c r="L74" s="1683"/>
      <c r="M74" s="1683"/>
      <c r="N74" s="1683"/>
      <c r="O74" s="1683"/>
      <c r="P74" s="1683"/>
      <c r="Q74" s="1683"/>
      <c r="R74" s="1683"/>
      <c r="S74" s="1683"/>
      <c r="T74" s="1683"/>
      <c r="U74" s="1683"/>
      <c r="V74" s="1683"/>
      <c r="W74" s="1683"/>
      <c r="X74" s="1683"/>
      <c r="Y74" s="1683"/>
      <c r="Z74" s="1683"/>
      <c r="AA74" s="1683"/>
      <c r="AB74" s="1683"/>
      <c r="AC74" s="1683"/>
      <c r="AD74" s="1683"/>
      <c r="AE74" s="1683"/>
      <c r="AF74" s="1683"/>
      <c r="AG74" s="1683"/>
      <c r="AH74" s="1683"/>
      <c r="AI74" s="1683"/>
      <c r="AJ74" s="1683"/>
      <c r="AK74" s="1683"/>
      <c r="AL74" s="1683"/>
      <c r="AM74" s="1683"/>
      <c r="AN74" s="1683"/>
      <c r="AO74" s="1683"/>
      <c r="AP74" s="1683"/>
      <c r="AQ74" s="1683"/>
      <c r="AR74" s="1683"/>
      <c r="AS74" s="1683"/>
      <c r="AT74" s="1683"/>
      <c r="AU74" s="1683"/>
      <c r="AV74" s="873"/>
      <c r="AW74" s="873"/>
      <c r="AX74" s="826"/>
      <c r="AY74" s="826"/>
    </row>
    <row r="75" spans="1:51" ht="8.1" customHeight="1">
      <c r="A75" s="1684"/>
      <c r="B75" s="1684"/>
      <c r="C75" s="1684"/>
      <c r="D75" s="1684"/>
      <c r="E75" s="1684"/>
      <c r="F75" s="1684"/>
      <c r="G75" s="1684"/>
      <c r="H75" s="1684"/>
      <c r="I75" s="1684"/>
      <c r="J75" s="1684"/>
      <c r="K75" s="1684"/>
      <c r="L75" s="1684"/>
      <c r="M75" s="1684"/>
      <c r="N75" s="1684"/>
      <c r="O75" s="1684"/>
      <c r="P75" s="1684"/>
      <c r="Q75" s="1684"/>
      <c r="R75" s="1684"/>
      <c r="S75" s="1684"/>
      <c r="T75" s="1684"/>
      <c r="U75" s="1684"/>
      <c r="V75" s="1684"/>
      <c r="W75" s="1684"/>
      <c r="X75" s="1684"/>
      <c r="Y75" s="1684"/>
      <c r="Z75" s="1684"/>
      <c r="AA75" s="1684"/>
      <c r="AB75" s="1684"/>
      <c r="AC75" s="1684"/>
      <c r="AD75" s="1684"/>
      <c r="AE75" s="1684"/>
      <c r="AF75" s="1684"/>
      <c r="AG75" s="1684"/>
      <c r="AH75" s="1684"/>
      <c r="AI75" s="1684"/>
      <c r="AJ75" s="1684"/>
      <c r="AK75" s="1684"/>
      <c r="AL75" s="1684"/>
      <c r="AM75" s="1684"/>
      <c r="AN75" s="1684"/>
      <c r="AO75" s="1684"/>
      <c r="AP75" s="1684"/>
      <c r="AQ75" s="1684"/>
      <c r="AR75" s="1684"/>
      <c r="AS75" s="1684"/>
      <c r="AT75" s="1684"/>
      <c r="AU75" s="1684"/>
      <c r="AV75" s="873"/>
      <c r="AW75" s="873"/>
      <c r="AX75" s="826"/>
      <c r="AY75" s="826"/>
    </row>
    <row r="76" spans="1:51" ht="9" customHeight="1">
      <c r="A76" s="1698" t="s">
        <v>176</v>
      </c>
      <c r="B76" s="1699"/>
      <c r="C76" s="1699"/>
      <c r="D76" s="1699"/>
      <c r="E76" s="1699"/>
      <c r="F76" s="1699"/>
      <c r="G76" s="1699"/>
      <c r="H76" s="1699"/>
      <c r="I76" s="1700"/>
      <c r="J76" s="1698" t="s">
        <v>177</v>
      </c>
      <c r="K76" s="1699"/>
      <c r="L76" s="1699"/>
      <c r="M76" s="1699"/>
      <c r="N76" s="1699"/>
      <c r="O76" s="1699"/>
      <c r="P76" s="1699"/>
      <c r="Q76" s="1704"/>
      <c r="R76" s="1698" t="s">
        <v>178</v>
      </c>
      <c r="S76" s="1699"/>
      <c r="T76" s="1699"/>
      <c r="U76" s="1699"/>
      <c r="V76" s="1699"/>
      <c r="W76" s="1699"/>
      <c r="X76" s="1699"/>
      <c r="Y76" s="1704"/>
      <c r="Z76" s="1708" t="s">
        <v>240</v>
      </c>
      <c r="AA76" s="1708"/>
      <c r="AB76" s="1708"/>
      <c r="AC76" s="1708"/>
      <c r="AD76" s="1708"/>
      <c r="AE76" s="1708"/>
      <c r="AF76" s="1708"/>
      <c r="AG76" s="1708"/>
      <c r="AH76" s="1708"/>
      <c r="AI76" s="1708"/>
      <c r="AJ76" s="1708"/>
      <c r="AK76" s="1708"/>
      <c r="AL76" s="1708"/>
      <c r="AM76" s="1708"/>
      <c r="AN76" s="1708"/>
      <c r="AO76" s="1708"/>
      <c r="AP76" s="1708"/>
      <c r="AQ76" s="1708"/>
      <c r="AR76" s="1708"/>
      <c r="AS76" s="1708"/>
      <c r="AT76" s="1708"/>
      <c r="AU76" s="1709"/>
      <c r="AV76" s="901"/>
      <c r="AW76" s="901"/>
      <c r="AX76" s="826"/>
      <c r="AY76" s="826"/>
    </row>
    <row r="77" spans="1:51" ht="9" customHeight="1">
      <c r="A77" s="1701"/>
      <c r="B77" s="1702"/>
      <c r="C77" s="1702"/>
      <c r="D77" s="1702"/>
      <c r="E77" s="1702"/>
      <c r="F77" s="1702"/>
      <c r="G77" s="1702"/>
      <c r="H77" s="1702"/>
      <c r="I77" s="1703"/>
      <c r="J77" s="1701"/>
      <c r="K77" s="1702"/>
      <c r="L77" s="1702"/>
      <c r="M77" s="1702"/>
      <c r="N77" s="1702"/>
      <c r="O77" s="1702"/>
      <c r="P77" s="1702"/>
      <c r="Q77" s="1705"/>
      <c r="R77" s="1701"/>
      <c r="S77" s="1702"/>
      <c r="T77" s="1702"/>
      <c r="U77" s="1702"/>
      <c r="V77" s="1702"/>
      <c r="W77" s="1702"/>
      <c r="X77" s="1702"/>
      <c r="Y77" s="1705"/>
      <c r="Z77" s="1711"/>
      <c r="AA77" s="1711"/>
      <c r="AB77" s="1711"/>
      <c r="AC77" s="1711"/>
      <c r="AD77" s="1711"/>
      <c r="AE77" s="1711"/>
      <c r="AF77" s="1711"/>
      <c r="AG77" s="1711"/>
      <c r="AH77" s="1711"/>
      <c r="AI77" s="1711"/>
      <c r="AJ77" s="1711"/>
      <c r="AK77" s="1711"/>
      <c r="AL77" s="1711"/>
      <c r="AM77" s="1711"/>
      <c r="AN77" s="1711"/>
      <c r="AO77" s="1711"/>
      <c r="AP77" s="1711"/>
      <c r="AQ77" s="1711"/>
      <c r="AR77" s="1711"/>
      <c r="AS77" s="1711"/>
      <c r="AT77" s="1711"/>
      <c r="AU77" s="1712"/>
      <c r="AV77" s="901"/>
      <c r="AW77" s="901"/>
      <c r="AX77" s="826"/>
      <c r="AY77" s="826"/>
    </row>
    <row r="78" spans="1:51" ht="9" customHeight="1">
      <c r="A78" s="828"/>
      <c r="B78" s="1706" t="s">
        <v>179</v>
      </c>
      <c r="C78" s="1706"/>
      <c r="D78" s="1706"/>
      <c r="E78" s="1706"/>
      <c r="F78" s="1706"/>
      <c r="G78" s="1706"/>
      <c r="H78" s="1706"/>
      <c r="I78" s="829"/>
      <c r="J78" s="828"/>
      <c r="K78" s="829"/>
      <c r="L78" s="829"/>
      <c r="M78" s="829"/>
      <c r="N78" s="829"/>
      <c r="O78" s="829"/>
      <c r="P78" s="829"/>
      <c r="Q78" s="830"/>
      <c r="R78" s="828"/>
      <c r="S78" s="829"/>
      <c r="T78" s="829"/>
      <c r="U78" s="829"/>
      <c r="V78" s="829"/>
      <c r="W78" s="829"/>
      <c r="X78" s="829"/>
      <c r="Y78" s="830"/>
      <c r="Z78" s="1707" t="s">
        <v>241</v>
      </c>
      <c r="AA78" s="1708"/>
      <c r="AB78" s="1708"/>
      <c r="AC78" s="1708"/>
      <c r="AD78" s="1708"/>
      <c r="AE78" s="1708"/>
      <c r="AF78" s="1708"/>
      <c r="AG78" s="1708"/>
      <c r="AH78" s="1708"/>
      <c r="AI78" s="1708"/>
      <c r="AJ78" s="1708"/>
      <c r="AK78" s="1708"/>
      <c r="AL78" s="1708"/>
      <c r="AM78" s="1708"/>
      <c r="AN78" s="1708"/>
      <c r="AO78" s="1708"/>
      <c r="AP78" s="1708"/>
      <c r="AQ78" s="1708"/>
      <c r="AR78" s="1708"/>
      <c r="AS78" s="1708"/>
      <c r="AT78" s="1708"/>
      <c r="AU78" s="1709"/>
      <c r="AV78" s="901"/>
      <c r="AW78" s="901"/>
      <c r="AX78" s="826"/>
      <c r="AY78" s="826"/>
    </row>
    <row r="79" spans="1:51" ht="9" customHeight="1">
      <c r="A79" s="828"/>
      <c r="B79" s="1706"/>
      <c r="C79" s="1706"/>
      <c r="D79" s="1706"/>
      <c r="E79" s="1706"/>
      <c r="F79" s="1706"/>
      <c r="G79" s="1706"/>
      <c r="H79" s="1706"/>
      <c r="I79" s="829"/>
      <c r="J79" s="828"/>
      <c r="K79" s="829"/>
      <c r="L79" s="829"/>
      <c r="M79" s="829"/>
      <c r="N79" s="829"/>
      <c r="O79" s="829"/>
      <c r="P79" s="829"/>
      <c r="Q79" s="830"/>
      <c r="R79" s="828"/>
      <c r="S79" s="829"/>
      <c r="T79" s="829"/>
      <c r="U79" s="829"/>
      <c r="V79" s="829"/>
      <c r="W79" s="829"/>
      <c r="X79" s="829"/>
      <c r="Y79" s="830"/>
      <c r="Z79" s="1148"/>
      <c r="AA79" s="1149"/>
      <c r="AB79" s="1149"/>
      <c r="AC79" s="1149"/>
      <c r="AD79" s="1149"/>
      <c r="AE79" s="1149"/>
      <c r="AF79" s="1149"/>
      <c r="AG79" s="1149"/>
      <c r="AH79" s="1149"/>
      <c r="AI79" s="1149"/>
      <c r="AJ79" s="1149"/>
      <c r="AK79" s="1149"/>
      <c r="AL79" s="1149"/>
      <c r="AM79" s="1149"/>
      <c r="AN79" s="1149"/>
      <c r="AO79" s="1149"/>
      <c r="AP79" s="1149"/>
      <c r="AQ79" s="1149"/>
      <c r="AR79" s="1149"/>
      <c r="AS79" s="1149"/>
      <c r="AT79" s="1149"/>
      <c r="AU79" s="1710"/>
      <c r="AV79" s="901"/>
      <c r="AW79" s="901"/>
      <c r="AX79" s="826"/>
      <c r="AY79" s="826"/>
    </row>
    <row r="80" spans="1:51" ht="9" customHeight="1">
      <c r="A80" s="828"/>
      <c r="B80" s="1706"/>
      <c r="C80" s="1706"/>
      <c r="D80" s="1706"/>
      <c r="E80" s="1706"/>
      <c r="F80" s="1706"/>
      <c r="G80" s="1706"/>
      <c r="H80" s="1706"/>
      <c r="I80" s="829"/>
      <c r="J80" s="828"/>
      <c r="K80" s="829"/>
      <c r="L80" s="829"/>
      <c r="M80" s="829"/>
      <c r="N80" s="829"/>
      <c r="O80" s="829"/>
      <c r="P80" s="829"/>
      <c r="Q80" s="830"/>
      <c r="R80" s="828"/>
      <c r="S80" s="829"/>
      <c r="T80" s="829"/>
      <c r="U80" s="829"/>
      <c r="V80" s="829"/>
      <c r="W80" s="829"/>
      <c r="X80" s="829"/>
      <c r="Y80" s="830"/>
      <c r="Z80" s="1711" t="s">
        <v>180</v>
      </c>
      <c r="AA80" s="1711"/>
      <c r="AB80" s="1711"/>
      <c r="AC80" s="1711"/>
      <c r="AD80" s="1711"/>
      <c r="AE80" s="1711"/>
      <c r="AF80" s="1711"/>
      <c r="AG80" s="1711"/>
      <c r="AH80" s="1711"/>
      <c r="AI80" s="1711"/>
      <c r="AJ80" s="1711"/>
      <c r="AK80" s="1711"/>
      <c r="AL80" s="1711"/>
      <c r="AM80" s="1711"/>
      <c r="AN80" s="1711"/>
      <c r="AO80" s="1711"/>
      <c r="AP80" s="1711"/>
      <c r="AQ80" s="1711"/>
      <c r="AR80" s="1711"/>
      <c r="AS80" s="1711"/>
      <c r="AT80" s="1711"/>
      <c r="AU80" s="1712"/>
      <c r="AV80" s="901"/>
      <c r="AW80" s="901"/>
      <c r="AX80" s="826"/>
      <c r="AY80" s="826"/>
    </row>
    <row r="81" spans="1:51" ht="9" customHeight="1">
      <c r="A81" s="828"/>
      <c r="B81" s="1706"/>
      <c r="C81" s="1706"/>
      <c r="D81" s="1706"/>
      <c r="E81" s="1706"/>
      <c r="F81" s="1706"/>
      <c r="G81" s="1706"/>
      <c r="H81" s="1706"/>
      <c r="I81" s="829"/>
      <c r="J81" s="828"/>
      <c r="K81" s="829"/>
      <c r="L81" s="829"/>
      <c r="M81" s="829"/>
      <c r="N81" s="829"/>
      <c r="O81" s="829"/>
      <c r="P81" s="829"/>
      <c r="Q81" s="830"/>
      <c r="R81" s="828"/>
      <c r="S81" s="829"/>
      <c r="T81" s="829"/>
      <c r="U81" s="829"/>
      <c r="V81" s="829"/>
      <c r="W81" s="829"/>
      <c r="X81" s="829"/>
      <c r="Y81" s="830"/>
      <c r="Z81" s="1711"/>
      <c r="AA81" s="1711"/>
      <c r="AB81" s="1711"/>
      <c r="AC81" s="1711"/>
      <c r="AD81" s="1711"/>
      <c r="AE81" s="1711"/>
      <c r="AF81" s="1711"/>
      <c r="AG81" s="1711"/>
      <c r="AH81" s="1711"/>
      <c r="AI81" s="1711"/>
      <c r="AJ81" s="1711"/>
      <c r="AK81" s="1711"/>
      <c r="AL81" s="1711"/>
      <c r="AM81" s="1711"/>
      <c r="AN81" s="1711"/>
      <c r="AO81" s="1711"/>
      <c r="AP81" s="1711"/>
      <c r="AQ81" s="1711"/>
      <c r="AR81" s="1711"/>
      <c r="AS81" s="1711"/>
      <c r="AT81" s="1711"/>
      <c r="AU81" s="1712"/>
      <c r="AV81" s="901"/>
      <c r="AW81" s="901"/>
      <c r="AX81" s="826"/>
      <c r="AY81" s="826"/>
    </row>
    <row r="82" spans="1:51" ht="9" customHeight="1">
      <c r="A82" s="828"/>
      <c r="B82" s="1706"/>
      <c r="C82" s="1706"/>
      <c r="D82" s="1706"/>
      <c r="E82" s="1706"/>
      <c r="F82" s="1706"/>
      <c r="G82" s="1706"/>
      <c r="H82" s="1706"/>
      <c r="I82" s="829"/>
      <c r="J82" s="828"/>
      <c r="K82" s="829"/>
      <c r="L82" s="829"/>
      <c r="M82" s="829"/>
      <c r="N82" s="829"/>
      <c r="O82" s="829"/>
      <c r="P82" s="829"/>
      <c r="Q82" s="830"/>
      <c r="R82" s="828"/>
      <c r="S82" s="829"/>
      <c r="T82" s="829"/>
      <c r="U82" s="829"/>
      <c r="V82" s="829"/>
      <c r="W82" s="829"/>
      <c r="X82" s="829"/>
      <c r="Y82" s="830"/>
      <c r="Z82" s="1711" t="s">
        <v>181</v>
      </c>
      <c r="AA82" s="1711"/>
      <c r="AB82" s="1711"/>
      <c r="AC82" s="1711"/>
      <c r="AD82" s="1711"/>
      <c r="AE82" s="1711"/>
      <c r="AF82" s="1711"/>
      <c r="AG82" s="1711"/>
      <c r="AH82" s="1711"/>
      <c r="AI82" s="1711"/>
      <c r="AJ82" s="1711"/>
      <c r="AK82" s="1711"/>
      <c r="AL82" s="1711"/>
      <c r="AM82" s="1711"/>
      <c r="AN82" s="1711"/>
      <c r="AO82" s="1711"/>
      <c r="AP82" s="1711"/>
      <c r="AQ82" s="1711"/>
      <c r="AR82" s="1711"/>
      <c r="AS82" s="1711"/>
      <c r="AT82" s="1711"/>
      <c r="AU82" s="1712"/>
      <c r="AV82" s="901"/>
      <c r="AW82" s="901"/>
      <c r="AX82" s="826"/>
      <c r="AY82" s="826"/>
    </row>
    <row r="83" spans="1:51" ht="9" customHeight="1">
      <c r="A83" s="828"/>
      <c r="B83" s="1706"/>
      <c r="C83" s="1706"/>
      <c r="D83" s="1706"/>
      <c r="E83" s="1706"/>
      <c r="F83" s="1706"/>
      <c r="G83" s="1706"/>
      <c r="H83" s="1706"/>
      <c r="I83" s="829"/>
      <c r="J83" s="828"/>
      <c r="K83" s="829"/>
      <c r="L83" s="829"/>
      <c r="M83" s="829"/>
      <c r="N83" s="829"/>
      <c r="O83" s="829"/>
      <c r="P83" s="829"/>
      <c r="Q83" s="830"/>
      <c r="R83" s="828"/>
      <c r="S83" s="829"/>
      <c r="T83" s="829"/>
      <c r="U83" s="829"/>
      <c r="V83" s="829"/>
      <c r="W83" s="829"/>
      <c r="X83" s="829"/>
      <c r="Y83" s="830"/>
      <c r="Z83" s="1711"/>
      <c r="AA83" s="1711"/>
      <c r="AB83" s="1711"/>
      <c r="AC83" s="1711"/>
      <c r="AD83" s="1711"/>
      <c r="AE83" s="1711"/>
      <c r="AF83" s="1711"/>
      <c r="AG83" s="1711"/>
      <c r="AH83" s="1711"/>
      <c r="AI83" s="1711"/>
      <c r="AJ83" s="1711"/>
      <c r="AK83" s="1711"/>
      <c r="AL83" s="1711"/>
      <c r="AM83" s="1711"/>
      <c r="AN83" s="1711"/>
      <c r="AO83" s="1711"/>
      <c r="AP83" s="1711"/>
      <c r="AQ83" s="1711"/>
      <c r="AR83" s="1711"/>
      <c r="AS83" s="1711"/>
      <c r="AT83" s="1711"/>
      <c r="AU83" s="1712"/>
      <c r="AV83" s="901"/>
      <c r="AW83" s="901"/>
      <c r="AX83" s="826"/>
      <c r="AY83" s="826"/>
    </row>
    <row r="84" spans="1:51" ht="8.1" customHeight="1">
      <c r="A84" s="1707" t="s">
        <v>182</v>
      </c>
      <c r="B84" s="1708"/>
      <c r="C84" s="1708"/>
      <c r="D84" s="1708"/>
      <c r="E84" s="1708"/>
      <c r="F84" s="1708"/>
      <c r="G84" s="1708"/>
      <c r="H84" s="1708"/>
      <c r="I84" s="1708"/>
      <c r="J84" s="1708"/>
      <c r="K84" s="1708"/>
      <c r="L84" s="1708"/>
      <c r="M84" s="1708"/>
      <c r="N84" s="1708"/>
      <c r="O84" s="1708"/>
      <c r="P84" s="1708"/>
      <c r="Q84" s="1708"/>
      <c r="R84" s="1708"/>
      <c r="S84" s="1708"/>
      <c r="T84" s="1708"/>
      <c r="U84" s="1708"/>
      <c r="V84" s="1708"/>
      <c r="W84" s="1708"/>
      <c r="X84" s="1708"/>
      <c r="Y84" s="1708"/>
      <c r="Z84" s="1708"/>
      <c r="AA84" s="1708"/>
      <c r="AB84" s="1708"/>
      <c r="AC84" s="1708"/>
      <c r="AD84" s="1708"/>
      <c r="AE84" s="1708"/>
      <c r="AF84" s="1708"/>
      <c r="AG84" s="1708"/>
      <c r="AH84" s="1708"/>
      <c r="AI84" s="1708"/>
      <c r="AJ84" s="1708"/>
      <c r="AK84" s="1708"/>
      <c r="AL84" s="1708"/>
      <c r="AM84" s="1708"/>
      <c r="AN84" s="1708"/>
      <c r="AO84" s="1708"/>
      <c r="AP84" s="1708"/>
      <c r="AQ84" s="1708"/>
      <c r="AR84" s="1708"/>
      <c r="AS84" s="1708"/>
      <c r="AT84" s="1708"/>
      <c r="AU84" s="1709"/>
      <c r="AV84" s="901"/>
      <c r="AW84" s="901"/>
      <c r="AX84" s="826"/>
      <c r="AY84" s="826"/>
    </row>
    <row r="85" spans="1:51" ht="8.1" customHeight="1">
      <c r="A85" s="1148"/>
      <c r="B85" s="1149"/>
      <c r="C85" s="1149"/>
      <c r="D85" s="1149"/>
      <c r="E85" s="1149"/>
      <c r="F85" s="1149"/>
      <c r="G85" s="1149"/>
      <c r="H85" s="1149"/>
      <c r="I85" s="1149"/>
      <c r="J85" s="1149"/>
      <c r="K85" s="1149"/>
      <c r="L85" s="1149"/>
      <c r="M85" s="1149"/>
      <c r="N85" s="1149"/>
      <c r="O85" s="1149"/>
      <c r="P85" s="1149"/>
      <c r="Q85" s="1149"/>
      <c r="R85" s="1149"/>
      <c r="S85" s="1149"/>
      <c r="T85" s="1149"/>
      <c r="U85" s="1149"/>
      <c r="V85" s="1149"/>
      <c r="W85" s="1149"/>
      <c r="X85" s="1149"/>
      <c r="Y85" s="1149"/>
      <c r="Z85" s="1149"/>
      <c r="AA85" s="1149"/>
      <c r="AB85" s="1149"/>
      <c r="AC85" s="1149"/>
      <c r="AD85" s="1149"/>
      <c r="AE85" s="1149"/>
      <c r="AF85" s="1149"/>
      <c r="AG85" s="1149"/>
      <c r="AH85" s="1149"/>
      <c r="AI85" s="1149"/>
      <c r="AJ85" s="1149"/>
      <c r="AK85" s="1149"/>
      <c r="AL85" s="1149"/>
      <c r="AM85" s="1149"/>
      <c r="AN85" s="1149"/>
      <c r="AO85" s="1149"/>
      <c r="AP85" s="1149"/>
      <c r="AQ85" s="1149"/>
      <c r="AR85" s="1149"/>
      <c r="AS85" s="1149"/>
      <c r="AT85" s="1149"/>
      <c r="AU85" s="1710"/>
      <c r="AV85" s="901"/>
      <c r="AW85" s="901"/>
      <c r="AX85" s="826"/>
      <c r="AY85" s="826"/>
    </row>
    <row r="86" spans="1:51" ht="8.1" customHeight="1">
      <c r="A86" s="1680" t="s">
        <v>278</v>
      </c>
      <c r="B86" s="1681"/>
      <c r="C86" s="1681"/>
      <c r="D86" s="1681"/>
      <c r="E86" s="1681"/>
      <c r="F86" s="1681"/>
      <c r="G86" s="1681"/>
      <c r="H86" s="1681"/>
      <c r="I86" s="1681"/>
      <c r="J86" s="1681"/>
      <c r="K86" s="1681"/>
      <c r="L86" s="1681"/>
      <c r="M86" s="1681"/>
      <c r="N86" s="1681"/>
      <c r="O86" s="1681"/>
      <c r="P86" s="1681"/>
      <c r="Q86" s="1681"/>
      <c r="R86" s="1681"/>
      <c r="S86" s="1681"/>
      <c r="T86" s="1681"/>
      <c r="U86" s="1681"/>
      <c r="V86" s="1681"/>
      <c r="W86" s="1681"/>
      <c r="X86" s="1681"/>
      <c r="Y86" s="1682"/>
      <c r="Z86" s="1713" t="s">
        <v>183</v>
      </c>
      <c r="AA86" s="1265"/>
      <c r="AB86" s="1265"/>
      <c r="AC86" s="1265"/>
      <c r="AD86" s="1265"/>
      <c r="AE86" s="1265"/>
      <c r="AF86" s="1265"/>
      <c r="AG86" s="1714"/>
      <c r="AH86" s="919"/>
      <c r="AI86" s="919"/>
      <c r="AJ86" s="919"/>
      <c r="AK86" s="919"/>
      <c r="AL86" s="919"/>
      <c r="AM86" s="919"/>
      <c r="AN86" s="919"/>
      <c r="AO86" s="919"/>
      <c r="AP86" s="919"/>
      <c r="AQ86" s="919"/>
      <c r="AR86" s="919"/>
      <c r="AS86" s="919"/>
      <c r="AT86" s="919"/>
      <c r="AU86" s="919"/>
      <c r="AV86" s="607"/>
      <c r="AW86" s="607"/>
      <c r="AX86" s="826"/>
      <c r="AY86" s="826"/>
    </row>
    <row r="87" spans="1:51" ht="8.1" customHeight="1">
      <c r="A87" s="1680"/>
      <c r="B87" s="1681"/>
      <c r="C87" s="1681"/>
      <c r="D87" s="1681"/>
      <c r="E87" s="1681"/>
      <c r="F87" s="1681"/>
      <c r="G87" s="1681"/>
      <c r="H87" s="1681"/>
      <c r="I87" s="1681"/>
      <c r="J87" s="1681"/>
      <c r="K87" s="1681"/>
      <c r="L87" s="1681"/>
      <c r="M87" s="1681"/>
      <c r="N87" s="1681"/>
      <c r="O87" s="1681"/>
      <c r="P87" s="1681"/>
      <c r="Q87" s="1681"/>
      <c r="R87" s="1681"/>
      <c r="S87" s="1681"/>
      <c r="T87" s="1681"/>
      <c r="U87" s="1681"/>
      <c r="V87" s="1681"/>
      <c r="W87" s="1681"/>
      <c r="X87" s="1681"/>
      <c r="Y87" s="1682"/>
      <c r="Z87" s="1715"/>
      <c r="AA87" s="1716"/>
      <c r="AB87" s="1716"/>
      <c r="AC87" s="1716"/>
      <c r="AD87" s="1716"/>
      <c r="AE87" s="1716"/>
      <c r="AF87" s="1716"/>
      <c r="AG87" s="1717"/>
      <c r="AH87" s="919"/>
      <c r="AI87" s="919"/>
      <c r="AJ87" s="919"/>
      <c r="AK87" s="919"/>
      <c r="AL87" s="919"/>
      <c r="AM87" s="919"/>
      <c r="AN87" s="919"/>
      <c r="AO87" s="919"/>
      <c r="AP87" s="919"/>
      <c r="AQ87" s="919"/>
      <c r="AR87" s="919"/>
      <c r="AS87" s="919"/>
      <c r="AT87" s="919"/>
      <c r="AU87" s="919"/>
      <c r="AV87" s="244"/>
      <c r="AW87" s="244"/>
    </row>
    <row r="88" spans="1:51" ht="8.1" customHeight="1">
      <c r="A88" s="1680" t="s">
        <v>184</v>
      </c>
      <c r="B88" s="1681"/>
      <c r="C88" s="1681"/>
      <c r="D88" s="1681"/>
      <c r="E88" s="1681"/>
      <c r="F88" s="1681"/>
      <c r="G88" s="1681"/>
      <c r="H88" s="1681"/>
      <c r="I88" s="1681"/>
      <c r="J88" s="1681"/>
      <c r="K88" s="1681"/>
      <c r="L88" s="1681"/>
      <c r="M88" s="1681"/>
      <c r="N88" s="1681"/>
      <c r="O88" s="1681"/>
      <c r="P88" s="1681"/>
      <c r="Q88" s="1681"/>
      <c r="R88" s="1681"/>
      <c r="S88" s="1681"/>
      <c r="T88" s="1681"/>
      <c r="U88" s="1681"/>
      <c r="V88" s="1681"/>
      <c r="W88" s="1681"/>
      <c r="X88" s="1681"/>
      <c r="Y88" s="1682"/>
      <c r="Z88" s="947"/>
      <c r="AA88" s="921"/>
      <c r="AB88" s="921"/>
      <c r="AC88" s="921"/>
      <c r="AD88" s="921"/>
      <c r="AE88" s="921"/>
      <c r="AF88" s="921"/>
      <c r="AG88" s="922"/>
      <c r="AH88" s="919"/>
      <c r="AI88" s="919"/>
      <c r="AJ88" s="919"/>
      <c r="AK88" s="919"/>
      <c r="AL88" s="919"/>
      <c r="AM88" s="919"/>
      <c r="AN88" s="919"/>
      <c r="AO88" s="919"/>
      <c r="AP88" s="919"/>
      <c r="AQ88" s="919"/>
      <c r="AR88" s="919"/>
      <c r="AS88" s="919"/>
      <c r="AT88" s="919"/>
      <c r="AU88" s="919"/>
      <c r="AV88" s="244"/>
      <c r="AW88" s="244"/>
    </row>
    <row r="89" spans="1:51" ht="8.1" customHeight="1">
      <c r="A89" s="1680"/>
      <c r="B89" s="1681"/>
      <c r="C89" s="1681"/>
      <c r="D89" s="1681"/>
      <c r="E89" s="1681"/>
      <c r="F89" s="1681"/>
      <c r="G89" s="1681"/>
      <c r="H89" s="1681"/>
      <c r="I89" s="1681"/>
      <c r="J89" s="1681"/>
      <c r="K89" s="1681"/>
      <c r="L89" s="1681"/>
      <c r="M89" s="1681"/>
      <c r="N89" s="1681"/>
      <c r="O89" s="1681"/>
      <c r="P89" s="1681"/>
      <c r="Q89" s="1681"/>
      <c r="R89" s="1681"/>
      <c r="S89" s="1681"/>
      <c r="T89" s="1681"/>
      <c r="U89" s="1681"/>
      <c r="V89" s="1681"/>
      <c r="W89" s="1681"/>
      <c r="X89" s="1681"/>
      <c r="Y89" s="1682"/>
      <c r="Z89" s="879"/>
      <c r="AA89" s="880"/>
      <c r="AB89" s="880"/>
      <c r="AC89" s="880"/>
      <c r="AD89" s="880"/>
      <c r="AE89" s="880"/>
      <c r="AF89" s="880"/>
      <c r="AG89" s="920"/>
      <c r="AH89" s="919"/>
      <c r="AI89" s="919"/>
      <c r="AJ89" s="919"/>
      <c r="AK89" s="919"/>
      <c r="AL89" s="919"/>
      <c r="AM89" s="919"/>
      <c r="AN89" s="919"/>
      <c r="AO89" s="919"/>
      <c r="AP89" s="919"/>
      <c r="AQ89" s="919"/>
      <c r="AR89" s="919"/>
      <c r="AS89" s="919"/>
      <c r="AT89" s="919"/>
      <c r="AU89" s="919"/>
      <c r="AV89" s="244"/>
      <c r="AW89" s="244"/>
    </row>
  </sheetData>
  <mergeCells count="90">
    <mergeCell ref="A1:F2"/>
    <mergeCell ref="A3:AW4"/>
    <mergeCell ref="AE6:AH7"/>
    <mergeCell ref="AI6:AU7"/>
    <mergeCell ref="BC6:BH8"/>
    <mergeCell ref="A8:G9"/>
    <mergeCell ref="H8:L9"/>
    <mergeCell ref="M8:P9"/>
    <mergeCell ref="Q8:W9"/>
    <mergeCell ref="D22:K23"/>
    <mergeCell ref="M22:AA23"/>
    <mergeCell ref="AF22:AG23"/>
    <mergeCell ref="AH22:AU23"/>
    <mergeCell ref="A11:AU13"/>
    <mergeCell ref="A14:C26"/>
    <mergeCell ref="AC14:AE23"/>
    <mergeCell ref="AF14:AG15"/>
    <mergeCell ref="AH14:AK15"/>
    <mergeCell ref="D15:K16"/>
    <mergeCell ref="M15:AA16"/>
    <mergeCell ref="AF16:AG17"/>
    <mergeCell ref="AH16:AU17"/>
    <mergeCell ref="D18:K21"/>
    <mergeCell ref="M18:AA21"/>
    <mergeCell ref="AF18:AG19"/>
    <mergeCell ref="AH18:AU19"/>
    <mergeCell ref="AF20:AG21"/>
    <mergeCell ref="AH20:AU21"/>
    <mergeCell ref="AS31:AT32"/>
    <mergeCell ref="D24:K26"/>
    <mergeCell ref="L24:M25"/>
    <mergeCell ref="N24:P26"/>
    <mergeCell ref="R24:AT26"/>
    <mergeCell ref="D28:K30"/>
    <mergeCell ref="M28:Y30"/>
    <mergeCell ref="AA28:AJ30"/>
    <mergeCell ref="AK28:AU30"/>
    <mergeCell ref="D31:K32"/>
    <mergeCell ref="M31:Y32"/>
    <mergeCell ref="AA31:AJ32"/>
    <mergeCell ref="AL31:AM32"/>
    <mergeCell ref="AN31:AO32"/>
    <mergeCell ref="AQ31:AR32"/>
    <mergeCell ref="AO39:AU40"/>
    <mergeCell ref="L33:M34"/>
    <mergeCell ref="N33:P36"/>
    <mergeCell ref="R33:AT34"/>
    <mergeCell ref="D34:K35"/>
    <mergeCell ref="R35:AT36"/>
    <mergeCell ref="A37:K40"/>
    <mergeCell ref="L37:M38"/>
    <mergeCell ref="N37:AH38"/>
    <mergeCell ref="AM37:AN38"/>
    <mergeCell ref="AO37:AT38"/>
    <mergeCell ref="A28:C36"/>
    <mergeCell ref="L39:M40"/>
    <mergeCell ref="N39:Z40"/>
    <mergeCell ref="AA39:AB40"/>
    <mergeCell ref="AC39:AK40"/>
    <mergeCell ref="AM39:AN40"/>
    <mergeCell ref="A56:AU69"/>
    <mergeCell ref="A43:J44"/>
    <mergeCell ref="K43:AU44"/>
    <mergeCell ref="A45:AU47"/>
    <mergeCell ref="A48:B49"/>
    <mergeCell ref="C48:AN49"/>
    <mergeCell ref="A50:B51"/>
    <mergeCell ref="C50:M51"/>
    <mergeCell ref="N50:N51"/>
    <mergeCell ref="O50:P51"/>
    <mergeCell ref="Q50:AA51"/>
    <mergeCell ref="AB50:AC51"/>
    <mergeCell ref="AD50:AK51"/>
    <mergeCell ref="AL50:AM51"/>
    <mergeCell ref="AN50:AU51"/>
    <mergeCell ref="W53:AD54"/>
    <mergeCell ref="S71:AE72"/>
    <mergeCell ref="A74:AU75"/>
    <mergeCell ref="A76:I77"/>
    <mergeCell ref="J76:Q77"/>
    <mergeCell ref="R76:Y77"/>
    <mergeCell ref="Z76:AU77"/>
    <mergeCell ref="A88:Y89"/>
    <mergeCell ref="B78:H83"/>
    <mergeCell ref="Z78:AU79"/>
    <mergeCell ref="Z80:AU81"/>
    <mergeCell ref="Z82:AU83"/>
    <mergeCell ref="A84:AU85"/>
    <mergeCell ref="A86:Y87"/>
    <mergeCell ref="Z86:AG87"/>
  </mergeCells>
  <phoneticPr fontId="1"/>
  <dataValidations count="1">
    <dataValidation type="list" allowBlank="1" showInputMessage="1" showErrorMessage="1" sqref="AM37:AN40 A48:B52 AA39:AB40 L37:M40 AF14:AG23 AL50:AM51 AO52:AP52 AB50:AC51 AD52:AE52 O50:P51 P52:Q52" xr:uid="{29055EF9-FAD7-4F50-A9F9-A40B229804CD}">
      <formula1>"□,☑"</formula1>
    </dataValidation>
  </dataValidations>
  <printOptions horizontalCentered="1"/>
  <pageMargins left="0.19685039370078741" right="0.19685039370078741" top="0.31496062992125984" bottom="0.31496062992125984" header="0.19685039370078741" footer="0"/>
  <pageSetup paperSize="9" scale="110" orientation="portrait"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1837-77DC-4B82-8F1A-E9C79A4BD47B}">
  <sheetPr codeName="Sheet61211145">
    <tabColor rgb="FF00FF00"/>
  </sheetPr>
  <dimension ref="A1:BS88"/>
  <sheetViews>
    <sheetView view="pageBreakPreview" zoomScaleNormal="96" workbookViewId="0"/>
  </sheetViews>
  <sheetFormatPr defaultRowHeight="13.5"/>
  <cols>
    <col min="1" max="82" width="1.625" style="200" customWidth="1"/>
    <col min="83" max="256" width="9" style="200"/>
    <col min="257" max="316" width="1.625" style="200" customWidth="1"/>
    <col min="317" max="512" width="9" style="200"/>
    <col min="513" max="572" width="1.625" style="200" customWidth="1"/>
    <col min="573" max="768" width="9" style="200"/>
    <col min="769" max="828" width="1.625" style="200" customWidth="1"/>
    <col min="829" max="1024" width="9" style="200"/>
    <col min="1025" max="1084" width="1.625" style="200" customWidth="1"/>
    <col min="1085" max="1280" width="9" style="200"/>
    <col min="1281" max="1340" width="1.625" style="200" customWidth="1"/>
    <col min="1341" max="1536" width="9" style="200"/>
    <col min="1537" max="1596" width="1.625" style="200" customWidth="1"/>
    <col min="1597" max="1792" width="9" style="200"/>
    <col min="1793" max="1852" width="1.625" style="200" customWidth="1"/>
    <col min="1853" max="2048" width="9" style="200"/>
    <col min="2049" max="2108" width="1.625" style="200" customWidth="1"/>
    <col min="2109" max="2304" width="9" style="200"/>
    <col min="2305" max="2364" width="1.625" style="200" customWidth="1"/>
    <col min="2365" max="2560" width="9" style="200"/>
    <col min="2561" max="2620" width="1.625" style="200" customWidth="1"/>
    <col min="2621" max="2816" width="9" style="200"/>
    <col min="2817" max="2876" width="1.625" style="200" customWidth="1"/>
    <col min="2877" max="3072" width="9" style="200"/>
    <col min="3073" max="3132" width="1.625" style="200" customWidth="1"/>
    <col min="3133" max="3328" width="9" style="200"/>
    <col min="3329" max="3388" width="1.625" style="200" customWidth="1"/>
    <col min="3389" max="3584" width="9" style="200"/>
    <col min="3585" max="3644" width="1.625" style="200" customWidth="1"/>
    <col min="3645" max="3840" width="9" style="200"/>
    <col min="3841" max="3900" width="1.625" style="200" customWidth="1"/>
    <col min="3901" max="4096" width="9" style="200"/>
    <col min="4097" max="4156" width="1.625" style="200" customWidth="1"/>
    <col min="4157" max="4352" width="9" style="200"/>
    <col min="4353" max="4412" width="1.625" style="200" customWidth="1"/>
    <col min="4413" max="4608" width="9" style="200"/>
    <col min="4609" max="4668" width="1.625" style="200" customWidth="1"/>
    <col min="4669" max="4864" width="9" style="200"/>
    <col min="4865" max="4924" width="1.625" style="200" customWidth="1"/>
    <col min="4925" max="5120" width="9" style="200"/>
    <col min="5121" max="5180" width="1.625" style="200" customWidth="1"/>
    <col min="5181" max="5376" width="9" style="200"/>
    <col min="5377" max="5436" width="1.625" style="200" customWidth="1"/>
    <col min="5437" max="5632" width="9" style="200"/>
    <col min="5633" max="5692" width="1.625" style="200" customWidth="1"/>
    <col min="5693" max="5888" width="9" style="200"/>
    <col min="5889" max="5948" width="1.625" style="200" customWidth="1"/>
    <col min="5949" max="6144" width="9" style="200"/>
    <col min="6145" max="6204" width="1.625" style="200" customWidth="1"/>
    <col min="6205" max="6400" width="9" style="200"/>
    <col min="6401" max="6460" width="1.625" style="200" customWidth="1"/>
    <col min="6461" max="6656" width="9" style="200"/>
    <col min="6657" max="6716" width="1.625" style="200" customWidth="1"/>
    <col min="6717" max="6912" width="9" style="200"/>
    <col min="6913" max="6972" width="1.625" style="200" customWidth="1"/>
    <col min="6973" max="7168" width="9" style="200"/>
    <col min="7169" max="7228" width="1.625" style="200" customWidth="1"/>
    <col min="7229" max="7424" width="9" style="200"/>
    <col min="7425" max="7484" width="1.625" style="200" customWidth="1"/>
    <col min="7485" max="7680" width="9" style="200"/>
    <col min="7681" max="7740" width="1.625" style="200" customWidth="1"/>
    <col min="7741" max="7936" width="9" style="200"/>
    <col min="7937" max="7996" width="1.625" style="200" customWidth="1"/>
    <col min="7997" max="8192" width="9" style="200"/>
    <col min="8193" max="8252" width="1.625" style="200" customWidth="1"/>
    <col min="8253" max="8448" width="9" style="200"/>
    <col min="8449" max="8508" width="1.625" style="200" customWidth="1"/>
    <col min="8509" max="8704" width="9" style="200"/>
    <col min="8705" max="8764" width="1.625" style="200" customWidth="1"/>
    <col min="8765" max="8960" width="9" style="200"/>
    <col min="8961" max="9020" width="1.625" style="200" customWidth="1"/>
    <col min="9021" max="9216" width="9" style="200"/>
    <col min="9217" max="9276" width="1.625" style="200" customWidth="1"/>
    <col min="9277" max="9472" width="9" style="200"/>
    <col min="9473" max="9532" width="1.625" style="200" customWidth="1"/>
    <col min="9533" max="9728" width="9" style="200"/>
    <col min="9729" max="9788" width="1.625" style="200" customWidth="1"/>
    <col min="9789" max="9984" width="9" style="200"/>
    <col min="9985" max="10044" width="1.625" style="200" customWidth="1"/>
    <col min="10045" max="10240" width="9" style="200"/>
    <col min="10241" max="10300" width="1.625" style="200" customWidth="1"/>
    <col min="10301" max="10496" width="9" style="200"/>
    <col min="10497" max="10556" width="1.625" style="200" customWidth="1"/>
    <col min="10557" max="10752" width="9" style="200"/>
    <col min="10753" max="10812" width="1.625" style="200" customWidth="1"/>
    <col min="10813" max="11008" width="9" style="200"/>
    <col min="11009" max="11068" width="1.625" style="200" customWidth="1"/>
    <col min="11069" max="11264" width="9" style="200"/>
    <col min="11265" max="11324" width="1.625" style="200" customWidth="1"/>
    <col min="11325" max="11520" width="9" style="200"/>
    <col min="11521" max="11580" width="1.625" style="200" customWidth="1"/>
    <col min="11581" max="11776" width="9" style="200"/>
    <col min="11777" max="11836" width="1.625" style="200" customWidth="1"/>
    <col min="11837" max="12032" width="9" style="200"/>
    <col min="12033" max="12092" width="1.625" style="200" customWidth="1"/>
    <col min="12093" max="12288" width="9" style="200"/>
    <col min="12289" max="12348" width="1.625" style="200" customWidth="1"/>
    <col min="12349" max="12544" width="9" style="200"/>
    <col min="12545" max="12604" width="1.625" style="200" customWidth="1"/>
    <col min="12605" max="12800" width="9" style="200"/>
    <col min="12801" max="12860" width="1.625" style="200" customWidth="1"/>
    <col min="12861" max="13056" width="9" style="200"/>
    <col min="13057" max="13116" width="1.625" style="200" customWidth="1"/>
    <col min="13117" max="13312" width="9" style="200"/>
    <col min="13313" max="13372" width="1.625" style="200" customWidth="1"/>
    <col min="13373" max="13568" width="9" style="200"/>
    <col min="13569" max="13628" width="1.625" style="200" customWidth="1"/>
    <col min="13629" max="13824" width="9" style="200"/>
    <col min="13825" max="13884" width="1.625" style="200" customWidth="1"/>
    <col min="13885" max="14080" width="9" style="200"/>
    <col min="14081" max="14140" width="1.625" style="200" customWidth="1"/>
    <col min="14141" max="14336" width="9" style="200"/>
    <col min="14337" max="14396" width="1.625" style="200" customWidth="1"/>
    <col min="14397" max="14592" width="9" style="200"/>
    <col min="14593" max="14652" width="1.625" style="200" customWidth="1"/>
    <col min="14653" max="14848" width="9" style="200"/>
    <col min="14849" max="14908" width="1.625" style="200" customWidth="1"/>
    <col min="14909" max="15104" width="9" style="200"/>
    <col min="15105" max="15164" width="1.625" style="200" customWidth="1"/>
    <col min="15165" max="15360" width="9" style="200"/>
    <col min="15361" max="15420" width="1.625" style="200" customWidth="1"/>
    <col min="15421" max="15616" width="9" style="200"/>
    <col min="15617" max="15676" width="1.625" style="200" customWidth="1"/>
    <col min="15677" max="15872" width="9" style="200"/>
    <col min="15873" max="15932" width="1.625" style="200" customWidth="1"/>
    <col min="15933" max="16128" width="9" style="200"/>
    <col min="16129" max="16188" width="1.625" style="200" customWidth="1"/>
    <col min="16189" max="16384" width="9" style="200"/>
  </cols>
  <sheetData>
    <row r="1" spans="3:71" s="22" customFormat="1" ht="24.95" customHeight="1" thickBot="1">
      <c r="AD1" s="1938" t="s">
        <v>35</v>
      </c>
      <c r="AE1" s="1939"/>
      <c r="AF1" s="1939"/>
      <c r="AG1" s="1939"/>
      <c r="AH1" s="1939"/>
      <c r="AI1" s="1939"/>
      <c r="AJ1" s="1940"/>
      <c r="AK1" s="1331"/>
      <c r="AL1" s="1314"/>
      <c r="AM1" s="1314"/>
      <c r="AN1" s="1314"/>
      <c r="AO1" s="1314"/>
      <c r="AP1" s="1314"/>
      <c r="AQ1" s="1314"/>
      <c r="AR1" s="1314"/>
      <c r="AS1" s="1314"/>
      <c r="AT1" s="1314"/>
      <c r="AU1" s="1314"/>
      <c r="AV1" s="1314"/>
      <c r="AW1" s="1314"/>
      <c r="AX1" s="1314"/>
      <c r="AY1" s="1314"/>
      <c r="AZ1" s="1314"/>
      <c r="BA1" s="1314"/>
      <c r="BB1" s="1314"/>
      <c r="BC1" s="1314"/>
      <c r="BD1" s="1314"/>
      <c r="BE1" s="1314"/>
      <c r="BF1" s="1314"/>
      <c r="BG1" s="1314"/>
      <c r="BH1" s="1315"/>
    </row>
    <row r="2" spans="3:71" ht="9" customHeight="1">
      <c r="G2" s="22"/>
      <c r="H2" s="22"/>
      <c r="I2" s="22"/>
      <c r="J2" s="22"/>
      <c r="K2" s="22"/>
      <c r="L2" s="22"/>
      <c r="BK2" s="1316" t="s">
        <v>345</v>
      </c>
      <c r="BL2" s="1317"/>
      <c r="BM2" s="1317"/>
      <c r="BN2" s="1317"/>
      <c r="BO2" s="1317"/>
      <c r="BP2" s="1317"/>
      <c r="BQ2" s="1317"/>
      <c r="BR2" s="1317"/>
      <c r="BS2" s="1318"/>
    </row>
    <row r="3" spans="3:71" ht="9" customHeight="1">
      <c r="G3" s="22"/>
      <c r="H3" s="22"/>
      <c r="I3" s="22"/>
      <c r="J3" s="22"/>
      <c r="K3" s="22"/>
      <c r="L3" s="22"/>
      <c r="BK3" s="1319"/>
      <c r="BL3" s="1967"/>
      <c r="BM3" s="1967"/>
      <c r="BN3" s="1967"/>
      <c r="BO3" s="1967"/>
      <c r="BP3" s="1967"/>
      <c r="BQ3" s="1967"/>
      <c r="BR3" s="1967"/>
      <c r="BS3" s="1321"/>
    </row>
    <row r="4" spans="3:71" ht="9" customHeight="1" thickBot="1">
      <c r="G4" s="22"/>
      <c r="H4" s="22"/>
      <c r="I4" s="22"/>
      <c r="J4" s="22"/>
      <c r="K4" s="22"/>
      <c r="L4" s="22"/>
      <c r="BK4" s="1322"/>
      <c r="BL4" s="1323"/>
      <c r="BM4" s="1323"/>
      <c r="BN4" s="1323"/>
      <c r="BO4" s="1323"/>
      <c r="BP4" s="1323"/>
      <c r="BQ4" s="1323"/>
      <c r="BR4" s="1323"/>
      <c r="BS4" s="1324"/>
    </row>
    <row r="5" spans="3:71" ht="9" customHeight="1">
      <c r="G5" s="22"/>
      <c r="H5" s="22"/>
      <c r="I5" s="22"/>
      <c r="J5" s="22"/>
      <c r="K5" s="22"/>
      <c r="L5" s="22"/>
    </row>
    <row r="6" spans="3:71" ht="9" customHeight="1"/>
    <row r="7" spans="3:71" ht="9" customHeight="1">
      <c r="J7" s="1964" t="s">
        <v>244</v>
      </c>
      <c r="K7" s="1964"/>
      <c r="L7" s="1964"/>
      <c r="M7" s="1964"/>
      <c r="N7" s="1964"/>
      <c r="O7" s="1964"/>
      <c r="P7" s="1964"/>
      <c r="Q7" s="1964"/>
      <c r="R7" s="1964"/>
      <c r="S7" s="1964"/>
      <c r="T7" s="1964"/>
      <c r="U7" s="1964"/>
      <c r="V7" s="1964"/>
      <c r="W7" s="1964"/>
      <c r="X7" s="1964"/>
      <c r="Y7" s="1964"/>
      <c r="Z7" s="1964"/>
      <c r="AA7" s="1964"/>
      <c r="AB7" s="1964"/>
      <c r="AC7" s="1964"/>
      <c r="AD7" s="1964"/>
      <c r="AE7" s="1964"/>
      <c r="AF7" s="1964"/>
      <c r="AG7" s="1964"/>
      <c r="AH7" s="1964"/>
      <c r="AI7" s="1964"/>
      <c r="AJ7" s="1964"/>
      <c r="AK7" s="1964"/>
      <c r="AL7" s="1964"/>
      <c r="AM7" s="1964"/>
      <c r="AN7" s="1964"/>
      <c r="AO7" s="1964"/>
      <c r="AP7" s="1964"/>
      <c r="AQ7" s="1964"/>
      <c r="AR7" s="1964"/>
      <c r="AS7" s="1964"/>
      <c r="AT7" s="1964"/>
      <c r="AU7" s="1964"/>
      <c r="AV7" s="1964"/>
      <c r="AW7" s="1964"/>
      <c r="AX7" s="1964"/>
      <c r="AY7" s="1964"/>
      <c r="AZ7" s="356"/>
      <c r="BA7" s="356"/>
      <c r="BB7" s="356"/>
      <c r="BC7" s="356"/>
    </row>
    <row r="8" spans="3:71" ht="9" customHeight="1">
      <c r="G8" s="356"/>
      <c r="J8" s="1964"/>
      <c r="K8" s="1964"/>
      <c r="L8" s="1964"/>
      <c r="M8" s="1964"/>
      <c r="N8" s="1964"/>
      <c r="O8" s="1964"/>
      <c r="P8" s="1964"/>
      <c r="Q8" s="1964"/>
      <c r="R8" s="1964"/>
      <c r="S8" s="1964"/>
      <c r="T8" s="1964"/>
      <c r="U8" s="1964"/>
      <c r="V8" s="1964"/>
      <c r="W8" s="1964"/>
      <c r="X8" s="1964"/>
      <c r="Y8" s="1964"/>
      <c r="Z8" s="1964"/>
      <c r="AA8" s="1964"/>
      <c r="AB8" s="1964"/>
      <c r="AC8" s="1964"/>
      <c r="AD8" s="1964"/>
      <c r="AE8" s="1964"/>
      <c r="AF8" s="1964"/>
      <c r="AG8" s="1964"/>
      <c r="AH8" s="1964"/>
      <c r="AI8" s="1964"/>
      <c r="AJ8" s="1964"/>
      <c r="AK8" s="1964"/>
      <c r="AL8" s="1964"/>
      <c r="AM8" s="1964"/>
      <c r="AN8" s="1964"/>
      <c r="AO8" s="1964"/>
      <c r="AP8" s="1964"/>
      <c r="AQ8" s="1964"/>
      <c r="AR8" s="1964"/>
      <c r="AS8" s="1964"/>
      <c r="AT8" s="1964"/>
      <c r="AU8" s="1964"/>
      <c r="AV8" s="1964"/>
      <c r="AW8" s="1964"/>
      <c r="AX8" s="1964"/>
      <c r="AY8" s="1964"/>
      <c r="AZ8" s="356"/>
      <c r="BA8" s="356"/>
      <c r="BB8" s="356"/>
      <c r="BC8" s="356"/>
    </row>
    <row r="9" spans="3:71" ht="9" customHeight="1">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7"/>
      <c r="AY9" s="357"/>
      <c r="AZ9" s="357"/>
      <c r="BA9" s="357"/>
      <c r="BB9" s="357"/>
      <c r="BC9" s="357"/>
    </row>
    <row r="10" spans="3:71" ht="9" customHeight="1">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7"/>
      <c r="AY10" s="357"/>
      <c r="AZ10" s="357"/>
      <c r="BA10" s="357"/>
      <c r="BB10" s="357"/>
      <c r="BC10" s="357"/>
    </row>
    <row r="11" spans="3:71" ht="9" customHeight="1">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row>
    <row r="12" spans="3:71" ht="9" customHeight="1">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row>
    <row r="13" spans="3:71" ht="9" customHeight="1">
      <c r="C13" s="1198" t="s">
        <v>245</v>
      </c>
      <c r="D13" s="1198"/>
      <c r="E13" s="1198"/>
      <c r="F13" s="1198"/>
      <c r="G13" s="1198"/>
      <c r="H13" s="1198"/>
      <c r="I13" s="1198"/>
      <c r="J13" s="1198"/>
      <c r="K13" s="1198"/>
      <c r="L13" s="1198"/>
      <c r="M13" s="1198"/>
      <c r="N13" s="1198"/>
      <c r="O13" s="1198"/>
      <c r="P13" s="1198"/>
      <c r="Q13" s="1198"/>
      <c r="R13" s="1198"/>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row>
    <row r="14" spans="3:71" ht="9" customHeight="1">
      <c r="C14" s="1198"/>
      <c r="D14" s="1198"/>
      <c r="E14" s="1198"/>
      <c r="F14" s="1198"/>
      <c r="G14" s="1198"/>
      <c r="H14" s="1198"/>
      <c r="I14" s="1198"/>
      <c r="J14" s="1198"/>
      <c r="K14" s="1198"/>
      <c r="L14" s="1198"/>
      <c r="M14" s="1198"/>
      <c r="N14" s="1198"/>
      <c r="O14" s="1198"/>
      <c r="P14" s="1198"/>
      <c r="Q14" s="1198"/>
      <c r="R14" s="1198"/>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357"/>
      <c r="BB14" s="357"/>
      <c r="BC14" s="357"/>
    </row>
    <row r="15" spans="3:71" ht="9" customHeight="1"/>
    <row r="16" spans="3:71" ht="9" customHeight="1"/>
    <row r="17" spans="1:62" ht="9" customHeight="1"/>
    <row r="18" spans="1:62" ht="9" customHeight="1"/>
    <row r="19" spans="1:62" ht="9" customHeight="1">
      <c r="A19" s="358"/>
      <c r="B19" s="358"/>
      <c r="C19" s="1965" t="s">
        <v>277</v>
      </c>
      <c r="D19" s="1965"/>
      <c r="E19" s="1965"/>
      <c r="F19" s="1965"/>
      <c r="G19" s="1965"/>
      <c r="H19" s="1965"/>
      <c r="I19" s="1965"/>
      <c r="J19" s="1965"/>
      <c r="K19" s="1965"/>
      <c r="L19" s="1965"/>
      <c r="M19" s="1965"/>
      <c r="N19" s="1965"/>
      <c r="O19" s="1965"/>
      <c r="P19" s="1965"/>
      <c r="Q19" s="1965"/>
      <c r="R19" s="1965"/>
      <c r="S19" s="1965"/>
      <c r="T19" s="1965"/>
      <c r="U19" s="1965"/>
      <c r="V19" s="1965"/>
      <c r="W19" s="1965"/>
      <c r="X19" s="1965"/>
      <c r="Y19" s="1965"/>
      <c r="Z19" s="1965"/>
      <c r="AA19" s="1965"/>
      <c r="AB19" s="1965"/>
      <c r="AC19" s="1965"/>
      <c r="AD19" s="1965"/>
      <c r="AE19" s="1965"/>
      <c r="AF19" s="1965"/>
      <c r="AG19" s="1965"/>
      <c r="AH19" s="1965"/>
      <c r="AI19" s="1965"/>
      <c r="AJ19" s="1965"/>
      <c r="AK19" s="1965"/>
      <c r="AL19" s="1965"/>
      <c r="AM19" s="1965"/>
      <c r="AN19" s="1965"/>
      <c r="AO19" s="1965"/>
      <c r="AP19" s="1965"/>
      <c r="AQ19" s="1965"/>
      <c r="AR19" s="1965"/>
      <c r="AS19" s="1965"/>
      <c r="AT19" s="1965"/>
      <c r="AU19" s="1965"/>
      <c r="AV19" s="1965"/>
      <c r="AW19" s="1965"/>
      <c r="AX19" s="1965"/>
      <c r="AY19" s="1965"/>
      <c r="AZ19" s="1965"/>
      <c r="BA19" s="1965"/>
      <c r="BB19" s="1965"/>
      <c r="BC19" s="1965"/>
      <c r="BD19" s="1965"/>
      <c r="BE19" s="22"/>
      <c r="BF19" s="22"/>
      <c r="BG19" s="22"/>
    </row>
    <row r="20" spans="1:62" ht="9" customHeight="1">
      <c r="A20" s="358"/>
      <c r="B20" s="358"/>
      <c r="C20" s="1965"/>
      <c r="D20" s="1965"/>
      <c r="E20" s="1965"/>
      <c r="F20" s="1965"/>
      <c r="G20" s="1965"/>
      <c r="H20" s="1965"/>
      <c r="I20" s="1965"/>
      <c r="J20" s="1965"/>
      <c r="K20" s="1965"/>
      <c r="L20" s="1965"/>
      <c r="M20" s="1965"/>
      <c r="N20" s="1965"/>
      <c r="O20" s="1965"/>
      <c r="P20" s="1965"/>
      <c r="Q20" s="1965"/>
      <c r="R20" s="1965"/>
      <c r="S20" s="1965"/>
      <c r="T20" s="1965"/>
      <c r="U20" s="1965"/>
      <c r="V20" s="1965"/>
      <c r="W20" s="1965"/>
      <c r="X20" s="1965"/>
      <c r="Y20" s="1965"/>
      <c r="Z20" s="1965"/>
      <c r="AA20" s="1965"/>
      <c r="AB20" s="1965"/>
      <c r="AC20" s="1965"/>
      <c r="AD20" s="1965"/>
      <c r="AE20" s="1965"/>
      <c r="AF20" s="1965"/>
      <c r="AG20" s="1965"/>
      <c r="AH20" s="1965"/>
      <c r="AI20" s="1965"/>
      <c r="AJ20" s="1965"/>
      <c r="AK20" s="1965"/>
      <c r="AL20" s="1965"/>
      <c r="AM20" s="1965"/>
      <c r="AN20" s="1965"/>
      <c r="AO20" s="1965"/>
      <c r="AP20" s="1965"/>
      <c r="AQ20" s="1965"/>
      <c r="AR20" s="1965"/>
      <c r="AS20" s="1965"/>
      <c r="AT20" s="1965"/>
      <c r="AU20" s="1965"/>
      <c r="AV20" s="1965"/>
      <c r="AW20" s="1965"/>
      <c r="AX20" s="1965"/>
      <c r="AY20" s="1965"/>
      <c r="AZ20" s="1965"/>
      <c r="BA20" s="1965"/>
      <c r="BB20" s="1965"/>
      <c r="BC20" s="1965"/>
      <c r="BD20" s="1965"/>
      <c r="BE20" s="22"/>
      <c r="BF20" s="22"/>
      <c r="BG20" s="22"/>
    </row>
    <row r="21" spans="1:62" ht="9" customHeight="1">
      <c r="A21" s="358"/>
      <c r="B21" s="358"/>
      <c r="C21" s="1966" t="s">
        <v>246</v>
      </c>
      <c r="D21" s="1966"/>
      <c r="E21" s="1966"/>
      <c r="F21" s="1966"/>
      <c r="G21" s="1966"/>
      <c r="H21" s="1966"/>
      <c r="I21" s="1966"/>
      <c r="J21" s="1966"/>
      <c r="K21" s="1966"/>
      <c r="L21" s="1966"/>
      <c r="M21" s="1966"/>
      <c r="N21" s="1966"/>
      <c r="O21" s="1966"/>
      <c r="P21" s="1966"/>
      <c r="Q21" s="1966"/>
      <c r="R21" s="1966"/>
      <c r="S21" s="1966"/>
      <c r="T21" s="1966"/>
      <c r="U21" s="1966"/>
      <c r="V21" s="1966"/>
      <c r="W21" s="1966"/>
      <c r="X21" s="1966"/>
      <c r="Y21" s="1966"/>
      <c r="Z21" s="1966"/>
      <c r="AA21" s="1966"/>
      <c r="AB21" s="1966"/>
      <c r="AC21" s="1966"/>
      <c r="AD21" s="1966"/>
      <c r="AE21" s="1966"/>
      <c r="AF21" s="1966"/>
      <c r="AG21" s="1966"/>
      <c r="AH21" s="1966"/>
      <c r="AI21" s="1966"/>
      <c r="AJ21" s="1966"/>
      <c r="AK21" s="1966"/>
      <c r="AL21" s="1966"/>
      <c r="AM21" s="1966"/>
      <c r="AN21" s="1966"/>
      <c r="AO21" s="1966"/>
      <c r="AP21" s="1966"/>
      <c r="AQ21" s="1966"/>
      <c r="AR21" s="1966"/>
      <c r="AS21" s="1966"/>
      <c r="AT21" s="1966"/>
      <c r="AU21" s="1966"/>
      <c r="AV21" s="1966"/>
      <c r="AW21" s="1966"/>
      <c r="AX21" s="1966"/>
      <c r="AY21" s="1966"/>
      <c r="AZ21" s="1966"/>
      <c r="BA21" s="1966"/>
      <c r="BB21" s="1966"/>
      <c r="BC21" s="1966"/>
      <c r="BD21" s="1966"/>
      <c r="BE21" s="1966"/>
      <c r="BF21" s="1966"/>
      <c r="BG21" s="1966"/>
    </row>
    <row r="22" spans="1:62" ht="9" customHeight="1">
      <c r="A22" s="358"/>
      <c r="B22" s="358"/>
      <c r="C22" s="1966"/>
      <c r="D22" s="1966"/>
      <c r="E22" s="1966"/>
      <c r="F22" s="1966"/>
      <c r="G22" s="1966"/>
      <c r="H22" s="1966"/>
      <c r="I22" s="1966"/>
      <c r="J22" s="1966"/>
      <c r="K22" s="1966"/>
      <c r="L22" s="1966"/>
      <c r="M22" s="1966"/>
      <c r="N22" s="1966"/>
      <c r="O22" s="1966"/>
      <c r="P22" s="1966"/>
      <c r="Q22" s="1966"/>
      <c r="R22" s="1966"/>
      <c r="S22" s="1966"/>
      <c r="T22" s="1966"/>
      <c r="U22" s="1966"/>
      <c r="V22" s="1966"/>
      <c r="W22" s="1966"/>
      <c r="X22" s="1966"/>
      <c r="Y22" s="1966"/>
      <c r="Z22" s="1966"/>
      <c r="AA22" s="1966"/>
      <c r="AB22" s="1966"/>
      <c r="AC22" s="1966"/>
      <c r="AD22" s="1966"/>
      <c r="AE22" s="1966"/>
      <c r="AF22" s="1966"/>
      <c r="AG22" s="1966"/>
      <c r="AH22" s="1966"/>
      <c r="AI22" s="1966"/>
      <c r="AJ22" s="1966"/>
      <c r="AK22" s="1966"/>
      <c r="AL22" s="1966"/>
      <c r="AM22" s="1966"/>
      <c r="AN22" s="1966"/>
      <c r="AO22" s="1966"/>
      <c r="AP22" s="1966"/>
      <c r="AQ22" s="1966"/>
      <c r="AR22" s="1966"/>
      <c r="AS22" s="1966"/>
      <c r="AT22" s="1966"/>
      <c r="AU22" s="1966"/>
      <c r="AV22" s="1966"/>
      <c r="AW22" s="1966"/>
      <c r="AX22" s="1966"/>
      <c r="AY22" s="1966"/>
      <c r="AZ22" s="1966"/>
      <c r="BA22" s="1966"/>
      <c r="BB22" s="1966"/>
      <c r="BC22" s="1966"/>
      <c r="BD22" s="1966"/>
      <c r="BE22" s="1966"/>
      <c r="BF22" s="1966"/>
      <c r="BG22" s="1966"/>
    </row>
    <row r="23" spans="1:62" ht="9" customHeight="1"/>
    <row r="24" spans="1:62" ht="9" customHeight="1">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row>
    <row r="25" spans="1:62" s="22" customFormat="1" ht="9" customHeight="1">
      <c r="A25" s="1237" t="s">
        <v>247</v>
      </c>
      <c r="B25" s="1238"/>
      <c r="C25" s="1979" t="s">
        <v>31</v>
      </c>
      <c r="D25" s="1979"/>
      <c r="E25" s="1979"/>
      <c r="F25" s="1979"/>
      <c r="G25" s="1979"/>
      <c r="H25" s="1979"/>
      <c r="I25" s="1979"/>
      <c r="J25" s="1979"/>
      <c r="K25" s="1979"/>
      <c r="L25" s="359"/>
      <c r="M25" s="360"/>
      <c r="N25" s="359"/>
      <c r="O25" s="361"/>
      <c r="P25" s="359"/>
      <c r="Q25" s="361"/>
      <c r="R25" s="359"/>
      <c r="S25" s="361"/>
      <c r="T25" s="359"/>
      <c r="U25" s="361"/>
      <c r="V25" s="359"/>
      <c r="W25" s="361"/>
      <c r="X25" s="359"/>
      <c r="Y25" s="361"/>
      <c r="Z25" s="359"/>
      <c r="AA25" s="361"/>
      <c r="AB25" s="359"/>
      <c r="AC25" s="361"/>
      <c r="AD25" s="360"/>
      <c r="AE25" s="361"/>
      <c r="AF25" s="42"/>
      <c r="AG25" s="1982" t="s">
        <v>248</v>
      </c>
      <c r="AH25" s="1982"/>
      <c r="AI25" s="1982"/>
      <c r="AJ25" s="1982"/>
      <c r="AK25" s="1982"/>
      <c r="AL25" s="1982"/>
      <c r="AM25" s="1982"/>
      <c r="AN25" s="43"/>
      <c r="AO25" s="1949" t="s">
        <v>276</v>
      </c>
      <c r="AP25" s="1950"/>
      <c r="AQ25" s="1950"/>
      <c r="AR25" s="1950"/>
      <c r="AS25" s="1950"/>
      <c r="AT25" s="1950"/>
      <c r="AU25" s="1950"/>
      <c r="AV25" s="1950"/>
      <c r="AW25" s="1950"/>
      <c r="AX25" s="1950"/>
      <c r="AY25" s="1950"/>
      <c r="AZ25" s="1950"/>
      <c r="BA25" s="1950"/>
      <c r="BB25" s="1950"/>
      <c r="BC25" s="1950"/>
      <c r="BD25" s="1950"/>
      <c r="BE25" s="1950"/>
      <c r="BF25" s="1950"/>
      <c r="BG25" s="1950"/>
      <c r="BH25" s="1951"/>
    </row>
    <row r="26" spans="1:62" s="22" customFormat="1" ht="9" customHeight="1">
      <c r="A26" s="1239"/>
      <c r="B26" s="1240"/>
      <c r="C26" s="1980"/>
      <c r="D26" s="1980"/>
      <c r="E26" s="1980"/>
      <c r="F26" s="1980"/>
      <c r="G26" s="1980"/>
      <c r="H26" s="1980"/>
      <c r="I26" s="1980"/>
      <c r="J26" s="1980"/>
      <c r="K26" s="1980"/>
      <c r="L26" s="362"/>
      <c r="M26" s="363"/>
      <c r="N26" s="362"/>
      <c r="O26" s="364"/>
      <c r="P26" s="362"/>
      <c r="Q26" s="364"/>
      <c r="R26" s="362"/>
      <c r="S26" s="364"/>
      <c r="T26" s="362"/>
      <c r="U26" s="364"/>
      <c r="V26" s="362"/>
      <c r="W26" s="364"/>
      <c r="X26" s="362"/>
      <c r="Y26" s="364"/>
      <c r="Z26" s="362"/>
      <c r="AA26" s="364"/>
      <c r="AB26" s="362"/>
      <c r="AC26" s="364"/>
      <c r="AD26" s="363"/>
      <c r="AE26" s="364"/>
      <c r="AF26" s="44"/>
      <c r="AG26" s="1947"/>
      <c r="AH26" s="1947"/>
      <c r="AI26" s="1947"/>
      <c r="AJ26" s="1947"/>
      <c r="AK26" s="1947"/>
      <c r="AL26" s="1947"/>
      <c r="AM26" s="1947"/>
      <c r="AN26" s="45"/>
      <c r="AO26" s="1952"/>
      <c r="AP26" s="1953"/>
      <c r="AQ26" s="1953"/>
      <c r="AR26" s="1953"/>
      <c r="AS26" s="1953"/>
      <c r="AT26" s="1953"/>
      <c r="AU26" s="1953"/>
      <c r="AV26" s="1953"/>
      <c r="AW26" s="1953"/>
      <c r="AX26" s="1953"/>
      <c r="AY26" s="1953"/>
      <c r="AZ26" s="1953"/>
      <c r="BA26" s="1953"/>
      <c r="BB26" s="1953"/>
      <c r="BC26" s="1953"/>
      <c r="BD26" s="1953"/>
      <c r="BE26" s="1953"/>
      <c r="BF26" s="1953"/>
      <c r="BG26" s="1953"/>
      <c r="BH26" s="1954"/>
    </row>
    <row r="27" spans="1:62" s="22" customFormat="1" ht="9" customHeight="1">
      <c r="A27" s="1239"/>
      <c r="B27" s="1240"/>
      <c r="C27" s="1980"/>
      <c r="D27" s="1980"/>
      <c r="E27" s="1980"/>
      <c r="F27" s="1980"/>
      <c r="G27" s="1980"/>
      <c r="H27" s="1980"/>
      <c r="I27" s="1980"/>
      <c r="J27" s="1980"/>
      <c r="K27" s="1980"/>
      <c r="L27" s="362"/>
      <c r="M27" s="363"/>
      <c r="N27" s="362"/>
      <c r="O27" s="364"/>
      <c r="P27" s="362"/>
      <c r="Q27" s="364"/>
      <c r="R27" s="362"/>
      <c r="S27" s="364"/>
      <c r="T27" s="362"/>
      <c r="U27" s="364"/>
      <c r="V27" s="362"/>
      <c r="W27" s="364"/>
      <c r="X27" s="362"/>
      <c r="Y27" s="364"/>
      <c r="Z27" s="362"/>
      <c r="AA27" s="364"/>
      <c r="AB27" s="362"/>
      <c r="AC27" s="364"/>
      <c r="AD27" s="363"/>
      <c r="AE27" s="364"/>
      <c r="AF27" s="44"/>
      <c r="AG27" s="1947"/>
      <c r="AH27" s="1947"/>
      <c r="AI27" s="1947"/>
      <c r="AJ27" s="1947"/>
      <c r="AK27" s="1947"/>
      <c r="AL27" s="1947"/>
      <c r="AM27" s="1947"/>
      <c r="AN27" s="45"/>
      <c r="AO27" s="1952"/>
      <c r="AP27" s="1953"/>
      <c r="AQ27" s="1953"/>
      <c r="AR27" s="1953"/>
      <c r="AS27" s="1953"/>
      <c r="AT27" s="1953"/>
      <c r="AU27" s="1953"/>
      <c r="AV27" s="1953"/>
      <c r="AW27" s="1953"/>
      <c r="AX27" s="1953"/>
      <c r="AY27" s="1953"/>
      <c r="AZ27" s="1953"/>
      <c r="BA27" s="1953"/>
      <c r="BB27" s="1953"/>
      <c r="BC27" s="1953"/>
      <c r="BD27" s="1953"/>
      <c r="BE27" s="1953"/>
      <c r="BF27" s="1953"/>
      <c r="BG27" s="1953"/>
      <c r="BH27" s="1954"/>
    </row>
    <row r="28" spans="1:62" s="22" customFormat="1" ht="9" customHeight="1">
      <c r="A28" s="1239"/>
      <c r="B28" s="1240"/>
      <c r="C28" s="1981"/>
      <c r="D28" s="1981"/>
      <c r="E28" s="1981"/>
      <c r="F28" s="1981"/>
      <c r="G28" s="1981"/>
      <c r="H28" s="1981"/>
      <c r="I28" s="1981"/>
      <c r="J28" s="1981"/>
      <c r="K28" s="1981"/>
      <c r="L28" s="365"/>
      <c r="M28" s="366"/>
      <c r="N28" s="365"/>
      <c r="O28" s="367"/>
      <c r="P28" s="365"/>
      <c r="Q28" s="367"/>
      <c r="R28" s="365"/>
      <c r="S28" s="367"/>
      <c r="T28" s="365"/>
      <c r="U28" s="367"/>
      <c r="V28" s="365"/>
      <c r="W28" s="367"/>
      <c r="X28" s="365"/>
      <c r="Y28" s="367"/>
      <c r="Z28" s="365"/>
      <c r="AA28" s="367"/>
      <c r="AB28" s="365"/>
      <c r="AC28" s="367"/>
      <c r="AD28" s="366"/>
      <c r="AE28" s="367"/>
      <c r="AF28" s="46"/>
      <c r="AG28" s="1948"/>
      <c r="AH28" s="1948"/>
      <c r="AI28" s="1948"/>
      <c r="AJ28" s="1948"/>
      <c r="AK28" s="1948"/>
      <c r="AL28" s="1948"/>
      <c r="AM28" s="1948"/>
      <c r="AN28" s="47"/>
      <c r="AO28" s="1955"/>
      <c r="AP28" s="1956"/>
      <c r="AQ28" s="1956"/>
      <c r="AR28" s="1956"/>
      <c r="AS28" s="1956"/>
      <c r="AT28" s="1956"/>
      <c r="AU28" s="1956"/>
      <c r="AV28" s="1956"/>
      <c r="AW28" s="1956"/>
      <c r="AX28" s="1956"/>
      <c r="AY28" s="1956"/>
      <c r="AZ28" s="1956"/>
      <c r="BA28" s="1956"/>
      <c r="BB28" s="1956"/>
      <c r="BC28" s="1956"/>
      <c r="BD28" s="1956"/>
      <c r="BE28" s="1956"/>
      <c r="BF28" s="1956"/>
      <c r="BG28" s="1956"/>
      <c r="BH28" s="1957"/>
    </row>
    <row r="29" spans="1:62" s="22" customFormat="1" ht="9" customHeight="1">
      <c r="A29" s="1239"/>
      <c r="B29" s="1240"/>
      <c r="C29" s="48"/>
      <c r="D29" s="1469" t="s">
        <v>46</v>
      </c>
      <c r="E29" s="1469"/>
      <c r="F29" s="1469"/>
      <c r="G29" s="1469"/>
      <c r="H29" s="1469"/>
      <c r="I29" s="1469"/>
      <c r="J29" s="1469"/>
      <c r="K29" s="49"/>
      <c r="L29" s="368"/>
      <c r="M29" s="1959"/>
      <c r="N29" s="1959"/>
      <c r="O29" s="1959"/>
      <c r="P29" s="1959"/>
      <c r="Q29" s="1959"/>
      <c r="R29" s="1959"/>
      <c r="S29" s="1959"/>
      <c r="T29" s="1959"/>
      <c r="U29" s="1959"/>
      <c r="V29" s="1959"/>
      <c r="W29" s="1959"/>
      <c r="X29" s="1959"/>
      <c r="Y29" s="1959"/>
      <c r="Z29" s="1959"/>
      <c r="AA29" s="1959"/>
      <c r="AB29" s="1959"/>
      <c r="AC29" s="1959"/>
      <c r="AD29" s="1959"/>
      <c r="AE29" s="369"/>
      <c r="AF29" s="370"/>
      <c r="AG29" s="1946" t="s">
        <v>47</v>
      </c>
      <c r="AH29" s="1946"/>
      <c r="AI29" s="1946"/>
      <c r="AJ29" s="1946"/>
      <c r="AK29" s="1946"/>
      <c r="AL29" s="1946"/>
      <c r="AM29" s="1946"/>
      <c r="AN29" s="371"/>
      <c r="AO29" s="1961" t="s">
        <v>249</v>
      </c>
      <c r="AP29" s="1962"/>
      <c r="AQ29" s="1962"/>
      <c r="AR29" s="1962"/>
      <c r="AS29" s="1962"/>
      <c r="AT29" s="1962"/>
      <c r="AU29" s="1962"/>
      <c r="AV29" s="1962"/>
      <c r="AW29" s="1962"/>
      <c r="AX29" s="1962"/>
      <c r="AY29" s="1962"/>
      <c r="AZ29" s="1962"/>
      <c r="BA29" s="1962"/>
      <c r="BB29" s="1962"/>
      <c r="BC29" s="1962"/>
      <c r="BD29" s="1962"/>
      <c r="BE29" s="1962"/>
      <c r="BF29" s="1962"/>
      <c r="BG29" s="1962"/>
      <c r="BH29" s="1963"/>
    </row>
    <row r="30" spans="1:62" s="22" customFormat="1" ht="9" customHeight="1">
      <c r="A30" s="1239"/>
      <c r="B30" s="1240"/>
      <c r="C30" s="54"/>
      <c r="D30" s="1470"/>
      <c r="E30" s="1470"/>
      <c r="F30" s="1470"/>
      <c r="G30" s="1470"/>
      <c r="H30" s="1470"/>
      <c r="I30" s="1470"/>
      <c r="J30" s="1470"/>
      <c r="K30" s="55"/>
      <c r="L30" s="372"/>
      <c r="M30" s="1960"/>
      <c r="N30" s="1960"/>
      <c r="O30" s="1960"/>
      <c r="P30" s="1960"/>
      <c r="Q30" s="1960"/>
      <c r="R30" s="1960"/>
      <c r="S30" s="1960"/>
      <c r="T30" s="1960"/>
      <c r="U30" s="1960"/>
      <c r="V30" s="1960"/>
      <c r="W30" s="1960"/>
      <c r="X30" s="1960"/>
      <c r="Y30" s="1960"/>
      <c r="Z30" s="1960"/>
      <c r="AA30" s="1960"/>
      <c r="AB30" s="1960"/>
      <c r="AC30" s="1960"/>
      <c r="AD30" s="1960"/>
      <c r="AE30" s="373"/>
      <c r="AF30" s="44"/>
      <c r="AG30" s="1947"/>
      <c r="AH30" s="1947"/>
      <c r="AI30" s="1947"/>
      <c r="AJ30" s="1947"/>
      <c r="AK30" s="1947"/>
      <c r="AL30" s="1947"/>
      <c r="AM30" s="1947"/>
      <c r="AN30" s="45"/>
      <c r="AO30" s="1952"/>
      <c r="AP30" s="1953"/>
      <c r="AQ30" s="1953"/>
      <c r="AR30" s="1953"/>
      <c r="AS30" s="1953"/>
      <c r="AT30" s="1953"/>
      <c r="AU30" s="1953"/>
      <c r="AV30" s="1953"/>
      <c r="AW30" s="1953"/>
      <c r="AX30" s="1953"/>
      <c r="AY30" s="1953"/>
      <c r="AZ30" s="1953"/>
      <c r="BA30" s="1953"/>
      <c r="BB30" s="1953"/>
      <c r="BC30" s="1953"/>
      <c r="BD30" s="1953"/>
      <c r="BE30" s="1953"/>
      <c r="BF30" s="1953"/>
      <c r="BG30" s="1953"/>
      <c r="BH30" s="1954"/>
    </row>
    <row r="31" spans="1:62" s="22" customFormat="1" ht="9" customHeight="1">
      <c r="A31" s="1239"/>
      <c r="B31" s="1240"/>
      <c r="C31" s="59"/>
      <c r="D31" s="60"/>
      <c r="E31" s="60"/>
      <c r="F31" s="60"/>
      <c r="G31" s="60"/>
      <c r="H31" s="60"/>
      <c r="I31" s="60"/>
      <c r="J31" s="60"/>
      <c r="K31" s="61"/>
      <c r="L31" s="374"/>
      <c r="M31" s="375"/>
      <c r="N31" s="375"/>
      <c r="O31" s="375"/>
      <c r="P31" s="375"/>
      <c r="Q31" s="375"/>
      <c r="R31" s="375"/>
      <c r="S31" s="375"/>
      <c r="T31" s="375"/>
      <c r="U31" s="375"/>
      <c r="V31" s="375"/>
      <c r="W31" s="375"/>
      <c r="X31" s="375"/>
      <c r="Y31" s="375"/>
      <c r="Z31" s="375"/>
      <c r="AA31" s="375"/>
      <c r="AB31" s="375"/>
      <c r="AC31" s="375"/>
      <c r="AD31" s="375"/>
      <c r="AE31" s="376"/>
      <c r="AF31" s="44"/>
      <c r="AG31" s="1947"/>
      <c r="AH31" s="1947"/>
      <c r="AI31" s="1947"/>
      <c r="AJ31" s="1947"/>
      <c r="AK31" s="1947"/>
      <c r="AL31" s="1947"/>
      <c r="AM31" s="1947"/>
      <c r="AN31" s="45"/>
      <c r="AO31" s="1952"/>
      <c r="AP31" s="1953"/>
      <c r="AQ31" s="1953"/>
      <c r="AR31" s="1953"/>
      <c r="AS31" s="1953"/>
      <c r="AT31" s="1953"/>
      <c r="AU31" s="1953"/>
      <c r="AV31" s="1953"/>
      <c r="AW31" s="1953"/>
      <c r="AX31" s="1953"/>
      <c r="AY31" s="1953"/>
      <c r="AZ31" s="1953"/>
      <c r="BA31" s="1953"/>
      <c r="BB31" s="1953"/>
      <c r="BC31" s="1953"/>
      <c r="BD31" s="1953"/>
      <c r="BE31" s="1953"/>
      <c r="BF31" s="1953"/>
      <c r="BG31" s="1953"/>
      <c r="BH31" s="1954"/>
      <c r="BI31" s="1198"/>
      <c r="BJ31" s="1198"/>
    </row>
    <row r="32" spans="1:62" s="22" customFormat="1" ht="9" customHeight="1">
      <c r="A32" s="1239"/>
      <c r="B32" s="1240"/>
      <c r="C32" s="54"/>
      <c r="D32" s="343"/>
      <c r="E32" s="343"/>
      <c r="F32" s="343"/>
      <c r="G32" s="343"/>
      <c r="H32" s="343"/>
      <c r="I32" s="343"/>
      <c r="J32" s="343"/>
      <c r="K32" s="55"/>
      <c r="L32" s="372"/>
      <c r="M32" s="1941"/>
      <c r="N32" s="1941"/>
      <c r="O32" s="1941"/>
      <c r="P32" s="1941"/>
      <c r="Q32" s="1941"/>
      <c r="R32" s="1941"/>
      <c r="S32" s="1941"/>
      <c r="T32" s="1941"/>
      <c r="U32" s="1941"/>
      <c r="V32" s="1941"/>
      <c r="W32" s="1941"/>
      <c r="X32" s="1941"/>
      <c r="Y32" s="1941"/>
      <c r="Z32" s="1941"/>
      <c r="AA32" s="1941"/>
      <c r="AB32" s="1941"/>
      <c r="AC32" s="1941"/>
      <c r="AD32" s="1941"/>
      <c r="AE32" s="377"/>
      <c r="AF32" s="46"/>
      <c r="AG32" s="1948"/>
      <c r="AH32" s="1948"/>
      <c r="AI32" s="1948"/>
      <c r="AJ32" s="1948"/>
      <c r="AK32" s="1948"/>
      <c r="AL32" s="1948"/>
      <c r="AM32" s="1948"/>
      <c r="AN32" s="47"/>
      <c r="AO32" s="1955"/>
      <c r="AP32" s="1956"/>
      <c r="AQ32" s="1956"/>
      <c r="AR32" s="1956"/>
      <c r="AS32" s="1956"/>
      <c r="AT32" s="1956"/>
      <c r="AU32" s="1956"/>
      <c r="AV32" s="1956"/>
      <c r="AW32" s="1956"/>
      <c r="AX32" s="1956"/>
      <c r="AY32" s="1956"/>
      <c r="AZ32" s="1956"/>
      <c r="BA32" s="1956"/>
      <c r="BB32" s="1956"/>
      <c r="BC32" s="1956"/>
      <c r="BD32" s="1956"/>
      <c r="BE32" s="1956"/>
      <c r="BF32" s="1956"/>
      <c r="BG32" s="1956"/>
      <c r="BH32" s="1957"/>
      <c r="BI32" s="1198"/>
      <c r="BJ32" s="1198"/>
    </row>
    <row r="33" spans="1:62" s="22" customFormat="1" ht="9" customHeight="1">
      <c r="A33" s="1239"/>
      <c r="B33" s="1240"/>
      <c r="C33" s="54"/>
      <c r="D33" s="1092" t="s">
        <v>48</v>
      </c>
      <c r="E33" s="1092"/>
      <c r="F33" s="1092"/>
      <c r="G33" s="1092"/>
      <c r="H33" s="1092"/>
      <c r="I33" s="1092"/>
      <c r="J33" s="1092"/>
      <c r="K33" s="55"/>
      <c r="L33" s="372"/>
      <c r="M33" s="1941"/>
      <c r="N33" s="1941"/>
      <c r="O33" s="1941"/>
      <c r="P33" s="1941"/>
      <c r="Q33" s="1941"/>
      <c r="R33" s="1941"/>
      <c r="S33" s="1941"/>
      <c r="T33" s="1941"/>
      <c r="U33" s="1941"/>
      <c r="V33" s="1941"/>
      <c r="W33" s="1941"/>
      <c r="X33" s="1941"/>
      <c r="Y33" s="1941"/>
      <c r="Z33" s="1941"/>
      <c r="AA33" s="1941"/>
      <c r="AB33" s="1941"/>
      <c r="AC33" s="1941"/>
      <c r="AD33" s="1941"/>
      <c r="AE33" s="377"/>
      <c r="AF33" s="370"/>
      <c r="AG33" s="1946" t="s">
        <v>49</v>
      </c>
      <c r="AH33" s="1946"/>
      <c r="AI33" s="1946"/>
      <c r="AJ33" s="1946"/>
      <c r="AK33" s="1946"/>
      <c r="AL33" s="1946"/>
      <c r="AM33" s="1946"/>
      <c r="AN33" s="371"/>
      <c r="AO33" s="370"/>
      <c r="AP33" s="378"/>
      <c r="AQ33" s="378"/>
      <c r="AR33" s="378"/>
      <c r="AS33" s="378"/>
      <c r="AT33" s="1338" t="s">
        <v>323</v>
      </c>
      <c r="AU33" s="1338"/>
      <c r="AV33" s="1338"/>
      <c r="AW33" s="414"/>
      <c r="AX33" s="1338" t="s">
        <v>50</v>
      </c>
      <c r="AY33" s="1338"/>
      <c r="AZ33" s="429"/>
      <c r="BA33" s="1338" t="s">
        <v>322</v>
      </c>
      <c r="BB33" s="1338"/>
      <c r="BC33" s="1338"/>
      <c r="BD33" s="378"/>
      <c r="BE33" s="378"/>
      <c r="BF33" s="378"/>
      <c r="BH33" s="379"/>
      <c r="BI33" s="337"/>
      <c r="BJ33" s="337"/>
    </row>
    <row r="34" spans="1:62" s="22" customFormat="1" ht="9" customHeight="1">
      <c r="A34" s="1239"/>
      <c r="B34" s="1240"/>
      <c r="C34" s="54"/>
      <c r="D34" s="1092"/>
      <c r="E34" s="1092"/>
      <c r="F34" s="1092"/>
      <c r="G34" s="1092"/>
      <c r="H34" s="1092"/>
      <c r="I34" s="1092"/>
      <c r="J34" s="1092"/>
      <c r="K34" s="55"/>
      <c r="L34" s="372"/>
      <c r="M34" s="1941"/>
      <c r="N34" s="1941"/>
      <c r="O34" s="1941"/>
      <c r="P34" s="1941"/>
      <c r="Q34" s="1941"/>
      <c r="R34" s="1941"/>
      <c r="S34" s="1941"/>
      <c r="T34" s="1941"/>
      <c r="U34" s="1941"/>
      <c r="V34" s="1941"/>
      <c r="W34" s="1941"/>
      <c r="X34" s="1941"/>
      <c r="Y34" s="1941"/>
      <c r="Z34" s="1941"/>
      <c r="AA34" s="1941"/>
      <c r="AB34" s="1941"/>
      <c r="AC34" s="1941"/>
      <c r="AD34" s="1941"/>
      <c r="AE34" s="377"/>
      <c r="AF34" s="44"/>
      <c r="AG34" s="1947"/>
      <c r="AH34" s="1947"/>
      <c r="AI34" s="1947"/>
      <c r="AJ34" s="1947"/>
      <c r="AK34" s="1947"/>
      <c r="AL34" s="1947"/>
      <c r="AM34" s="1947"/>
      <c r="AN34" s="45"/>
      <c r="AO34" s="44"/>
      <c r="AP34" s="336"/>
      <c r="AQ34" s="414"/>
      <c r="AR34" s="414"/>
      <c r="AS34" s="414"/>
      <c r="AT34" s="1044"/>
      <c r="AU34" s="1044"/>
      <c r="AV34" s="1044"/>
      <c r="AW34" s="414"/>
      <c r="AX34" s="1072"/>
      <c r="AY34" s="1072"/>
      <c r="AZ34" s="415"/>
      <c r="BA34" s="1044"/>
      <c r="BB34" s="1044"/>
      <c r="BC34" s="1044"/>
      <c r="BD34" s="414"/>
      <c r="BE34" s="414"/>
      <c r="BF34" s="414"/>
      <c r="BH34" s="379"/>
      <c r="BI34" s="337"/>
      <c r="BJ34" s="337"/>
    </row>
    <row r="35" spans="1:62" s="22" customFormat="1" ht="9" customHeight="1">
      <c r="A35" s="1239"/>
      <c r="B35" s="1240"/>
      <c r="C35" s="54"/>
      <c r="D35" s="74"/>
      <c r="E35" s="74"/>
      <c r="F35" s="74"/>
      <c r="G35" s="74"/>
      <c r="H35" s="74"/>
      <c r="I35" s="74"/>
      <c r="J35" s="74"/>
      <c r="K35" s="55"/>
      <c r="L35" s="372"/>
      <c r="M35" s="1941"/>
      <c r="N35" s="1941"/>
      <c r="O35" s="1941"/>
      <c r="P35" s="1941"/>
      <c r="Q35" s="1941"/>
      <c r="R35" s="1941"/>
      <c r="S35" s="1941"/>
      <c r="T35" s="1941"/>
      <c r="U35" s="1941"/>
      <c r="V35" s="1941"/>
      <c r="W35" s="1941"/>
      <c r="X35" s="1941"/>
      <c r="Y35" s="1941"/>
      <c r="Z35" s="1941"/>
      <c r="AA35" s="1941"/>
      <c r="AB35" s="1941"/>
      <c r="AC35" s="1941"/>
      <c r="AD35" s="1941"/>
      <c r="AE35" s="377"/>
      <c r="AF35" s="44"/>
      <c r="AG35" s="1947"/>
      <c r="AH35" s="1947"/>
      <c r="AI35" s="1947"/>
      <c r="AJ35" s="1947"/>
      <c r="AK35" s="1947"/>
      <c r="AL35" s="1947"/>
      <c r="AM35" s="1947"/>
      <c r="AN35" s="45"/>
      <c r="AO35" s="44"/>
      <c r="AP35" s="336"/>
      <c r="AQ35" s="414"/>
      <c r="AR35" s="414"/>
      <c r="AS35" s="414"/>
      <c r="AT35" s="1044"/>
      <c r="AU35" s="1044"/>
      <c r="AV35" s="1044"/>
      <c r="AW35" s="414"/>
      <c r="AX35" s="1072"/>
      <c r="AY35" s="1072"/>
      <c r="AZ35" s="415"/>
      <c r="BA35" s="1044"/>
      <c r="BB35" s="1044"/>
      <c r="BC35" s="1044"/>
      <c r="BD35" s="414"/>
      <c r="BE35" s="414"/>
      <c r="BF35" s="414"/>
      <c r="BH35" s="379"/>
      <c r="BI35" s="337"/>
      <c r="BJ35" s="337"/>
    </row>
    <row r="36" spans="1:62" s="22" customFormat="1" ht="9" customHeight="1">
      <c r="A36" s="1239"/>
      <c r="B36" s="1240"/>
      <c r="C36" s="54"/>
      <c r="D36" s="343"/>
      <c r="E36" s="343"/>
      <c r="F36" s="343"/>
      <c r="G36" s="343"/>
      <c r="H36" s="343"/>
      <c r="I36" s="343"/>
      <c r="J36" s="343"/>
      <c r="K36" s="55"/>
      <c r="L36" s="380"/>
      <c r="M36" s="182"/>
      <c r="N36" s="182"/>
      <c r="O36" s="182"/>
      <c r="P36" s="182"/>
      <c r="Q36" s="182"/>
      <c r="R36" s="182"/>
      <c r="S36" s="182"/>
      <c r="T36" s="182"/>
      <c r="U36" s="182"/>
      <c r="V36" s="182"/>
      <c r="W36" s="182"/>
      <c r="X36" s="182"/>
      <c r="Y36" s="182"/>
      <c r="Z36" s="182"/>
      <c r="AA36" s="182"/>
      <c r="AB36" s="182"/>
      <c r="AC36" s="182"/>
      <c r="AD36" s="182"/>
      <c r="AE36" s="381"/>
      <c r="AF36" s="46"/>
      <c r="AG36" s="1948"/>
      <c r="AH36" s="1948"/>
      <c r="AI36" s="1948"/>
      <c r="AJ36" s="1948"/>
      <c r="AK36" s="1948"/>
      <c r="AL36" s="1948"/>
      <c r="AM36" s="1948"/>
      <c r="AN36" s="47"/>
      <c r="AO36" s="46"/>
      <c r="AP36" s="347"/>
      <c r="AQ36" s="414"/>
      <c r="AR36" s="414"/>
      <c r="AS36" s="414"/>
      <c r="AT36" s="1073"/>
      <c r="AU36" s="1073"/>
      <c r="AV36" s="1073"/>
      <c r="AW36" s="414"/>
      <c r="AX36" s="1072"/>
      <c r="AY36" s="1072"/>
      <c r="AZ36" s="415"/>
      <c r="BA36" s="1073"/>
      <c r="BB36" s="1073"/>
      <c r="BC36" s="1073"/>
      <c r="BD36" s="414"/>
      <c r="BE36" s="414"/>
      <c r="BF36" s="414"/>
      <c r="BH36" s="379"/>
      <c r="BI36" s="337"/>
      <c r="BJ36" s="337"/>
    </row>
    <row r="37" spans="1:62" s="22" customFormat="1" ht="9" customHeight="1">
      <c r="A37" s="1239"/>
      <c r="B37" s="1240"/>
      <c r="C37" s="48"/>
      <c r="D37" s="75"/>
      <c r="E37" s="75"/>
      <c r="F37" s="75"/>
      <c r="G37" s="75"/>
      <c r="H37" s="75"/>
      <c r="I37" s="75"/>
      <c r="J37" s="75"/>
      <c r="K37" s="49"/>
      <c r="L37" s="382"/>
      <c r="M37" s="1942" t="s">
        <v>51</v>
      </c>
      <c r="N37" s="1942"/>
      <c r="O37" s="383"/>
      <c r="P37" s="383"/>
      <c r="Q37" s="383"/>
      <c r="R37" s="383"/>
      <c r="S37" s="383"/>
      <c r="T37" s="383"/>
      <c r="U37" s="383"/>
      <c r="V37" s="383"/>
      <c r="W37" s="383"/>
      <c r="X37" s="383"/>
      <c r="Y37" s="383"/>
      <c r="Z37" s="383"/>
      <c r="AA37" s="383"/>
      <c r="AB37" s="383"/>
      <c r="AC37" s="383"/>
      <c r="AD37" s="383"/>
      <c r="AE37" s="383"/>
      <c r="AF37" s="383"/>
      <c r="AG37" s="1942" t="s">
        <v>30</v>
      </c>
      <c r="AH37" s="1942"/>
      <c r="AI37" s="1942"/>
      <c r="AJ37" s="1942"/>
      <c r="AK37" s="1942"/>
      <c r="AL37" s="384"/>
      <c r="AM37" s="384"/>
      <c r="AN37" s="384"/>
      <c r="AO37" s="384"/>
      <c r="AP37" s="384"/>
      <c r="AQ37" s="1944"/>
      <c r="AR37" s="1944"/>
      <c r="AS37" s="1944"/>
      <c r="AT37" s="1944"/>
      <c r="AU37" s="1944"/>
      <c r="AV37" s="1944"/>
      <c r="AW37" s="1944"/>
      <c r="AX37" s="1944"/>
      <c r="AY37" s="1944"/>
      <c r="AZ37" s="1944"/>
      <c r="BA37" s="1944"/>
      <c r="BB37" s="1944"/>
      <c r="BC37" s="1944"/>
      <c r="BD37" s="1944"/>
      <c r="BE37" s="1944"/>
      <c r="BF37" s="1944"/>
      <c r="BG37" s="383"/>
      <c r="BH37" s="385"/>
    </row>
    <row r="38" spans="1:62" s="22" customFormat="1" ht="9" customHeight="1">
      <c r="A38" s="1239"/>
      <c r="B38" s="1240"/>
      <c r="C38" s="54"/>
      <c r="D38" s="343"/>
      <c r="E38" s="343"/>
      <c r="F38" s="343"/>
      <c r="G38" s="343"/>
      <c r="H38" s="343"/>
      <c r="I38" s="343"/>
      <c r="J38" s="343"/>
      <c r="K38" s="55"/>
      <c r="L38" s="386"/>
      <c r="M38" s="1943"/>
      <c r="N38" s="1943"/>
      <c r="P38" s="345"/>
      <c r="Q38" s="345"/>
      <c r="R38" s="345"/>
      <c r="S38" s="345"/>
      <c r="T38" s="345"/>
      <c r="U38" s="345"/>
      <c r="V38" s="345"/>
      <c r="W38" s="345"/>
      <c r="X38" s="345"/>
      <c r="Y38" s="345"/>
      <c r="Z38" s="345"/>
      <c r="AA38" s="345"/>
      <c r="AB38" s="345"/>
      <c r="AC38" s="345"/>
      <c r="AD38" s="345"/>
      <c r="AE38" s="345"/>
      <c r="AF38" s="345"/>
      <c r="AG38" s="1943"/>
      <c r="AH38" s="1943"/>
      <c r="AI38" s="1943"/>
      <c r="AJ38" s="1943"/>
      <c r="AK38" s="1943"/>
      <c r="AL38" s="180"/>
      <c r="AM38" s="180"/>
      <c r="AN38" s="180"/>
      <c r="AO38" s="180"/>
      <c r="AP38" s="180"/>
      <c r="AQ38" s="1945"/>
      <c r="AR38" s="1945"/>
      <c r="AS38" s="1945"/>
      <c r="AT38" s="1945"/>
      <c r="AU38" s="1945"/>
      <c r="AV38" s="1945"/>
      <c r="AW38" s="1945"/>
      <c r="AX38" s="1945"/>
      <c r="AY38" s="1945"/>
      <c r="AZ38" s="1945"/>
      <c r="BA38" s="1945"/>
      <c r="BB38" s="1945"/>
      <c r="BC38" s="1945"/>
      <c r="BD38" s="1945"/>
      <c r="BE38" s="1945"/>
      <c r="BF38" s="1945"/>
      <c r="BG38" s="345"/>
      <c r="BH38" s="379"/>
    </row>
    <row r="39" spans="1:62" s="22" customFormat="1" ht="9" customHeight="1">
      <c r="A39" s="1239"/>
      <c r="B39" s="1240"/>
      <c r="C39" s="54"/>
      <c r="D39" s="1092" t="s">
        <v>52</v>
      </c>
      <c r="E39" s="1092"/>
      <c r="F39" s="1092"/>
      <c r="G39" s="1092"/>
      <c r="H39" s="1092"/>
      <c r="I39" s="1092"/>
      <c r="J39" s="1092"/>
      <c r="K39" s="55"/>
      <c r="L39" s="386"/>
      <c r="M39" s="1943"/>
      <c r="N39" s="1943"/>
      <c r="P39" s="345"/>
      <c r="Q39" s="345"/>
      <c r="R39" s="345"/>
      <c r="S39" s="345"/>
      <c r="T39" s="345"/>
      <c r="U39" s="345"/>
      <c r="V39" s="345"/>
      <c r="W39" s="345"/>
      <c r="X39" s="345"/>
      <c r="Y39" s="345"/>
      <c r="Z39" s="345"/>
      <c r="AA39" s="345"/>
      <c r="AB39" s="345"/>
      <c r="AC39" s="345"/>
      <c r="AD39" s="345"/>
      <c r="AE39" s="345"/>
      <c r="AF39" s="345"/>
      <c r="AG39" s="1943"/>
      <c r="AH39" s="1943"/>
      <c r="AI39" s="1943"/>
      <c r="AJ39" s="1943"/>
      <c r="AK39" s="1943"/>
      <c r="AL39" s="180"/>
      <c r="AM39" s="180"/>
      <c r="AN39" s="180"/>
      <c r="AO39" s="180"/>
      <c r="AP39" s="180"/>
      <c r="AQ39" s="345"/>
      <c r="AR39" s="345"/>
      <c r="AS39" s="345"/>
      <c r="AT39" s="345"/>
      <c r="AU39" s="345"/>
      <c r="AV39" s="345"/>
      <c r="AW39" s="345"/>
      <c r="AX39" s="345"/>
      <c r="AY39" s="345"/>
      <c r="AZ39" s="345"/>
      <c r="BA39" s="345"/>
      <c r="BB39" s="345"/>
      <c r="BC39" s="345"/>
      <c r="BD39" s="345"/>
      <c r="BE39" s="345"/>
      <c r="BF39" s="345"/>
      <c r="BG39" s="345"/>
      <c r="BH39" s="379"/>
    </row>
    <row r="40" spans="1:62" s="22" customFormat="1" ht="9" customHeight="1">
      <c r="A40" s="1239"/>
      <c r="B40" s="1240"/>
      <c r="C40" s="54"/>
      <c r="D40" s="1092"/>
      <c r="E40" s="1092"/>
      <c r="F40" s="1092"/>
      <c r="G40" s="1092"/>
      <c r="H40" s="1092"/>
      <c r="I40" s="1092"/>
      <c r="J40" s="1092"/>
      <c r="K40" s="55"/>
      <c r="O40" s="1945"/>
      <c r="P40" s="1945"/>
      <c r="Q40" s="1945"/>
      <c r="R40" s="1945"/>
      <c r="S40" s="1945"/>
      <c r="T40" s="1945"/>
      <c r="U40" s="1945"/>
      <c r="V40" s="1945"/>
      <c r="W40" s="1945"/>
      <c r="X40" s="1945"/>
      <c r="Y40" s="1945"/>
      <c r="Z40" s="1945"/>
      <c r="AA40" s="1945"/>
      <c r="AB40" s="1945"/>
      <c r="AC40" s="1945"/>
      <c r="AD40" s="1945"/>
      <c r="AE40" s="1945"/>
      <c r="AF40" s="1945"/>
      <c r="AG40" s="1945"/>
      <c r="AH40" s="1945"/>
      <c r="AI40" s="1945"/>
      <c r="AJ40" s="1945"/>
      <c r="AK40" s="1945"/>
      <c r="AL40" s="1945"/>
      <c r="AM40" s="1945"/>
      <c r="AN40" s="1945"/>
      <c r="AO40" s="1945"/>
      <c r="AP40" s="1945"/>
      <c r="AQ40" s="1945"/>
      <c r="AR40" s="1945"/>
      <c r="AS40" s="1945"/>
      <c r="AT40" s="1945"/>
      <c r="AU40" s="1945"/>
      <c r="AV40" s="1945"/>
      <c r="AW40" s="1945"/>
      <c r="AX40" s="1945"/>
      <c r="AY40" s="1945"/>
      <c r="AZ40" s="1945"/>
      <c r="BA40" s="1945"/>
      <c r="BB40" s="1945"/>
      <c r="BC40" s="1945"/>
      <c r="BD40" s="1945"/>
      <c r="BE40" s="1945"/>
      <c r="BF40" s="1945"/>
      <c r="BG40" s="345"/>
      <c r="BH40" s="379"/>
    </row>
    <row r="41" spans="1:62" s="22" customFormat="1" ht="9" customHeight="1">
      <c r="A41" s="1239"/>
      <c r="B41" s="1240"/>
      <c r="C41" s="54"/>
      <c r="D41" s="1092"/>
      <c r="E41" s="1092"/>
      <c r="F41" s="1092"/>
      <c r="G41" s="1092"/>
      <c r="H41" s="1092"/>
      <c r="I41" s="1092"/>
      <c r="J41" s="1092"/>
      <c r="K41" s="55"/>
      <c r="O41" s="1945"/>
      <c r="P41" s="1945"/>
      <c r="Q41" s="1945"/>
      <c r="R41" s="1945"/>
      <c r="S41" s="1945"/>
      <c r="T41" s="1945"/>
      <c r="U41" s="1945"/>
      <c r="V41" s="1945"/>
      <c r="W41" s="1945"/>
      <c r="X41" s="1945"/>
      <c r="Y41" s="1945"/>
      <c r="Z41" s="1945"/>
      <c r="AA41" s="1945"/>
      <c r="AB41" s="1945"/>
      <c r="AC41" s="1945"/>
      <c r="AD41" s="1945"/>
      <c r="AE41" s="1945"/>
      <c r="AF41" s="1945"/>
      <c r="AG41" s="1945"/>
      <c r="AH41" s="1945"/>
      <c r="AI41" s="1945"/>
      <c r="AJ41" s="1945"/>
      <c r="AK41" s="1945"/>
      <c r="AL41" s="1945"/>
      <c r="AM41" s="1945"/>
      <c r="AN41" s="1945"/>
      <c r="AO41" s="1945"/>
      <c r="AP41" s="1945"/>
      <c r="AQ41" s="1945"/>
      <c r="AR41" s="1945"/>
      <c r="AS41" s="1945"/>
      <c r="AT41" s="1945"/>
      <c r="AU41" s="1945"/>
      <c r="AV41" s="1945"/>
      <c r="AW41" s="1945"/>
      <c r="AX41" s="1945"/>
      <c r="AY41" s="1945"/>
      <c r="AZ41" s="1945"/>
      <c r="BA41" s="1945"/>
      <c r="BB41" s="1945"/>
      <c r="BC41" s="1945"/>
      <c r="BD41" s="1945"/>
      <c r="BE41" s="1945"/>
      <c r="BF41" s="1945"/>
      <c r="BG41" s="345"/>
      <c r="BH41" s="379"/>
    </row>
    <row r="42" spans="1:62" s="22" customFormat="1" ht="9" customHeight="1">
      <c r="A42" s="1239"/>
      <c r="B42" s="1240"/>
      <c r="C42" s="54"/>
      <c r="D42" s="1092"/>
      <c r="E42" s="1092"/>
      <c r="F42" s="1092"/>
      <c r="G42" s="1092"/>
      <c r="H42" s="1092"/>
      <c r="I42" s="1092"/>
      <c r="J42" s="1092"/>
      <c r="K42" s="55"/>
      <c r="O42" s="1945"/>
      <c r="P42" s="1945"/>
      <c r="Q42" s="1945"/>
      <c r="R42" s="1945"/>
      <c r="S42" s="1945"/>
      <c r="T42" s="1945"/>
      <c r="U42" s="1945"/>
      <c r="V42" s="1945"/>
      <c r="W42" s="1945"/>
      <c r="X42" s="1945"/>
      <c r="Y42" s="1945"/>
      <c r="Z42" s="1945"/>
      <c r="AA42" s="1945"/>
      <c r="AB42" s="1945"/>
      <c r="AC42" s="1945"/>
      <c r="AD42" s="1945"/>
      <c r="AE42" s="1945"/>
      <c r="AF42" s="1945"/>
      <c r="AG42" s="1945"/>
      <c r="AH42" s="1945"/>
      <c r="AI42" s="1945"/>
      <c r="AJ42" s="1945"/>
      <c r="AK42" s="1945"/>
      <c r="AL42" s="1945"/>
      <c r="AM42" s="1945"/>
      <c r="AN42" s="1945"/>
      <c r="AO42" s="1945"/>
      <c r="AP42" s="1945"/>
      <c r="AQ42" s="1945"/>
      <c r="AR42" s="1945"/>
      <c r="AS42" s="1945"/>
      <c r="AT42" s="1945"/>
      <c r="AU42" s="1945"/>
      <c r="AV42" s="1945"/>
      <c r="AW42" s="1945"/>
      <c r="AX42" s="1945"/>
      <c r="AY42" s="1945"/>
      <c r="AZ42" s="1945"/>
      <c r="BA42" s="1945"/>
      <c r="BB42" s="1945"/>
      <c r="BC42" s="1945"/>
      <c r="BD42" s="1945"/>
      <c r="BE42" s="1945"/>
      <c r="BF42" s="1945"/>
      <c r="BG42" s="345"/>
      <c r="BH42" s="379"/>
    </row>
    <row r="43" spans="1:62" s="22" customFormat="1" ht="9" customHeight="1">
      <c r="A43" s="1239"/>
      <c r="B43" s="1240"/>
      <c r="C43" s="54"/>
      <c r="D43" s="1092"/>
      <c r="E43" s="1092"/>
      <c r="F43" s="1092"/>
      <c r="G43" s="1092"/>
      <c r="H43" s="1092"/>
      <c r="I43" s="1092"/>
      <c r="J43" s="1092"/>
      <c r="K43" s="55"/>
      <c r="O43" s="1945"/>
      <c r="P43" s="1945"/>
      <c r="Q43" s="1945"/>
      <c r="R43" s="1945"/>
      <c r="S43" s="1945"/>
      <c r="T43" s="1945"/>
      <c r="U43" s="1945"/>
      <c r="V43" s="1945"/>
      <c r="W43" s="1945"/>
      <c r="X43" s="1945"/>
      <c r="Y43" s="1945"/>
      <c r="Z43" s="1945"/>
      <c r="AA43" s="1945"/>
      <c r="AB43" s="1945"/>
      <c r="AC43" s="1945"/>
      <c r="AD43" s="1945"/>
      <c r="AE43" s="1945"/>
      <c r="AF43" s="1945"/>
      <c r="AG43" s="1945"/>
      <c r="AH43" s="1945"/>
      <c r="AI43" s="1945"/>
      <c r="AJ43" s="1945"/>
      <c r="AK43" s="1945"/>
      <c r="AL43" s="1945"/>
      <c r="AM43" s="1945"/>
      <c r="AN43" s="1945"/>
      <c r="AO43" s="1945"/>
      <c r="AP43" s="1945"/>
      <c r="AQ43" s="1945"/>
      <c r="AR43" s="1945"/>
      <c r="AS43" s="1945"/>
      <c r="AT43" s="1945"/>
      <c r="AU43" s="1945"/>
      <c r="AV43" s="1945"/>
      <c r="AW43" s="1945"/>
      <c r="AX43" s="1945"/>
      <c r="AY43" s="1945"/>
      <c r="AZ43" s="1945"/>
      <c r="BA43" s="1945"/>
      <c r="BB43" s="1945"/>
      <c r="BC43" s="1945"/>
      <c r="BD43" s="1945"/>
      <c r="BE43" s="1945"/>
      <c r="BF43" s="1945"/>
      <c r="BG43" s="387"/>
      <c r="BH43" s="379"/>
    </row>
    <row r="44" spans="1:62" s="22" customFormat="1" ht="9" customHeight="1">
      <c r="A44" s="1239"/>
      <c r="B44" s="1240"/>
      <c r="C44" s="54"/>
      <c r="D44" s="1092"/>
      <c r="E44" s="1092"/>
      <c r="F44" s="1092"/>
      <c r="G44" s="1092"/>
      <c r="H44" s="1092"/>
      <c r="I44" s="1092"/>
      <c r="J44" s="1092"/>
      <c r="K44" s="55"/>
      <c r="O44" s="1945"/>
      <c r="P44" s="1945"/>
      <c r="Q44" s="1945"/>
      <c r="R44" s="1945"/>
      <c r="S44" s="1945"/>
      <c r="T44" s="1945"/>
      <c r="U44" s="1945"/>
      <c r="V44" s="1945"/>
      <c r="W44" s="1945"/>
      <c r="X44" s="1945"/>
      <c r="Y44" s="1945"/>
      <c r="Z44" s="1945"/>
      <c r="AA44" s="1945"/>
      <c r="AB44" s="1945"/>
      <c r="AC44" s="1945"/>
      <c r="AD44" s="1945"/>
      <c r="AE44" s="1945"/>
      <c r="AF44" s="1945"/>
      <c r="AG44" s="1945"/>
      <c r="AH44" s="1945"/>
      <c r="AI44" s="1945"/>
      <c r="AJ44" s="1945"/>
      <c r="AK44" s="340"/>
      <c r="BG44" s="387"/>
      <c r="BH44" s="379"/>
    </row>
    <row r="45" spans="1:62" s="22" customFormat="1" ht="9" customHeight="1">
      <c r="A45" s="1239"/>
      <c r="B45" s="1240"/>
      <c r="C45" s="54"/>
      <c r="D45" s="85"/>
      <c r="E45" s="85"/>
      <c r="F45" s="85"/>
      <c r="G45" s="85"/>
      <c r="H45" s="85"/>
      <c r="I45" s="85"/>
      <c r="J45" s="85"/>
      <c r="K45" s="55"/>
      <c r="O45" s="1945"/>
      <c r="P45" s="1945"/>
      <c r="Q45" s="1945"/>
      <c r="R45" s="1945"/>
      <c r="S45" s="1945"/>
      <c r="T45" s="1945"/>
      <c r="U45" s="1945"/>
      <c r="V45" s="1945"/>
      <c r="W45" s="1945"/>
      <c r="X45" s="1945"/>
      <c r="Y45" s="1945"/>
      <c r="Z45" s="1945"/>
      <c r="AA45" s="1945"/>
      <c r="AB45" s="1945"/>
      <c r="AC45" s="1945"/>
      <c r="AD45" s="1945"/>
      <c r="AE45" s="1945"/>
      <c r="AF45" s="1945"/>
      <c r="AG45" s="1945"/>
      <c r="AH45" s="1945"/>
      <c r="AI45" s="1945"/>
      <c r="AJ45" s="1945"/>
      <c r="AK45" s="340"/>
      <c r="BG45" s="387"/>
      <c r="BH45" s="379"/>
    </row>
    <row r="46" spans="1:62" s="22" customFormat="1" ht="9" customHeight="1">
      <c r="A46" s="1239"/>
      <c r="B46" s="1240"/>
      <c r="C46" s="88"/>
      <c r="D46" s="89"/>
      <c r="E46" s="89"/>
      <c r="F46" s="89"/>
      <c r="G46" s="89"/>
      <c r="H46" s="89"/>
      <c r="I46" s="89"/>
      <c r="J46" s="89"/>
      <c r="K46" s="90"/>
      <c r="L46" s="182"/>
      <c r="M46" s="182"/>
      <c r="N46" s="182"/>
      <c r="O46" s="1958"/>
      <c r="P46" s="1958"/>
      <c r="Q46" s="1958"/>
      <c r="R46" s="1958"/>
      <c r="S46" s="1958"/>
      <c r="T46" s="1958"/>
      <c r="U46" s="1958"/>
      <c r="V46" s="1958"/>
      <c r="W46" s="1958"/>
      <c r="X46" s="1958"/>
      <c r="Y46" s="1958"/>
      <c r="Z46" s="1958"/>
      <c r="AA46" s="1958"/>
      <c r="AB46" s="1958"/>
      <c r="AC46" s="1958"/>
      <c r="AD46" s="1958"/>
      <c r="AE46" s="1958"/>
      <c r="AF46" s="1958"/>
      <c r="AG46" s="1958"/>
      <c r="AH46" s="1958"/>
      <c r="AI46" s="1958"/>
      <c r="AJ46" s="1945"/>
      <c r="AK46" s="340"/>
      <c r="BG46" s="387"/>
      <c r="BH46" s="379"/>
    </row>
    <row r="47" spans="1:62" ht="9" customHeight="1">
      <c r="A47" s="1239"/>
      <c r="B47" s="1240"/>
      <c r="G47" s="388"/>
      <c r="H47" s="388"/>
      <c r="I47" s="388"/>
      <c r="J47" s="22"/>
      <c r="K47" s="389"/>
      <c r="L47" s="22"/>
      <c r="M47" s="22"/>
      <c r="N47" s="22"/>
      <c r="O47" s="22"/>
      <c r="P47" s="22"/>
      <c r="Q47" s="22"/>
      <c r="R47" s="22"/>
      <c r="S47" s="22"/>
      <c r="T47" s="390"/>
      <c r="U47" s="390"/>
      <c r="V47" s="390"/>
      <c r="W47" s="390"/>
      <c r="X47" s="390"/>
      <c r="Y47" s="390"/>
      <c r="Z47" s="390"/>
      <c r="AA47" s="390"/>
      <c r="AB47" s="390"/>
      <c r="AC47" s="390"/>
      <c r="AD47" s="390"/>
      <c r="AE47" s="390"/>
      <c r="AF47" s="390"/>
      <c r="AG47" s="390"/>
      <c r="AH47" s="390"/>
      <c r="AI47" s="390"/>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2"/>
      <c r="BI47" s="390"/>
    </row>
    <row r="48" spans="1:62" ht="9" customHeight="1">
      <c r="A48" s="1239"/>
      <c r="B48" s="1240"/>
      <c r="G48" s="388"/>
      <c r="H48" s="388"/>
      <c r="I48" s="388"/>
      <c r="J48" s="22"/>
      <c r="K48" s="393"/>
      <c r="L48" s="1983" t="s">
        <v>250</v>
      </c>
      <c r="M48" s="1983"/>
      <c r="N48" s="1983"/>
      <c r="O48" s="1983"/>
      <c r="P48" s="1983"/>
      <c r="Q48" s="1983"/>
      <c r="R48" s="1983"/>
      <c r="S48" s="1983"/>
      <c r="T48" s="1983"/>
      <c r="U48" s="1983"/>
      <c r="V48" s="1983"/>
      <c r="W48" s="1983"/>
      <c r="X48" s="1983"/>
      <c r="Y48" s="1983"/>
      <c r="Z48" s="1983"/>
      <c r="AA48" s="1983"/>
      <c r="AB48" s="1983"/>
      <c r="AC48" s="1983"/>
      <c r="AD48" s="1983"/>
      <c r="AE48" s="1983"/>
      <c r="AF48" s="1983"/>
      <c r="AG48" s="1983"/>
      <c r="AH48" s="1983"/>
      <c r="AI48" s="1983"/>
      <c r="AJ48" s="1983"/>
      <c r="AK48" s="1983"/>
      <c r="AL48" s="1983"/>
      <c r="AM48" s="1983"/>
      <c r="AN48" s="1983"/>
      <c r="AO48" s="1983"/>
      <c r="AP48" s="1983"/>
      <c r="AQ48" s="1983"/>
      <c r="AR48" s="1983"/>
      <c r="AS48" s="1983"/>
      <c r="AT48" s="1983"/>
      <c r="AU48" s="1983"/>
      <c r="AV48" s="1983"/>
      <c r="AW48" s="1983"/>
      <c r="AX48" s="1983"/>
      <c r="AY48" s="1983"/>
      <c r="AZ48" s="1983"/>
      <c r="BA48" s="1983"/>
      <c r="BB48" s="1983"/>
      <c r="BC48" s="1983"/>
      <c r="BD48" s="1983"/>
      <c r="BE48" s="1983"/>
      <c r="BF48" s="1983"/>
      <c r="BG48" s="1983"/>
      <c r="BH48" s="1984"/>
    </row>
    <row r="49" spans="1:60" ht="9" customHeight="1">
      <c r="A49" s="1239"/>
      <c r="B49" s="1240"/>
      <c r="G49" s="388"/>
      <c r="H49" s="388"/>
      <c r="I49" s="388"/>
      <c r="J49" s="22"/>
      <c r="K49" s="393"/>
      <c r="L49" s="1983"/>
      <c r="M49" s="1983"/>
      <c r="N49" s="1983"/>
      <c r="O49" s="1983"/>
      <c r="P49" s="1983"/>
      <c r="Q49" s="1983"/>
      <c r="R49" s="1983"/>
      <c r="S49" s="1983"/>
      <c r="T49" s="1983"/>
      <c r="U49" s="1983"/>
      <c r="V49" s="1983"/>
      <c r="W49" s="1983"/>
      <c r="X49" s="1983"/>
      <c r="Y49" s="1983"/>
      <c r="Z49" s="1983"/>
      <c r="AA49" s="1983"/>
      <c r="AB49" s="1983"/>
      <c r="AC49" s="1983"/>
      <c r="AD49" s="1983"/>
      <c r="AE49" s="1983"/>
      <c r="AF49" s="1983"/>
      <c r="AG49" s="1983"/>
      <c r="AH49" s="1983"/>
      <c r="AI49" s="1983"/>
      <c r="AJ49" s="1983"/>
      <c r="AK49" s="1983"/>
      <c r="AL49" s="1983"/>
      <c r="AM49" s="1983"/>
      <c r="AN49" s="1983"/>
      <c r="AO49" s="1983"/>
      <c r="AP49" s="1983"/>
      <c r="AQ49" s="1983"/>
      <c r="AR49" s="1983"/>
      <c r="AS49" s="1983"/>
      <c r="AT49" s="1983"/>
      <c r="AU49" s="1983"/>
      <c r="AV49" s="1983"/>
      <c r="AW49" s="1983"/>
      <c r="AX49" s="1983"/>
      <c r="AY49" s="1983"/>
      <c r="AZ49" s="1983"/>
      <c r="BA49" s="1983"/>
      <c r="BB49" s="1983"/>
      <c r="BC49" s="1983"/>
      <c r="BD49" s="1983"/>
      <c r="BE49" s="1983"/>
      <c r="BF49" s="1983"/>
      <c r="BG49" s="1983"/>
      <c r="BH49" s="1984"/>
    </row>
    <row r="50" spans="1:60" ht="9" customHeight="1">
      <c r="A50" s="1239"/>
      <c r="B50" s="1240"/>
      <c r="G50" s="388"/>
      <c r="H50" s="388"/>
      <c r="I50" s="390"/>
      <c r="J50" s="390"/>
      <c r="K50" s="394"/>
      <c r="L50" s="1983"/>
      <c r="M50" s="1983"/>
      <c r="N50" s="1983"/>
      <c r="O50" s="1983"/>
      <c r="P50" s="1983"/>
      <c r="Q50" s="1983"/>
      <c r="R50" s="1983"/>
      <c r="S50" s="1983"/>
      <c r="T50" s="1983"/>
      <c r="U50" s="1983"/>
      <c r="V50" s="1983"/>
      <c r="W50" s="1983"/>
      <c r="X50" s="1983"/>
      <c r="Y50" s="1983"/>
      <c r="Z50" s="1983"/>
      <c r="AA50" s="1983"/>
      <c r="AB50" s="1983"/>
      <c r="AC50" s="1983"/>
      <c r="AD50" s="1983"/>
      <c r="AE50" s="1983"/>
      <c r="AF50" s="1983"/>
      <c r="AG50" s="1983"/>
      <c r="AH50" s="1983"/>
      <c r="AI50" s="1983"/>
      <c r="AJ50" s="1983"/>
      <c r="AK50" s="1983"/>
      <c r="AL50" s="1983"/>
      <c r="AM50" s="1983"/>
      <c r="AN50" s="1983"/>
      <c r="AO50" s="1983"/>
      <c r="AP50" s="1983"/>
      <c r="AQ50" s="1983"/>
      <c r="AR50" s="1983"/>
      <c r="AS50" s="1983"/>
      <c r="AT50" s="1983"/>
      <c r="AU50" s="1983"/>
      <c r="AV50" s="1983"/>
      <c r="AW50" s="1983"/>
      <c r="AX50" s="1983"/>
      <c r="AY50" s="1983"/>
      <c r="AZ50" s="1983"/>
      <c r="BA50" s="1983"/>
      <c r="BB50" s="1983"/>
      <c r="BC50" s="1983"/>
      <c r="BD50" s="1983"/>
      <c r="BE50" s="1983"/>
      <c r="BF50" s="1983"/>
      <c r="BG50" s="1983"/>
      <c r="BH50" s="1984"/>
    </row>
    <row r="51" spans="1:60" ht="9" customHeight="1">
      <c r="A51" s="1239"/>
      <c r="B51" s="1240"/>
      <c r="G51" s="388"/>
      <c r="H51" s="388"/>
      <c r="I51" s="336"/>
      <c r="J51" s="336"/>
      <c r="K51" s="45"/>
      <c r="L51" s="1983"/>
      <c r="M51" s="1983"/>
      <c r="N51" s="1983"/>
      <c r="O51" s="1983"/>
      <c r="P51" s="1983"/>
      <c r="Q51" s="1983"/>
      <c r="R51" s="1983"/>
      <c r="S51" s="1983"/>
      <c r="T51" s="1983"/>
      <c r="U51" s="1983"/>
      <c r="V51" s="1983"/>
      <c r="W51" s="1983"/>
      <c r="X51" s="1983"/>
      <c r="Y51" s="1983"/>
      <c r="Z51" s="1983"/>
      <c r="AA51" s="1983"/>
      <c r="AB51" s="1983"/>
      <c r="AC51" s="1983"/>
      <c r="AD51" s="1983"/>
      <c r="AE51" s="1983"/>
      <c r="AF51" s="1983"/>
      <c r="AG51" s="1983"/>
      <c r="AH51" s="1983"/>
      <c r="AI51" s="1983"/>
      <c r="AJ51" s="1983"/>
      <c r="AK51" s="1983"/>
      <c r="AL51" s="1983"/>
      <c r="AM51" s="1983"/>
      <c r="AN51" s="1983"/>
      <c r="AO51" s="1983"/>
      <c r="AP51" s="1983"/>
      <c r="AQ51" s="1983"/>
      <c r="AR51" s="1983"/>
      <c r="AS51" s="1983"/>
      <c r="AT51" s="1983"/>
      <c r="AU51" s="1983"/>
      <c r="AV51" s="1983"/>
      <c r="AW51" s="1983"/>
      <c r="AX51" s="1983"/>
      <c r="AY51" s="1983"/>
      <c r="AZ51" s="1983"/>
      <c r="BA51" s="1983"/>
      <c r="BB51" s="1983"/>
      <c r="BC51" s="1983"/>
      <c r="BD51" s="1983"/>
      <c r="BE51" s="1983"/>
      <c r="BF51" s="1983"/>
      <c r="BG51" s="1983"/>
      <c r="BH51" s="1984"/>
    </row>
    <row r="52" spans="1:60" ht="9" customHeight="1">
      <c r="A52" s="1239"/>
      <c r="B52" s="1240"/>
      <c r="G52" s="390"/>
      <c r="H52" s="390"/>
      <c r="I52" s="336"/>
      <c r="J52" s="336"/>
      <c r="K52" s="45"/>
      <c r="L52" s="1983"/>
      <c r="M52" s="1983"/>
      <c r="N52" s="1983"/>
      <c r="O52" s="1983"/>
      <c r="P52" s="1983"/>
      <c r="Q52" s="1983"/>
      <c r="R52" s="1983"/>
      <c r="S52" s="1983"/>
      <c r="T52" s="1983"/>
      <c r="U52" s="1983"/>
      <c r="V52" s="1983"/>
      <c r="W52" s="1983"/>
      <c r="X52" s="1983"/>
      <c r="Y52" s="1983"/>
      <c r="Z52" s="1983"/>
      <c r="AA52" s="1983"/>
      <c r="AB52" s="1983"/>
      <c r="AC52" s="1983"/>
      <c r="AD52" s="1983"/>
      <c r="AE52" s="1983"/>
      <c r="AF52" s="1983"/>
      <c r="AG52" s="1983"/>
      <c r="AH52" s="1983"/>
      <c r="AI52" s="1983"/>
      <c r="AJ52" s="1983"/>
      <c r="AK52" s="1983"/>
      <c r="AL52" s="1983"/>
      <c r="AM52" s="1983"/>
      <c r="AN52" s="1983"/>
      <c r="AO52" s="1983"/>
      <c r="AP52" s="1983"/>
      <c r="AQ52" s="1983"/>
      <c r="AR52" s="1983"/>
      <c r="AS52" s="1983"/>
      <c r="AT52" s="1983"/>
      <c r="AU52" s="1983"/>
      <c r="AV52" s="1983"/>
      <c r="AW52" s="1983"/>
      <c r="AX52" s="1983"/>
      <c r="AY52" s="1983"/>
      <c r="AZ52" s="1983"/>
      <c r="BA52" s="1983"/>
      <c r="BB52" s="1983"/>
      <c r="BC52" s="1983"/>
      <c r="BD52" s="1983"/>
      <c r="BE52" s="1983"/>
      <c r="BF52" s="1983"/>
      <c r="BG52" s="1983"/>
      <c r="BH52" s="1984"/>
    </row>
    <row r="53" spans="1:60" ht="9" customHeight="1">
      <c r="A53" s="1239"/>
      <c r="B53" s="1240"/>
      <c r="C53" s="1261" t="s">
        <v>251</v>
      </c>
      <c r="D53" s="1072"/>
      <c r="E53" s="1072"/>
      <c r="F53" s="1072"/>
      <c r="G53" s="1072"/>
      <c r="H53" s="1072"/>
      <c r="I53" s="1072"/>
      <c r="J53" s="1072"/>
      <c r="K53" s="1340"/>
      <c r="L53" s="1983"/>
      <c r="M53" s="1983"/>
      <c r="N53" s="1983"/>
      <c r="O53" s="1983"/>
      <c r="P53" s="1983"/>
      <c r="Q53" s="1983"/>
      <c r="R53" s="1983"/>
      <c r="S53" s="1983"/>
      <c r="T53" s="1983"/>
      <c r="U53" s="1983"/>
      <c r="V53" s="1983"/>
      <c r="W53" s="1983"/>
      <c r="X53" s="1983"/>
      <c r="Y53" s="1983"/>
      <c r="Z53" s="1983"/>
      <c r="AA53" s="1983"/>
      <c r="AB53" s="1983"/>
      <c r="AC53" s="1983"/>
      <c r="AD53" s="1983"/>
      <c r="AE53" s="1983"/>
      <c r="AF53" s="1983"/>
      <c r="AG53" s="1983"/>
      <c r="AH53" s="1983"/>
      <c r="AI53" s="1983"/>
      <c r="AJ53" s="1983"/>
      <c r="AK53" s="1983"/>
      <c r="AL53" s="1983"/>
      <c r="AM53" s="1983"/>
      <c r="AN53" s="1983"/>
      <c r="AO53" s="1983"/>
      <c r="AP53" s="1983"/>
      <c r="AQ53" s="1983"/>
      <c r="AR53" s="1983"/>
      <c r="AS53" s="1983"/>
      <c r="AT53" s="1983"/>
      <c r="AU53" s="1983"/>
      <c r="AV53" s="1983"/>
      <c r="AW53" s="1983"/>
      <c r="AX53" s="1983"/>
      <c r="AY53" s="1983"/>
      <c r="AZ53" s="1983"/>
      <c r="BA53" s="1983"/>
      <c r="BB53" s="1983"/>
      <c r="BC53" s="1983"/>
      <c r="BD53" s="1983"/>
      <c r="BE53" s="1983"/>
      <c r="BF53" s="1983"/>
      <c r="BG53" s="1983"/>
      <c r="BH53" s="1984"/>
    </row>
    <row r="54" spans="1:60" ht="9" customHeight="1">
      <c r="A54" s="1239"/>
      <c r="B54" s="1240"/>
      <c r="C54" s="1261"/>
      <c r="D54" s="1072"/>
      <c r="E54" s="1072"/>
      <c r="F54" s="1072"/>
      <c r="G54" s="1072"/>
      <c r="H54" s="1072"/>
      <c r="I54" s="1072"/>
      <c r="J54" s="1072"/>
      <c r="K54" s="1340"/>
      <c r="L54" s="1983"/>
      <c r="M54" s="1983"/>
      <c r="N54" s="1983"/>
      <c r="O54" s="1983"/>
      <c r="P54" s="1983"/>
      <c r="Q54" s="1983"/>
      <c r="R54" s="1983"/>
      <c r="S54" s="1983"/>
      <c r="T54" s="1983"/>
      <c r="U54" s="1983"/>
      <c r="V54" s="1983"/>
      <c r="W54" s="1983"/>
      <c r="X54" s="1983"/>
      <c r="Y54" s="1983"/>
      <c r="Z54" s="1983"/>
      <c r="AA54" s="1983"/>
      <c r="AB54" s="1983"/>
      <c r="AC54" s="1983"/>
      <c r="AD54" s="1983"/>
      <c r="AE54" s="1983"/>
      <c r="AF54" s="1983"/>
      <c r="AG54" s="1983"/>
      <c r="AH54" s="1983"/>
      <c r="AI54" s="1983"/>
      <c r="AJ54" s="1983"/>
      <c r="AK54" s="1983"/>
      <c r="AL54" s="1983"/>
      <c r="AM54" s="1983"/>
      <c r="AN54" s="1983"/>
      <c r="AO54" s="1983"/>
      <c r="AP54" s="1983"/>
      <c r="AQ54" s="1983"/>
      <c r="AR54" s="1983"/>
      <c r="AS54" s="1983"/>
      <c r="AT54" s="1983"/>
      <c r="AU54" s="1983"/>
      <c r="AV54" s="1983"/>
      <c r="AW54" s="1983"/>
      <c r="AX54" s="1983"/>
      <c r="AY54" s="1983"/>
      <c r="AZ54" s="1983"/>
      <c r="BA54" s="1983"/>
      <c r="BB54" s="1983"/>
      <c r="BC54" s="1983"/>
      <c r="BD54" s="1983"/>
      <c r="BE54" s="1983"/>
      <c r="BF54" s="1983"/>
      <c r="BG54" s="1983"/>
      <c r="BH54" s="1984"/>
    </row>
    <row r="55" spans="1:60" ht="9" customHeight="1">
      <c r="A55" s="1239"/>
      <c r="B55" s="1240"/>
      <c r="G55" s="395"/>
      <c r="H55" s="395"/>
      <c r="I55" s="395"/>
      <c r="J55" s="22"/>
      <c r="K55" s="393"/>
      <c r="L55" s="1983"/>
      <c r="M55" s="1983"/>
      <c r="N55" s="1983"/>
      <c r="O55" s="1983"/>
      <c r="P55" s="1983"/>
      <c r="Q55" s="1983"/>
      <c r="R55" s="1983"/>
      <c r="S55" s="1983"/>
      <c r="T55" s="1983"/>
      <c r="U55" s="1983"/>
      <c r="V55" s="1983"/>
      <c r="W55" s="1983"/>
      <c r="X55" s="1983"/>
      <c r="Y55" s="1983"/>
      <c r="Z55" s="1983"/>
      <c r="AA55" s="1983"/>
      <c r="AB55" s="1983"/>
      <c r="AC55" s="1983"/>
      <c r="AD55" s="1983"/>
      <c r="AE55" s="1983"/>
      <c r="AF55" s="1983"/>
      <c r="AG55" s="1983"/>
      <c r="AH55" s="1983"/>
      <c r="AI55" s="1983"/>
      <c r="AJ55" s="1983"/>
      <c r="AK55" s="1983"/>
      <c r="AL55" s="1983"/>
      <c r="AM55" s="1983"/>
      <c r="AN55" s="1983"/>
      <c r="AO55" s="1983"/>
      <c r="AP55" s="1983"/>
      <c r="AQ55" s="1983"/>
      <c r="AR55" s="1983"/>
      <c r="AS55" s="1983"/>
      <c r="AT55" s="1983"/>
      <c r="AU55" s="1983"/>
      <c r="AV55" s="1983"/>
      <c r="AW55" s="1983"/>
      <c r="AX55" s="1983"/>
      <c r="AY55" s="1983"/>
      <c r="AZ55" s="1983"/>
      <c r="BA55" s="1983"/>
      <c r="BB55" s="1983"/>
      <c r="BC55" s="1983"/>
      <c r="BD55" s="1983"/>
      <c r="BE55" s="1983"/>
      <c r="BF55" s="1983"/>
      <c r="BG55" s="1983"/>
      <c r="BH55" s="1984"/>
    </row>
    <row r="56" spans="1:60" ht="9" customHeight="1">
      <c r="A56" s="1239"/>
      <c r="B56" s="1240"/>
      <c r="G56" s="395"/>
      <c r="H56" s="395"/>
      <c r="I56" s="395"/>
      <c r="J56" s="22"/>
      <c r="K56" s="393"/>
      <c r="L56" s="1983"/>
      <c r="M56" s="1983"/>
      <c r="N56" s="1983"/>
      <c r="O56" s="1983"/>
      <c r="P56" s="1983"/>
      <c r="Q56" s="1983"/>
      <c r="R56" s="1983"/>
      <c r="S56" s="1983"/>
      <c r="T56" s="1983"/>
      <c r="U56" s="1983"/>
      <c r="V56" s="1983"/>
      <c r="W56" s="1983"/>
      <c r="X56" s="1983"/>
      <c r="Y56" s="1983"/>
      <c r="Z56" s="1983"/>
      <c r="AA56" s="1983"/>
      <c r="AB56" s="1983"/>
      <c r="AC56" s="1983"/>
      <c r="AD56" s="1983"/>
      <c r="AE56" s="1983"/>
      <c r="AF56" s="1983"/>
      <c r="AG56" s="1983"/>
      <c r="AH56" s="1983"/>
      <c r="AI56" s="1983"/>
      <c r="AJ56" s="1983"/>
      <c r="AK56" s="1983"/>
      <c r="AL56" s="1983"/>
      <c r="AM56" s="1983"/>
      <c r="AN56" s="1983"/>
      <c r="AO56" s="1983"/>
      <c r="AP56" s="1983"/>
      <c r="AQ56" s="1983"/>
      <c r="AR56" s="1983"/>
      <c r="AS56" s="1983"/>
      <c r="AT56" s="1983"/>
      <c r="AU56" s="1983"/>
      <c r="AV56" s="1983"/>
      <c r="AW56" s="1983"/>
      <c r="AX56" s="1983"/>
      <c r="AY56" s="1983"/>
      <c r="AZ56" s="1983"/>
      <c r="BA56" s="1983"/>
      <c r="BB56" s="1983"/>
      <c r="BC56" s="1983"/>
      <c r="BD56" s="1983"/>
      <c r="BE56" s="1983"/>
      <c r="BF56" s="1983"/>
      <c r="BG56" s="1983"/>
      <c r="BH56" s="1984"/>
    </row>
    <row r="57" spans="1:60" ht="9" customHeight="1">
      <c r="A57" s="1239"/>
      <c r="B57" s="1240"/>
      <c r="G57" s="395"/>
      <c r="H57" s="395"/>
      <c r="I57" s="395"/>
      <c r="K57" s="396"/>
      <c r="L57" s="1983"/>
      <c r="M57" s="1983"/>
      <c r="N57" s="1983"/>
      <c r="O57" s="1983"/>
      <c r="P57" s="1983"/>
      <c r="Q57" s="1983"/>
      <c r="R57" s="1983"/>
      <c r="S57" s="1983"/>
      <c r="T57" s="1983"/>
      <c r="U57" s="1983"/>
      <c r="V57" s="1983"/>
      <c r="W57" s="1983"/>
      <c r="X57" s="1983"/>
      <c r="Y57" s="1983"/>
      <c r="Z57" s="1983"/>
      <c r="AA57" s="1983"/>
      <c r="AB57" s="1983"/>
      <c r="AC57" s="1983"/>
      <c r="AD57" s="1983"/>
      <c r="AE57" s="1983"/>
      <c r="AF57" s="1983"/>
      <c r="AG57" s="1983"/>
      <c r="AH57" s="1983"/>
      <c r="AI57" s="1983"/>
      <c r="AJ57" s="1983"/>
      <c r="AK57" s="1983"/>
      <c r="AL57" s="1983"/>
      <c r="AM57" s="1983"/>
      <c r="AN57" s="1983"/>
      <c r="AO57" s="1983"/>
      <c r="AP57" s="1983"/>
      <c r="AQ57" s="1983"/>
      <c r="AR57" s="1983"/>
      <c r="AS57" s="1983"/>
      <c r="AT57" s="1983"/>
      <c r="AU57" s="1983"/>
      <c r="AV57" s="1983"/>
      <c r="AW57" s="1983"/>
      <c r="AX57" s="1983"/>
      <c r="AY57" s="1983"/>
      <c r="AZ57" s="1983"/>
      <c r="BA57" s="1983"/>
      <c r="BB57" s="1983"/>
      <c r="BC57" s="1983"/>
      <c r="BD57" s="1983"/>
      <c r="BE57" s="1983"/>
      <c r="BF57" s="1983"/>
      <c r="BG57" s="1983"/>
      <c r="BH57" s="1984"/>
    </row>
    <row r="58" spans="1:60" ht="9" customHeight="1">
      <c r="A58" s="1239"/>
      <c r="B58" s="1240"/>
      <c r="C58" s="397"/>
      <c r="G58" s="390"/>
      <c r="H58" s="390"/>
      <c r="I58" s="390"/>
      <c r="J58" s="390"/>
      <c r="K58" s="394"/>
      <c r="L58" s="1983"/>
      <c r="M58" s="1983"/>
      <c r="N58" s="1983"/>
      <c r="O58" s="1983"/>
      <c r="P58" s="1983"/>
      <c r="Q58" s="1983"/>
      <c r="R58" s="1983"/>
      <c r="S58" s="1983"/>
      <c r="T58" s="1983"/>
      <c r="U58" s="1983"/>
      <c r="V58" s="1983"/>
      <c r="W58" s="1983"/>
      <c r="X58" s="1983"/>
      <c r="Y58" s="1983"/>
      <c r="Z58" s="1983"/>
      <c r="AA58" s="1983"/>
      <c r="AB58" s="1983"/>
      <c r="AC58" s="1983"/>
      <c r="AD58" s="1983"/>
      <c r="AE58" s="1983"/>
      <c r="AF58" s="1983"/>
      <c r="AG58" s="1983"/>
      <c r="AH58" s="1983"/>
      <c r="AI58" s="1983"/>
      <c r="AJ58" s="1983"/>
      <c r="AK58" s="1983"/>
      <c r="AL58" s="1983"/>
      <c r="AM58" s="1983"/>
      <c r="AN58" s="1983"/>
      <c r="AO58" s="1983"/>
      <c r="AP58" s="1983"/>
      <c r="AQ58" s="1983"/>
      <c r="AR58" s="1983"/>
      <c r="AS58" s="1983"/>
      <c r="AT58" s="1983"/>
      <c r="AU58" s="1983"/>
      <c r="AV58" s="1983"/>
      <c r="AW58" s="1983"/>
      <c r="AX58" s="1983"/>
      <c r="AY58" s="1983"/>
      <c r="AZ58" s="1983"/>
      <c r="BA58" s="1983"/>
      <c r="BB58" s="1983"/>
      <c r="BC58" s="1983"/>
      <c r="BD58" s="1983"/>
      <c r="BE58" s="1983"/>
      <c r="BF58" s="1983"/>
      <c r="BG58" s="1983"/>
      <c r="BH58" s="1984"/>
    </row>
    <row r="59" spans="1:60" ht="9" customHeight="1">
      <c r="A59" s="1239"/>
      <c r="B59" s="1240"/>
      <c r="C59" s="397"/>
      <c r="G59" s="390"/>
      <c r="H59" s="390"/>
      <c r="I59" s="390"/>
      <c r="J59" s="390"/>
      <c r="K59" s="394"/>
      <c r="L59" s="1983"/>
      <c r="M59" s="1983"/>
      <c r="N59" s="1983"/>
      <c r="O59" s="1983"/>
      <c r="P59" s="1983"/>
      <c r="Q59" s="1983"/>
      <c r="R59" s="1983"/>
      <c r="S59" s="1983"/>
      <c r="T59" s="1983"/>
      <c r="U59" s="1983"/>
      <c r="V59" s="1983"/>
      <c r="W59" s="1983"/>
      <c r="X59" s="1983"/>
      <c r="Y59" s="1983"/>
      <c r="Z59" s="1983"/>
      <c r="AA59" s="1983"/>
      <c r="AB59" s="1983"/>
      <c r="AC59" s="1983"/>
      <c r="AD59" s="1983"/>
      <c r="AE59" s="1983"/>
      <c r="AF59" s="1983"/>
      <c r="AG59" s="1983"/>
      <c r="AH59" s="1983"/>
      <c r="AI59" s="1983"/>
      <c r="AJ59" s="1983"/>
      <c r="AK59" s="1983"/>
      <c r="AL59" s="1983"/>
      <c r="AM59" s="1983"/>
      <c r="AN59" s="1983"/>
      <c r="AO59" s="1983"/>
      <c r="AP59" s="1983"/>
      <c r="AQ59" s="1983"/>
      <c r="AR59" s="1983"/>
      <c r="AS59" s="1983"/>
      <c r="AT59" s="1983"/>
      <c r="AU59" s="1983"/>
      <c r="AV59" s="1983"/>
      <c r="AW59" s="1983"/>
      <c r="AX59" s="1983"/>
      <c r="AY59" s="1983"/>
      <c r="AZ59" s="1983"/>
      <c r="BA59" s="1983"/>
      <c r="BB59" s="1983"/>
      <c r="BC59" s="1983"/>
      <c r="BD59" s="1983"/>
      <c r="BE59" s="1983"/>
      <c r="BF59" s="1983"/>
      <c r="BG59" s="1983"/>
      <c r="BH59" s="1984"/>
    </row>
    <row r="60" spans="1:60" ht="9" customHeight="1">
      <c r="A60" s="1241"/>
      <c r="B60" s="1242"/>
      <c r="C60" s="398"/>
      <c r="D60" s="237"/>
      <c r="E60" s="237"/>
      <c r="F60" s="237"/>
      <c r="G60" s="399"/>
      <c r="H60" s="399"/>
      <c r="I60" s="399"/>
      <c r="J60" s="175"/>
      <c r="K60" s="400"/>
      <c r="L60" s="175"/>
      <c r="M60" s="175"/>
      <c r="N60" s="175"/>
      <c r="O60" s="175"/>
      <c r="P60" s="175"/>
      <c r="Q60" s="175"/>
      <c r="R60" s="175"/>
      <c r="S60" s="175"/>
      <c r="T60" s="237"/>
      <c r="U60" s="237"/>
      <c r="V60" s="237"/>
      <c r="W60" s="237"/>
      <c r="X60" s="237"/>
      <c r="Y60" s="237"/>
      <c r="Z60" s="237"/>
      <c r="AA60" s="237"/>
      <c r="AB60" s="237"/>
      <c r="AC60" s="237"/>
      <c r="AD60" s="237"/>
      <c r="AE60" s="237"/>
      <c r="AF60" s="237"/>
      <c r="AG60" s="237"/>
      <c r="AH60" s="237"/>
      <c r="AI60" s="175"/>
      <c r="AJ60" s="175"/>
      <c r="AK60" s="175"/>
      <c r="AL60" s="175"/>
      <c r="AM60" s="175"/>
      <c r="AN60" s="175"/>
      <c r="AO60" s="175"/>
      <c r="AP60" s="175"/>
      <c r="AQ60" s="175"/>
      <c r="AR60" s="175"/>
      <c r="AS60" s="342"/>
      <c r="AT60" s="401"/>
      <c r="AU60" s="401"/>
      <c r="AV60" s="175"/>
      <c r="AW60" s="175"/>
      <c r="AX60" s="175"/>
      <c r="AY60" s="401"/>
      <c r="AZ60" s="401"/>
      <c r="BA60" s="175"/>
      <c r="BB60" s="175"/>
      <c r="BC60" s="342"/>
      <c r="BD60" s="237"/>
      <c r="BE60" s="237"/>
      <c r="BF60" s="237"/>
      <c r="BG60" s="237"/>
      <c r="BH60" s="402"/>
    </row>
    <row r="61" spans="1:60" ht="9" customHeight="1">
      <c r="A61" s="403"/>
      <c r="B61" s="403"/>
      <c r="C61" s="404"/>
      <c r="D61" s="404"/>
      <c r="E61" s="404"/>
      <c r="F61" s="404"/>
      <c r="G61" s="405"/>
      <c r="H61" s="405"/>
      <c r="I61" s="405"/>
      <c r="J61" s="405"/>
      <c r="K61" s="405"/>
      <c r="L61" s="405"/>
      <c r="M61" s="405"/>
      <c r="N61" s="405"/>
      <c r="O61" s="405"/>
      <c r="P61" s="405"/>
      <c r="Q61" s="405"/>
      <c r="R61" s="405"/>
      <c r="S61" s="405"/>
      <c r="T61" s="405"/>
      <c r="U61" s="404"/>
      <c r="V61" s="404"/>
      <c r="W61" s="404"/>
      <c r="X61" s="404"/>
      <c r="Y61" s="404"/>
      <c r="Z61" s="404"/>
      <c r="AA61" s="404"/>
      <c r="AB61" s="404"/>
      <c r="AC61" s="404"/>
      <c r="AD61" s="404"/>
      <c r="AE61" s="404"/>
      <c r="AF61" s="404"/>
      <c r="AG61" s="404"/>
      <c r="AH61" s="346"/>
      <c r="AI61" s="406"/>
      <c r="AJ61" s="406"/>
      <c r="AK61" s="406"/>
      <c r="AL61" s="406"/>
      <c r="AM61" s="406"/>
      <c r="AN61" s="406"/>
      <c r="AO61" s="406"/>
      <c r="AP61" s="406"/>
      <c r="AQ61" s="406"/>
      <c r="AR61" s="406"/>
      <c r="AS61" s="404"/>
      <c r="AT61" s="404"/>
      <c r="AU61" s="404"/>
      <c r="AV61" s="404"/>
      <c r="AW61" s="404"/>
      <c r="AX61" s="404"/>
      <c r="AY61" s="404"/>
      <c r="AZ61" s="404"/>
      <c r="BA61" s="404"/>
      <c r="BB61" s="404"/>
      <c r="BC61" s="404"/>
      <c r="BD61" s="404"/>
      <c r="BE61" s="404"/>
      <c r="BF61" s="404"/>
      <c r="BG61" s="404"/>
      <c r="BH61" s="404"/>
    </row>
    <row r="62" spans="1:60" ht="9" customHeight="1">
      <c r="A62" s="358"/>
      <c r="B62" s="358"/>
      <c r="G62" s="390"/>
      <c r="H62" s="390"/>
      <c r="I62" s="390"/>
      <c r="J62" s="390"/>
      <c r="K62" s="390"/>
      <c r="L62" s="390"/>
      <c r="M62" s="390"/>
      <c r="N62" s="390"/>
      <c r="O62" s="390"/>
      <c r="P62" s="390"/>
      <c r="Q62" s="390"/>
      <c r="R62" s="390"/>
      <c r="S62" s="390"/>
      <c r="T62" s="390"/>
      <c r="AH62" s="345"/>
      <c r="AI62" s="22"/>
      <c r="AJ62" s="22"/>
      <c r="AK62" s="22"/>
      <c r="AL62" s="22"/>
      <c r="AM62" s="22"/>
      <c r="AN62" s="22"/>
      <c r="AO62" s="22"/>
      <c r="AP62" s="22"/>
      <c r="AQ62" s="22"/>
      <c r="AR62" s="22"/>
    </row>
    <row r="63" spans="1:60" ht="9" customHeight="1">
      <c r="A63" s="358"/>
      <c r="B63" s="358"/>
      <c r="G63" s="390"/>
      <c r="H63" s="390"/>
      <c r="I63" s="390"/>
      <c r="J63" s="390"/>
      <c r="K63" s="390"/>
      <c r="L63" s="390"/>
      <c r="M63" s="390"/>
      <c r="N63" s="390"/>
      <c r="O63" s="390"/>
      <c r="P63" s="390"/>
      <c r="Q63" s="390"/>
      <c r="R63" s="390"/>
      <c r="S63" s="390"/>
      <c r="T63" s="390"/>
      <c r="AH63" s="345"/>
      <c r="AI63" s="22"/>
      <c r="AJ63" s="22"/>
      <c r="AK63" s="22"/>
      <c r="AL63" s="22"/>
      <c r="AM63" s="22"/>
      <c r="AN63" s="22"/>
      <c r="AO63" s="22"/>
      <c r="AP63" s="22"/>
      <c r="AQ63" s="22"/>
      <c r="AR63" s="22"/>
    </row>
    <row r="64" spans="1:60" ht="9" customHeight="1">
      <c r="A64" s="237"/>
      <c r="B64" s="237"/>
      <c r="C64" s="237"/>
      <c r="D64" s="237"/>
      <c r="E64" s="399"/>
      <c r="F64" s="399"/>
      <c r="G64" s="399"/>
      <c r="H64" s="175"/>
      <c r="I64" s="175"/>
      <c r="J64" s="175"/>
      <c r="K64" s="175"/>
      <c r="L64" s="175"/>
      <c r="M64" s="175"/>
      <c r="N64" s="175"/>
      <c r="O64" s="175"/>
      <c r="P64" s="175"/>
      <c r="Q64" s="175"/>
      <c r="R64" s="237"/>
      <c r="S64" s="237"/>
      <c r="T64" s="237"/>
      <c r="U64" s="237"/>
      <c r="V64" s="237"/>
      <c r="W64" s="237"/>
      <c r="X64" s="237"/>
      <c r="Y64" s="237"/>
      <c r="Z64" s="237"/>
      <c r="AA64" s="237"/>
      <c r="AB64" s="237"/>
      <c r="AC64" s="237"/>
      <c r="AD64" s="237"/>
      <c r="AE64" s="237"/>
      <c r="AF64" s="237"/>
      <c r="AG64" s="175"/>
      <c r="AH64" s="175"/>
      <c r="AI64" s="175"/>
      <c r="AJ64" s="175"/>
      <c r="AK64" s="175"/>
      <c r="AL64" s="175"/>
      <c r="AM64" s="175"/>
      <c r="AN64" s="175"/>
      <c r="AO64" s="175"/>
      <c r="AP64" s="175"/>
      <c r="AQ64" s="342"/>
      <c r="AR64" s="401"/>
      <c r="AS64" s="401"/>
      <c r="AT64" s="175"/>
      <c r="AU64" s="175"/>
      <c r="AV64" s="175"/>
      <c r="AW64" s="401"/>
      <c r="AX64" s="401"/>
      <c r="AY64" s="175"/>
      <c r="AZ64" s="175"/>
      <c r="BA64" s="342"/>
      <c r="BB64" s="237"/>
      <c r="BC64" s="237"/>
      <c r="BD64" s="237"/>
      <c r="BE64" s="237"/>
      <c r="BF64" s="237"/>
    </row>
    <row r="65" spans="1:60" s="22" customFormat="1" ht="9" customHeight="1">
      <c r="A65" s="1968" t="s">
        <v>252</v>
      </c>
      <c r="B65" s="1969"/>
      <c r="C65" s="339"/>
      <c r="D65" s="339"/>
      <c r="E65" s="339"/>
      <c r="F65" s="339"/>
      <c r="G65" s="339"/>
      <c r="H65" s="339"/>
      <c r="I65" s="143"/>
      <c r="J65" s="1133" t="s">
        <v>64</v>
      </c>
      <c r="K65" s="1134"/>
      <c r="L65" s="1134"/>
      <c r="M65" s="1134"/>
      <c r="N65" s="1134"/>
      <c r="O65" s="1134"/>
      <c r="P65" s="1134"/>
      <c r="Q65" s="1134"/>
      <c r="R65" s="1134"/>
      <c r="S65" s="1134"/>
      <c r="T65" s="1134"/>
      <c r="U65" s="1134"/>
      <c r="V65" s="1134"/>
      <c r="W65" s="1134"/>
      <c r="X65" s="1134"/>
      <c r="Y65" s="1134"/>
      <c r="Z65" s="1134"/>
      <c r="AA65" s="1134"/>
      <c r="AB65" s="1134"/>
      <c r="AC65" s="1134"/>
      <c r="AD65" s="1134"/>
      <c r="AE65" s="1134"/>
      <c r="AF65" s="1134"/>
      <c r="AG65" s="1134"/>
      <c r="AH65" s="1134"/>
      <c r="AI65" s="1134"/>
      <c r="AJ65" s="1134"/>
      <c r="AK65" s="1134"/>
      <c r="AL65" s="1134"/>
      <c r="AM65" s="1134"/>
      <c r="AN65" s="1134"/>
      <c r="AO65" s="1134"/>
      <c r="AP65" s="1134"/>
      <c r="AQ65" s="1134"/>
      <c r="AR65" s="1134"/>
      <c r="AS65" s="1134"/>
      <c r="AT65" s="1134"/>
      <c r="AU65" s="1134"/>
      <c r="AV65" s="1134"/>
      <c r="AW65" s="1134"/>
      <c r="AX65" s="1134"/>
      <c r="AY65" s="1134"/>
      <c r="AZ65" s="1134"/>
      <c r="BA65" s="1134"/>
      <c r="BB65" s="1134"/>
      <c r="BC65" s="339"/>
      <c r="BD65" s="339"/>
      <c r="BE65" s="339"/>
      <c r="BF65" s="339"/>
      <c r="BG65" s="431"/>
      <c r="BH65" s="432"/>
    </row>
    <row r="66" spans="1:60" s="22" customFormat="1" ht="9" customHeight="1">
      <c r="A66" s="1970"/>
      <c r="B66" s="1288"/>
      <c r="C66" s="116"/>
      <c r="D66" s="116"/>
      <c r="E66" s="116"/>
      <c r="F66" s="116"/>
      <c r="G66" s="116"/>
      <c r="H66" s="116"/>
      <c r="I66" s="145"/>
      <c r="J66" s="1972"/>
      <c r="K66" s="1973"/>
      <c r="L66" s="1973"/>
      <c r="M66" s="1973"/>
      <c r="N66" s="1973"/>
      <c r="O66" s="1973"/>
      <c r="P66" s="1973"/>
      <c r="Q66" s="1973"/>
      <c r="R66" s="1973"/>
      <c r="S66" s="1973"/>
      <c r="T66" s="1973"/>
      <c r="U66" s="1973"/>
      <c r="V66" s="1973"/>
      <c r="W66" s="1973"/>
      <c r="X66" s="1973"/>
      <c r="Y66" s="1973"/>
      <c r="Z66" s="1973"/>
      <c r="AA66" s="1973"/>
      <c r="AB66" s="1973"/>
      <c r="AC66" s="1973"/>
      <c r="AD66" s="1973"/>
      <c r="AE66" s="1973"/>
      <c r="AF66" s="1973"/>
      <c r="AG66" s="1973"/>
      <c r="AH66" s="1973"/>
      <c r="AI66" s="1973"/>
      <c r="AJ66" s="1973"/>
      <c r="AK66" s="1973"/>
      <c r="AL66" s="1973"/>
      <c r="AM66" s="1973"/>
      <c r="AN66" s="1973"/>
      <c r="AO66" s="1973"/>
      <c r="AP66" s="1973"/>
      <c r="AQ66" s="1973"/>
      <c r="AR66" s="1973"/>
      <c r="AS66" s="1973"/>
      <c r="AT66" s="1973"/>
      <c r="AU66" s="1973"/>
      <c r="AV66" s="1973"/>
      <c r="AW66" s="1973"/>
      <c r="AX66" s="1973"/>
      <c r="AY66" s="1973"/>
      <c r="AZ66" s="1973"/>
      <c r="BA66" s="1973"/>
      <c r="BB66" s="1973"/>
      <c r="BC66" s="116"/>
      <c r="BD66" s="116"/>
      <c r="BE66" s="116"/>
      <c r="BF66" s="116"/>
      <c r="BG66" s="411"/>
      <c r="BH66" s="433"/>
    </row>
    <row r="67" spans="1:60" s="22" customFormat="1" ht="9" customHeight="1">
      <c r="A67" s="1970"/>
      <c r="B67" s="1288"/>
      <c r="C67" s="116"/>
      <c r="D67" s="116"/>
      <c r="E67" s="116"/>
      <c r="F67" s="116"/>
      <c r="G67" s="116"/>
      <c r="H67" s="116"/>
      <c r="I67" s="145"/>
      <c r="J67" s="118"/>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116"/>
      <c r="BD67" s="116"/>
      <c r="BE67" s="116"/>
      <c r="BF67" s="116"/>
      <c r="BG67" s="411"/>
      <c r="BH67" s="433"/>
    </row>
    <row r="68" spans="1:60" s="22" customFormat="1" ht="9" customHeight="1">
      <c r="A68" s="1970"/>
      <c r="B68" s="1288"/>
      <c r="C68" s="1139" t="s">
        <v>66</v>
      </c>
      <c r="D68" s="1140"/>
      <c r="E68" s="1140"/>
      <c r="F68" s="1140"/>
      <c r="G68" s="1140"/>
      <c r="H68" s="1140"/>
      <c r="I68" s="1141"/>
      <c r="J68" s="1974" t="s">
        <v>253</v>
      </c>
      <c r="K68" s="1975"/>
      <c r="L68" s="1975"/>
      <c r="M68" s="1975"/>
      <c r="N68" s="1975"/>
      <c r="O68" s="1975"/>
      <c r="P68" s="1975"/>
      <c r="Q68" s="1975"/>
      <c r="R68" s="1975"/>
      <c r="S68" s="1975"/>
      <c r="T68" s="1975"/>
      <c r="U68" s="1975"/>
      <c r="V68" s="1975"/>
      <c r="W68" s="1975"/>
      <c r="X68" s="1975"/>
      <c r="Y68" s="1975"/>
      <c r="Z68" s="1975"/>
      <c r="AA68" s="1975"/>
      <c r="AB68" s="1975"/>
      <c r="AC68" s="1975"/>
      <c r="AD68" s="1975"/>
      <c r="AE68" s="1975"/>
      <c r="AF68" s="1975"/>
      <c r="AG68" s="1975"/>
      <c r="AH68" s="1975"/>
      <c r="AI68" s="1975"/>
      <c r="AJ68" s="1975"/>
      <c r="AK68" s="1975"/>
      <c r="AL68" s="1975"/>
      <c r="AM68" s="1975"/>
      <c r="AN68" s="1975"/>
      <c r="AO68" s="1975"/>
      <c r="AP68" s="1975"/>
      <c r="AQ68" s="1975"/>
      <c r="AR68" s="1975"/>
      <c r="AS68" s="1975"/>
      <c r="AT68" s="1975"/>
      <c r="AU68" s="1975"/>
      <c r="AV68" s="1975"/>
      <c r="AW68" s="1975"/>
      <c r="AX68" s="1975"/>
      <c r="AY68" s="1975"/>
      <c r="AZ68" s="1975"/>
      <c r="BA68" s="1975"/>
      <c r="BB68" s="1975"/>
      <c r="BC68" s="1975"/>
      <c r="BD68" s="1975"/>
      <c r="BE68" s="1975"/>
      <c r="BF68" s="1975"/>
      <c r="BG68" s="411"/>
      <c r="BH68" s="433"/>
    </row>
    <row r="69" spans="1:60" s="22" customFormat="1" ht="9" customHeight="1">
      <c r="A69" s="1970"/>
      <c r="B69" s="1288"/>
      <c r="C69" s="1139"/>
      <c r="D69" s="1140"/>
      <c r="E69" s="1140"/>
      <c r="F69" s="1140"/>
      <c r="G69" s="1140"/>
      <c r="H69" s="1140"/>
      <c r="I69" s="1141"/>
      <c r="J69" s="1974"/>
      <c r="K69" s="1975"/>
      <c r="L69" s="1975"/>
      <c r="M69" s="1975"/>
      <c r="N69" s="1975"/>
      <c r="O69" s="1975"/>
      <c r="P69" s="1975"/>
      <c r="Q69" s="1975"/>
      <c r="R69" s="1975"/>
      <c r="S69" s="1975"/>
      <c r="T69" s="1975"/>
      <c r="U69" s="1975"/>
      <c r="V69" s="1975"/>
      <c r="W69" s="1975"/>
      <c r="X69" s="1975"/>
      <c r="Y69" s="1975"/>
      <c r="Z69" s="1975"/>
      <c r="AA69" s="1975"/>
      <c r="AB69" s="1975"/>
      <c r="AC69" s="1975"/>
      <c r="AD69" s="1975"/>
      <c r="AE69" s="1975"/>
      <c r="AF69" s="1975"/>
      <c r="AG69" s="1975"/>
      <c r="AH69" s="1975"/>
      <c r="AI69" s="1975"/>
      <c r="AJ69" s="1975"/>
      <c r="AK69" s="1975"/>
      <c r="AL69" s="1975"/>
      <c r="AM69" s="1975"/>
      <c r="AN69" s="1975"/>
      <c r="AO69" s="1975"/>
      <c r="AP69" s="1975"/>
      <c r="AQ69" s="1975"/>
      <c r="AR69" s="1975"/>
      <c r="AS69" s="1975"/>
      <c r="AT69" s="1975"/>
      <c r="AU69" s="1975"/>
      <c r="AV69" s="1975"/>
      <c r="AW69" s="1975"/>
      <c r="AX69" s="1975"/>
      <c r="AY69" s="1975"/>
      <c r="AZ69" s="1975"/>
      <c r="BA69" s="1975"/>
      <c r="BB69" s="1975"/>
      <c r="BC69" s="1975"/>
      <c r="BD69" s="1975"/>
      <c r="BE69" s="1975"/>
      <c r="BF69" s="1975"/>
      <c r="BG69" s="411"/>
      <c r="BH69" s="433"/>
    </row>
    <row r="70" spans="1:60" s="22" customFormat="1" ht="9" customHeight="1">
      <c r="A70" s="1970"/>
      <c r="B70" s="1288"/>
      <c r="C70" s="1139"/>
      <c r="D70" s="1140"/>
      <c r="E70" s="1140"/>
      <c r="F70" s="1140"/>
      <c r="G70" s="1140"/>
      <c r="H70" s="1140"/>
      <c r="I70" s="1141"/>
      <c r="J70" s="118"/>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6"/>
      <c r="AL70" s="116"/>
      <c r="AM70" s="116"/>
      <c r="AN70" s="116"/>
      <c r="AO70" s="116"/>
      <c r="AP70" s="116"/>
      <c r="AQ70" s="116"/>
      <c r="AR70" s="116"/>
      <c r="AS70" s="116"/>
      <c r="AT70" s="116"/>
      <c r="AU70" s="116"/>
      <c r="AV70" s="116"/>
      <c r="AW70" s="116"/>
      <c r="AX70" s="116"/>
      <c r="AY70" s="116"/>
      <c r="AZ70" s="116"/>
      <c r="BA70" s="116"/>
      <c r="BB70" s="116"/>
      <c r="BC70" s="116"/>
      <c r="BD70" s="116"/>
      <c r="BE70" s="116"/>
      <c r="BF70" s="116"/>
      <c r="BG70" s="411"/>
      <c r="BH70" s="433"/>
    </row>
    <row r="71" spans="1:60" s="22" customFormat="1" ht="9" customHeight="1">
      <c r="A71" s="1970"/>
      <c r="B71" s="1288"/>
      <c r="C71" s="116"/>
      <c r="D71" s="116"/>
      <c r="E71" s="116"/>
      <c r="F71" s="116"/>
      <c r="G71" s="116"/>
      <c r="H71" s="116"/>
      <c r="I71" s="145"/>
      <c r="J71" s="1972" t="s">
        <v>70</v>
      </c>
      <c r="K71" s="1973"/>
      <c r="L71" s="1973"/>
      <c r="M71" s="1973"/>
      <c r="N71" s="1973"/>
      <c r="O71" s="1973"/>
      <c r="P71" s="1973"/>
      <c r="Q71" s="1973"/>
      <c r="R71" s="1973"/>
      <c r="S71" s="1973"/>
      <c r="T71" s="1973"/>
      <c r="U71" s="1973"/>
      <c r="V71" s="1973"/>
      <c r="W71" s="1973"/>
      <c r="X71" s="1973"/>
      <c r="Y71" s="1973"/>
      <c r="Z71" s="1973"/>
      <c r="AA71" s="1973"/>
      <c r="AB71" s="1973"/>
      <c r="AC71" s="1973"/>
      <c r="AD71" s="1973"/>
      <c r="AE71" s="1973"/>
      <c r="AF71" s="1973"/>
      <c r="AG71" s="1973"/>
      <c r="AH71" s="1973"/>
      <c r="AI71" s="1973"/>
      <c r="AJ71" s="1973"/>
      <c r="AK71" s="1973"/>
      <c r="AL71" s="1973"/>
      <c r="AM71" s="1973"/>
      <c r="AN71" s="1973"/>
      <c r="AO71" s="1973"/>
      <c r="AP71" s="1973"/>
      <c r="AQ71" s="1973"/>
      <c r="AR71" s="1973"/>
      <c r="AS71" s="1973"/>
      <c r="AT71" s="1973"/>
      <c r="AU71" s="1973"/>
      <c r="AV71" s="1973"/>
      <c r="AW71" s="1973"/>
      <c r="AX71" s="1973"/>
      <c r="AY71" s="1973"/>
      <c r="AZ71" s="1973"/>
      <c r="BA71" s="1973"/>
      <c r="BB71" s="1973"/>
      <c r="BC71" s="116"/>
      <c r="BD71" s="116"/>
      <c r="BE71" s="116"/>
      <c r="BF71" s="116"/>
      <c r="BG71" s="411"/>
      <c r="BH71" s="433"/>
    </row>
    <row r="72" spans="1:60" s="22" customFormat="1" ht="9" customHeight="1">
      <c r="A72" s="1970"/>
      <c r="B72" s="1288"/>
      <c r="C72" s="116"/>
      <c r="D72" s="116"/>
      <c r="E72" s="116"/>
      <c r="F72" s="116"/>
      <c r="G72" s="116"/>
      <c r="H72" s="116"/>
      <c r="I72" s="145"/>
      <c r="J72" s="1148"/>
      <c r="K72" s="1149"/>
      <c r="L72" s="1149"/>
      <c r="M72" s="1149"/>
      <c r="N72" s="1149"/>
      <c r="O72" s="1149"/>
      <c r="P72" s="1149"/>
      <c r="Q72" s="1149"/>
      <c r="R72" s="1149"/>
      <c r="S72" s="1149"/>
      <c r="T72" s="1149"/>
      <c r="U72" s="1149"/>
      <c r="V72" s="1149"/>
      <c r="W72" s="1149"/>
      <c r="X72" s="1149"/>
      <c r="Y72" s="1149"/>
      <c r="Z72" s="1149"/>
      <c r="AA72" s="1149"/>
      <c r="AB72" s="1149"/>
      <c r="AC72" s="1149"/>
      <c r="AD72" s="1149"/>
      <c r="AE72" s="1149"/>
      <c r="AF72" s="1149"/>
      <c r="AG72" s="1149"/>
      <c r="AH72" s="1149"/>
      <c r="AI72" s="1149"/>
      <c r="AJ72" s="1149"/>
      <c r="AK72" s="1149"/>
      <c r="AL72" s="1149"/>
      <c r="AM72" s="1149"/>
      <c r="AN72" s="1149"/>
      <c r="AO72" s="1149"/>
      <c r="AP72" s="1149"/>
      <c r="AQ72" s="1149"/>
      <c r="AR72" s="1149"/>
      <c r="AS72" s="1149"/>
      <c r="AT72" s="1149"/>
      <c r="AU72" s="1149"/>
      <c r="AV72" s="1149"/>
      <c r="AW72" s="1149"/>
      <c r="AX72" s="1149"/>
      <c r="AY72" s="1149"/>
      <c r="AZ72" s="1149"/>
      <c r="BA72" s="1149"/>
      <c r="BB72" s="1149"/>
      <c r="BC72" s="341"/>
      <c r="BD72" s="341"/>
      <c r="BE72" s="341"/>
      <c r="BF72" s="341"/>
      <c r="BG72" s="411"/>
      <c r="BH72" s="433"/>
    </row>
    <row r="73" spans="1:60" s="22" customFormat="1" ht="9" customHeight="1">
      <c r="A73" s="1970"/>
      <c r="B73" s="1288"/>
      <c r="C73" s="1150" t="s">
        <v>71</v>
      </c>
      <c r="D73" s="1151"/>
      <c r="E73" s="1151"/>
      <c r="F73" s="1151"/>
      <c r="G73" s="1151"/>
      <c r="H73" s="1151"/>
      <c r="I73" s="1152"/>
      <c r="J73" s="50"/>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7"/>
      <c r="BH73" s="98"/>
    </row>
    <row r="74" spans="1:60" s="22" customFormat="1" ht="9" customHeight="1">
      <c r="A74" s="1970"/>
      <c r="B74" s="1288"/>
      <c r="C74" s="1153"/>
      <c r="D74" s="1154"/>
      <c r="E74" s="1154"/>
      <c r="F74" s="1154"/>
      <c r="G74" s="1154"/>
      <c r="H74" s="1154"/>
      <c r="I74" s="1155"/>
      <c r="J74" s="56"/>
      <c r="K74" s="69"/>
      <c r="L74" s="69"/>
      <c r="M74" s="1976" t="str">
        <f>基本情報!E5</f>
        <v>居宅介護支援事業所〇〇〇〇〇</v>
      </c>
      <c r="N74" s="1976"/>
      <c r="O74" s="1976"/>
      <c r="P74" s="1976"/>
      <c r="Q74" s="1976"/>
      <c r="R74" s="1976"/>
      <c r="S74" s="1976"/>
      <c r="T74" s="1976"/>
      <c r="U74" s="1976"/>
      <c r="V74" s="1976"/>
      <c r="W74" s="1976"/>
      <c r="X74" s="1976"/>
      <c r="Y74" s="1976"/>
      <c r="Z74" s="1976"/>
      <c r="AA74" s="1976"/>
      <c r="AB74" s="1976"/>
      <c r="AC74" s="1976"/>
      <c r="AD74" s="1976"/>
      <c r="AE74" s="1976"/>
      <c r="AF74" s="1976"/>
      <c r="AG74" s="1976"/>
      <c r="AH74" s="1976"/>
      <c r="AI74" s="1976"/>
      <c r="AJ74" s="1976"/>
      <c r="AK74" s="1976"/>
      <c r="AL74" s="1976"/>
      <c r="AM74" s="1976"/>
      <c r="AN74" s="1976"/>
      <c r="AO74" s="1976"/>
      <c r="AP74" s="1976"/>
      <c r="AQ74" s="1976"/>
      <c r="AR74" s="1976"/>
      <c r="AS74" s="1976"/>
      <c r="AT74" s="1976"/>
      <c r="AU74" s="1976"/>
      <c r="AV74" s="1976"/>
      <c r="AW74" s="1976"/>
      <c r="AX74" s="1976"/>
      <c r="AY74" s="1976"/>
      <c r="AZ74" s="1976"/>
      <c r="BA74" s="1976"/>
      <c r="BB74" s="1976"/>
      <c r="BC74" s="1186" t="s">
        <v>72</v>
      </c>
      <c r="BD74" s="1186"/>
      <c r="BE74" s="149"/>
      <c r="BF74" s="69"/>
      <c r="BG74" s="83"/>
      <c r="BH74" s="102"/>
    </row>
    <row r="75" spans="1:60" s="22" customFormat="1" ht="9" customHeight="1">
      <c r="A75" s="1970"/>
      <c r="B75" s="1288"/>
      <c r="C75" s="1153"/>
      <c r="D75" s="1154"/>
      <c r="E75" s="1154"/>
      <c r="F75" s="1154"/>
      <c r="G75" s="1154"/>
      <c r="H75" s="1154"/>
      <c r="I75" s="1155"/>
      <c r="J75" s="56"/>
      <c r="K75" s="69"/>
      <c r="L75" s="69"/>
      <c r="M75" s="1976"/>
      <c r="N75" s="1976"/>
      <c r="O75" s="1976"/>
      <c r="P75" s="1976"/>
      <c r="Q75" s="1976"/>
      <c r="R75" s="1976"/>
      <c r="S75" s="1976"/>
      <c r="T75" s="1976"/>
      <c r="U75" s="1976"/>
      <c r="V75" s="1976"/>
      <c r="W75" s="1976"/>
      <c r="X75" s="1976"/>
      <c r="Y75" s="1976"/>
      <c r="Z75" s="1976"/>
      <c r="AA75" s="1976"/>
      <c r="AB75" s="1976"/>
      <c r="AC75" s="1976"/>
      <c r="AD75" s="1976"/>
      <c r="AE75" s="1976"/>
      <c r="AF75" s="1976"/>
      <c r="AG75" s="1976"/>
      <c r="AH75" s="1976"/>
      <c r="AI75" s="1976"/>
      <c r="AJ75" s="1976"/>
      <c r="AK75" s="1976"/>
      <c r="AL75" s="1976"/>
      <c r="AM75" s="1976"/>
      <c r="AN75" s="1976"/>
      <c r="AO75" s="1976"/>
      <c r="AP75" s="1976"/>
      <c r="AQ75" s="1976"/>
      <c r="AR75" s="1976"/>
      <c r="AS75" s="1976"/>
      <c r="AT75" s="1976"/>
      <c r="AU75" s="1976"/>
      <c r="AV75" s="1976"/>
      <c r="AW75" s="1976"/>
      <c r="AX75" s="1976"/>
      <c r="AY75" s="1976"/>
      <c r="AZ75" s="1976"/>
      <c r="BA75" s="1976"/>
      <c r="BB75" s="1976"/>
      <c r="BC75" s="1186"/>
      <c r="BD75" s="1186"/>
      <c r="BE75" s="149"/>
      <c r="BF75" s="69"/>
      <c r="BG75" s="83"/>
      <c r="BH75" s="102"/>
    </row>
    <row r="76" spans="1:60" s="22" customFormat="1" ht="9" customHeight="1">
      <c r="A76" s="1970"/>
      <c r="B76" s="1288"/>
      <c r="C76" s="1153"/>
      <c r="D76" s="1154"/>
      <c r="E76" s="1154"/>
      <c r="F76" s="1154"/>
      <c r="G76" s="1154"/>
      <c r="H76" s="1154"/>
      <c r="I76" s="1155"/>
      <c r="J76" s="56"/>
      <c r="K76" s="69"/>
      <c r="L76" s="69"/>
      <c r="M76" s="1976"/>
      <c r="N76" s="1976"/>
      <c r="O76" s="1976"/>
      <c r="P76" s="1976"/>
      <c r="Q76" s="1976"/>
      <c r="R76" s="1976"/>
      <c r="S76" s="1976"/>
      <c r="T76" s="1976"/>
      <c r="U76" s="1976"/>
      <c r="V76" s="1976"/>
      <c r="W76" s="1976"/>
      <c r="X76" s="1976"/>
      <c r="Y76" s="1976"/>
      <c r="Z76" s="1976"/>
      <c r="AA76" s="1976"/>
      <c r="AB76" s="1976"/>
      <c r="AC76" s="1976"/>
      <c r="AD76" s="1976"/>
      <c r="AE76" s="1976"/>
      <c r="AF76" s="1976"/>
      <c r="AG76" s="1976"/>
      <c r="AH76" s="1976"/>
      <c r="AI76" s="1976"/>
      <c r="AJ76" s="1976"/>
      <c r="AK76" s="1976"/>
      <c r="AL76" s="1976"/>
      <c r="AM76" s="1976"/>
      <c r="AN76" s="1976"/>
      <c r="AO76" s="1976"/>
      <c r="AP76" s="1976"/>
      <c r="AQ76" s="1976"/>
      <c r="AR76" s="1976"/>
      <c r="AS76" s="1976"/>
      <c r="AT76" s="1976"/>
      <c r="AU76" s="1976"/>
      <c r="AV76" s="1976"/>
      <c r="AW76" s="1976"/>
      <c r="AX76" s="1976"/>
      <c r="AY76" s="1976"/>
      <c r="AZ76" s="1976"/>
      <c r="BA76" s="1976"/>
      <c r="BB76" s="1976"/>
      <c r="BC76" s="1186"/>
      <c r="BD76" s="1186"/>
      <c r="BE76" s="149"/>
      <c r="BF76" s="69"/>
      <c r="BG76" s="83"/>
      <c r="BH76" s="102"/>
    </row>
    <row r="77" spans="1:60" s="22" customFormat="1" ht="9" customHeight="1">
      <c r="A77" s="1970"/>
      <c r="B77" s="1288"/>
      <c r="C77" s="1153"/>
      <c r="D77" s="1154"/>
      <c r="E77" s="1154"/>
      <c r="F77" s="1154"/>
      <c r="G77" s="1154"/>
      <c r="H77" s="1154"/>
      <c r="I77" s="1155"/>
      <c r="J77" s="56"/>
      <c r="K77" s="69"/>
      <c r="L77" s="69"/>
      <c r="M77" s="1976"/>
      <c r="N77" s="1976"/>
      <c r="O77" s="1976"/>
      <c r="P77" s="1976"/>
      <c r="Q77" s="1976"/>
      <c r="R77" s="1976"/>
      <c r="S77" s="1976"/>
      <c r="T77" s="1976"/>
      <c r="U77" s="1976"/>
      <c r="V77" s="1976"/>
      <c r="W77" s="1976"/>
      <c r="X77" s="1976"/>
      <c r="Y77" s="1976"/>
      <c r="Z77" s="1976"/>
      <c r="AA77" s="1976"/>
      <c r="AB77" s="1976"/>
      <c r="AC77" s="1976"/>
      <c r="AD77" s="1976"/>
      <c r="AE77" s="1976"/>
      <c r="AF77" s="1976"/>
      <c r="AG77" s="1976"/>
      <c r="AH77" s="1976"/>
      <c r="AI77" s="1976"/>
      <c r="AJ77" s="1976"/>
      <c r="AK77" s="1976"/>
      <c r="AL77" s="1976"/>
      <c r="AM77" s="1976"/>
      <c r="AN77" s="1976"/>
      <c r="AO77" s="1976"/>
      <c r="AP77" s="1976"/>
      <c r="AQ77" s="1976"/>
      <c r="AR77" s="1976"/>
      <c r="AS77" s="1976"/>
      <c r="AT77" s="1976"/>
      <c r="AU77" s="1976"/>
      <c r="AV77" s="1976"/>
      <c r="AW77" s="1976"/>
      <c r="AX77" s="1976"/>
      <c r="AY77" s="1976"/>
      <c r="AZ77" s="1976"/>
      <c r="BA77" s="1976"/>
      <c r="BB77" s="1976"/>
      <c r="BC77" s="1186"/>
      <c r="BD77" s="1186"/>
      <c r="BE77" s="149"/>
      <c r="BF77" s="69"/>
      <c r="BG77" s="83"/>
      <c r="BH77" s="102"/>
    </row>
    <row r="78" spans="1:60" s="22" customFormat="1" ht="9" customHeight="1">
      <c r="A78" s="1970"/>
      <c r="B78" s="1288"/>
      <c r="C78" s="1153"/>
      <c r="D78" s="1154"/>
      <c r="E78" s="1154"/>
      <c r="F78" s="1154"/>
      <c r="G78" s="1154"/>
      <c r="H78" s="1154"/>
      <c r="I78" s="1155"/>
      <c r="J78" s="56"/>
      <c r="K78" s="69"/>
      <c r="L78" s="69"/>
      <c r="M78" s="1976"/>
      <c r="N78" s="1976"/>
      <c r="O78" s="1976"/>
      <c r="P78" s="1976"/>
      <c r="Q78" s="1976"/>
      <c r="R78" s="1976"/>
      <c r="S78" s="1976"/>
      <c r="T78" s="1976"/>
      <c r="U78" s="1976"/>
      <c r="V78" s="1976"/>
      <c r="W78" s="1976"/>
      <c r="X78" s="1976"/>
      <c r="Y78" s="1976"/>
      <c r="Z78" s="1976"/>
      <c r="AA78" s="1976"/>
      <c r="AB78" s="1976"/>
      <c r="AC78" s="1976"/>
      <c r="AD78" s="1976"/>
      <c r="AE78" s="1976"/>
      <c r="AF78" s="1976"/>
      <c r="AG78" s="1976"/>
      <c r="AH78" s="1976"/>
      <c r="AI78" s="1976"/>
      <c r="AJ78" s="1976"/>
      <c r="AK78" s="1976"/>
      <c r="AL78" s="1976"/>
      <c r="AM78" s="1976"/>
      <c r="AN78" s="1976"/>
      <c r="AO78" s="1976"/>
      <c r="AP78" s="1976"/>
      <c r="AQ78" s="1976"/>
      <c r="AR78" s="1976"/>
      <c r="AS78" s="1976"/>
      <c r="AT78" s="1976"/>
      <c r="AU78" s="1976"/>
      <c r="AV78" s="1976"/>
      <c r="AW78" s="1976"/>
      <c r="AX78" s="1976"/>
      <c r="AY78" s="1976"/>
      <c r="AZ78" s="1976"/>
      <c r="BA78" s="1976"/>
      <c r="BB78" s="1976"/>
      <c r="BC78" s="1186"/>
      <c r="BD78" s="1186"/>
      <c r="BE78" s="149"/>
      <c r="BF78" s="69"/>
      <c r="BG78" s="83"/>
      <c r="BH78" s="102"/>
    </row>
    <row r="79" spans="1:60" s="22" customFormat="1" ht="9" customHeight="1">
      <c r="A79" s="1970"/>
      <c r="B79" s="1288"/>
      <c r="C79" s="1156"/>
      <c r="D79" s="1157"/>
      <c r="E79" s="1157"/>
      <c r="F79" s="1157"/>
      <c r="G79" s="1157"/>
      <c r="H79" s="1157"/>
      <c r="I79" s="1158"/>
      <c r="J79" s="56"/>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91"/>
      <c r="BH79" s="105"/>
    </row>
    <row r="80" spans="1:60" s="22" customFormat="1" ht="9" customHeight="1">
      <c r="A80" s="1970"/>
      <c r="B80" s="1288"/>
      <c r="C80" s="112"/>
      <c r="D80" s="112"/>
      <c r="E80" s="112"/>
      <c r="F80" s="112"/>
      <c r="G80" s="112"/>
      <c r="H80" s="112"/>
      <c r="I80" s="150"/>
      <c r="J80" s="1977" t="s">
        <v>51</v>
      </c>
      <c r="K80" s="1210"/>
      <c r="L80" s="1284" t="str">
        <f>基本情報!E6</f>
        <v>000-0001</v>
      </c>
      <c r="M80" s="1284"/>
      <c r="N80" s="1284"/>
      <c r="O80" s="1284"/>
      <c r="P80" s="1284"/>
      <c r="Q80" s="1284"/>
      <c r="R80" s="78"/>
      <c r="S80" s="78"/>
      <c r="T80" s="78"/>
      <c r="U80" s="78"/>
      <c r="V80" s="78"/>
      <c r="W80" s="78"/>
      <c r="X80" s="78"/>
      <c r="Y80" s="78"/>
      <c r="Z80" s="78"/>
      <c r="AA80" s="78"/>
      <c r="AB80" s="78"/>
      <c r="AC80" s="78"/>
      <c r="AD80" s="78"/>
      <c r="AE80" s="78"/>
      <c r="AF80" s="78"/>
      <c r="AG80" s="78"/>
      <c r="AH80" s="78"/>
      <c r="AI80" s="78"/>
      <c r="AJ80" s="1282" t="s">
        <v>30</v>
      </c>
      <c r="AK80" s="1282"/>
      <c r="AL80" s="1282"/>
      <c r="AM80" s="1282"/>
      <c r="AN80" s="1282"/>
      <c r="AO80" s="407"/>
      <c r="AP80" s="1284" t="str">
        <f>基本情報!E9</f>
        <v>011-000-0001</v>
      </c>
      <c r="AQ80" s="1284"/>
      <c r="AR80" s="1284"/>
      <c r="AS80" s="1284"/>
      <c r="AT80" s="1284"/>
      <c r="AU80" s="1284"/>
      <c r="AV80" s="1284"/>
      <c r="AW80" s="1284"/>
      <c r="AX80" s="1284"/>
      <c r="AY80" s="1284"/>
      <c r="AZ80" s="1284"/>
      <c r="BA80" s="1284"/>
      <c r="BB80" s="1284"/>
      <c r="BC80" s="78"/>
      <c r="BD80" s="78"/>
      <c r="BE80" s="78"/>
      <c r="BF80" s="78"/>
      <c r="BG80" s="83"/>
      <c r="BH80" s="102"/>
    </row>
    <row r="81" spans="1:60" s="22" customFormat="1" ht="9" customHeight="1">
      <c r="A81" s="1970"/>
      <c r="B81" s="1288"/>
      <c r="C81" s="116"/>
      <c r="D81" s="116"/>
      <c r="E81" s="116"/>
      <c r="F81" s="116"/>
      <c r="G81" s="116"/>
      <c r="H81" s="116"/>
      <c r="I81" s="145"/>
      <c r="J81" s="1978"/>
      <c r="K81" s="1230"/>
      <c r="L81" s="1219"/>
      <c r="M81" s="1219"/>
      <c r="N81" s="1219"/>
      <c r="O81" s="1219"/>
      <c r="P81" s="1219"/>
      <c r="Q81" s="1219"/>
      <c r="R81" s="69"/>
      <c r="S81" s="69"/>
      <c r="T81" s="69"/>
      <c r="U81" s="69"/>
      <c r="V81" s="69"/>
      <c r="W81" s="69"/>
      <c r="X81" s="69"/>
      <c r="Y81" s="69"/>
      <c r="Z81" s="69"/>
      <c r="AA81" s="69"/>
      <c r="AB81" s="69"/>
      <c r="AC81" s="69"/>
      <c r="AD81" s="69"/>
      <c r="AE81" s="69"/>
      <c r="AF81" s="69"/>
      <c r="AG81" s="69"/>
      <c r="AH81" s="69"/>
      <c r="AI81" s="69"/>
      <c r="AJ81" s="1283"/>
      <c r="AK81" s="1283"/>
      <c r="AL81" s="1283"/>
      <c r="AM81" s="1283"/>
      <c r="AN81" s="1283"/>
      <c r="AO81" s="69"/>
      <c r="AP81" s="1219"/>
      <c r="AQ81" s="1219"/>
      <c r="AR81" s="1219"/>
      <c r="AS81" s="1219"/>
      <c r="AT81" s="1219"/>
      <c r="AU81" s="1219"/>
      <c r="AV81" s="1219"/>
      <c r="AW81" s="1219"/>
      <c r="AX81" s="1219"/>
      <c r="AY81" s="1219"/>
      <c r="AZ81" s="1219"/>
      <c r="BA81" s="1219"/>
      <c r="BB81" s="1219"/>
      <c r="BC81" s="69"/>
      <c r="BD81" s="69"/>
      <c r="BE81" s="69"/>
      <c r="BF81" s="69"/>
      <c r="BG81" s="83"/>
      <c r="BH81" s="102"/>
    </row>
    <row r="82" spans="1:60" s="22" customFormat="1" ht="9" customHeight="1">
      <c r="A82" s="1970"/>
      <c r="B82" s="1288"/>
      <c r="C82" s="1103" t="s">
        <v>73</v>
      </c>
      <c r="D82" s="1092"/>
      <c r="E82" s="1092"/>
      <c r="F82" s="1092"/>
      <c r="G82" s="1092"/>
      <c r="H82" s="1092"/>
      <c r="I82" s="1093"/>
      <c r="J82" s="56"/>
      <c r="K82" s="153"/>
      <c r="L82" s="1104" t="str">
        <f>基本情報!E7&amp;"　"&amp;基本情報!E8</f>
        <v>札幌市中央区南00条西00丁目1番1号　〇〇〇マンション</v>
      </c>
      <c r="M82" s="1104"/>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83"/>
      <c r="BH82" s="102"/>
    </row>
    <row r="83" spans="1:60" s="22" customFormat="1" ht="9" customHeight="1">
      <c r="A83" s="1970"/>
      <c r="B83" s="1288"/>
      <c r="C83" s="1103"/>
      <c r="D83" s="1092"/>
      <c r="E83" s="1092"/>
      <c r="F83" s="1092"/>
      <c r="G83" s="1092"/>
      <c r="H83" s="1092"/>
      <c r="I83" s="1093"/>
      <c r="J83" s="56"/>
      <c r="K83" s="153"/>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83"/>
      <c r="BH83" s="102"/>
    </row>
    <row r="84" spans="1:60" s="22" customFormat="1" ht="9" customHeight="1">
      <c r="A84" s="1970"/>
      <c r="B84" s="1288"/>
      <c r="C84" s="1103"/>
      <c r="D84" s="1092"/>
      <c r="E84" s="1092"/>
      <c r="F84" s="1092"/>
      <c r="G84" s="1092"/>
      <c r="H84" s="1092"/>
      <c r="I84" s="1093"/>
      <c r="J84" s="56"/>
      <c r="K84" s="69"/>
      <c r="L84" s="1104"/>
      <c r="M84" s="1104"/>
      <c r="N84" s="1104"/>
      <c r="O84" s="1104"/>
      <c r="P84" s="1104"/>
      <c r="Q84" s="1104"/>
      <c r="R84" s="1104"/>
      <c r="S84" s="1104"/>
      <c r="T84" s="1104"/>
      <c r="U84" s="1104"/>
      <c r="V84" s="1104"/>
      <c r="W84" s="1104"/>
      <c r="X84" s="1104"/>
      <c r="Y84" s="1104"/>
      <c r="Z84" s="1104"/>
      <c r="AA84" s="1104"/>
      <c r="AB84" s="1104"/>
      <c r="AC84" s="1104"/>
      <c r="AD84" s="1104"/>
      <c r="AE84" s="1104"/>
      <c r="AF84" s="1104"/>
      <c r="AG84" s="1104"/>
      <c r="AH84" s="1104"/>
      <c r="AI84" s="1104"/>
      <c r="AJ84" s="1104"/>
      <c r="AK84" s="1104"/>
      <c r="AL84" s="1104"/>
      <c r="AM84" s="1104"/>
      <c r="AN84" s="1104"/>
      <c r="AO84" s="1104"/>
      <c r="AP84" s="1104"/>
      <c r="AQ84" s="1104"/>
      <c r="AR84" s="1104"/>
      <c r="AS84" s="1104"/>
      <c r="AT84" s="1104"/>
      <c r="AU84" s="1104"/>
      <c r="AV84" s="1104"/>
      <c r="AW84" s="1104"/>
      <c r="AX84" s="1104"/>
      <c r="AY84" s="1104"/>
      <c r="AZ84" s="1104"/>
      <c r="BA84" s="1104"/>
      <c r="BB84" s="1104"/>
      <c r="BC84" s="1104"/>
      <c r="BD84" s="1104"/>
      <c r="BE84" s="1104"/>
      <c r="BF84" s="1104"/>
      <c r="BG84" s="83"/>
      <c r="BH84" s="102"/>
    </row>
    <row r="85" spans="1:60" s="22" customFormat="1" ht="9" customHeight="1">
      <c r="A85" s="1970"/>
      <c r="B85" s="1288"/>
      <c r="C85" s="1103"/>
      <c r="D85" s="1092"/>
      <c r="E85" s="1092"/>
      <c r="F85" s="1092"/>
      <c r="G85" s="1092"/>
      <c r="H85" s="1092"/>
      <c r="I85" s="1093"/>
      <c r="J85" s="56"/>
      <c r="K85" s="69"/>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1104"/>
      <c r="AL85" s="1104"/>
      <c r="AM85" s="1104"/>
      <c r="AN85" s="1104"/>
      <c r="AO85" s="1104"/>
      <c r="AP85" s="1104"/>
      <c r="AQ85" s="1104"/>
      <c r="AR85" s="1104"/>
      <c r="AS85" s="1104"/>
      <c r="AT85" s="1104"/>
      <c r="AU85" s="1104"/>
      <c r="AV85" s="1104"/>
      <c r="AW85" s="1104"/>
      <c r="AX85" s="1104"/>
      <c r="AY85" s="1104"/>
      <c r="AZ85" s="1104"/>
      <c r="BA85" s="1104"/>
      <c r="BB85" s="1104"/>
      <c r="BC85" s="1104"/>
      <c r="BD85" s="1104"/>
      <c r="BE85" s="1104"/>
      <c r="BF85" s="1104"/>
      <c r="BG85" s="83"/>
      <c r="BH85" s="102"/>
    </row>
    <row r="86" spans="1:60" s="22" customFormat="1" ht="9" customHeight="1">
      <c r="A86" s="1970"/>
      <c r="B86" s="1288"/>
      <c r="C86" s="1103"/>
      <c r="D86" s="1092"/>
      <c r="E86" s="1092"/>
      <c r="F86" s="1092"/>
      <c r="G86" s="1092"/>
      <c r="H86" s="1092"/>
      <c r="I86" s="1093"/>
      <c r="J86" s="56"/>
      <c r="K86" s="69"/>
      <c r="L86" s="69"/>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82"/>
      <c r="BD86" s="82"/>
      <c r="BE86" s="82"/>
      <c r="BF86" s="69"/>
      <c r="BG86" s="83"/>
      <c r="BH86" s="102"/>
    </row>
    <row r="87" spans="1:60" s="22" customFormat="1" ht="9" customHeight="1">
      <c r="A87" s="1970"/>
      <c r="B87" s="1288"/>
      <c r="C87" s="116"/>
      <c r="D87" s="116"/>
      <c r="E87" s="116"/>
      <c r="F87" s="116"/>
      <c r="G87" s="116"/>
      <c r="H87" s="116"/>
      <c r="I87" s="145"/>
      <c r="J87" s="56"/>
      <c r="K87" s="69"/>
      <c r="L87" s="69"/>
      <c r="M87" s="82"/>
      <c r="N87" s="82"/>
      <c r="O87" s="82"/>
      <c r="P87" s="82"/>
      <c r="Q87" s="82"/>
      <c r="R87" s="82"/>
      <c r="S87" s="82"/>
      <c r="T87" s="82"/>
      <c r="U87" s="82"/>
      <c r="V87" s="82"/>
      <c r="W87" s="82"/>
      <c r="X87" s="82"/>
      <c r="Y87" s="82"/>
      <c r="Z87" s="82"/>
      <c r="AA87" s="82"/>
      <c r="AB87" s="82"/>
      <c r="AC87" s="82"/>
      <c r="AD87" s="82"/>
      <c r="AE87" s="82"/>
      <c r="AF87" s="82"/>
      <c r="AG87" s="82"/>
      <c r="AH87" s="82"/>
      <c r="AI87" s="82"/>
      <c r="AJ87" s="338"/>
      <c r="AK87" s="338"/>
      <c r="AL87" s="338"/>
      <c r="AM87" s="338"/>
      <c r="AN87" s="338"/>
      <c r="AO87" s="82"/>
      <c r="AP87" s="82"/>
      <c r="AQ87" s="82"/>
      <c r="AR87" s="82"/>
      <c r="AS87" s="82"/>
      <c r="AT87" s="82"/>
      <c r="AU87" s="82"/>
      <c r="AV87" s="82"/>
      <c r="AW87" s="82"/>
      <c r="AX87" s="82"/>
      <c r="AY87" s="82"/>
      <c r="AZ87" s="82"/>
      <c r="BA87" s="82"/>
      <c r="BB87" s="82"/>
      <c r="BC87" s="82"/>
      <c r="BD87" s="82"/>
      <c r="BE87" s="82"/>
      <c r="BF87" s="69"/>
      <c r="BG87" s="83"/>
      <c r="BH87" s="102"/>
    </row>
    <row r="88" spans="1:60" s="22" customFormat="1" ht="9" customHeight="1">
      <c r="A88" s="1971"/>
      <c r="B88" s="1290"/>
      <c r="C88" s="135"/>
      <c r="D88" s="135"/>
      <c r="E88" s="135"/>
      <c r="F88" s="135"/>
      <c r="G88" s="135"/>
      <c r="H88" s="135"/>
      <c r="I88" s="157"/>
      <c r="J88" s="158"/>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60"/>
      <c r="AK88" s="160"/>
      <c r="AL88" s="160"/>
      <c r="AM88" s="160"/>
      <c r="AN88" s="160"/>
      <c r="AO88" s="159"/>
      <c r="AP88" s="161"/>
      <c r="AQ88" s="161"/>
      <c r="AR88" s="161"/>
      <c r="AS88" s="161"/>
      <c r="AT88" s="161"/>
      <c r="AU88" s="161"/>
      <c r="AV88" s="161"/>
      <c r="AW88" s="161"/>
      <c r="AX88" s="161"/>
      <c r="AY88" s="161"/>
      <c r="AZ88" s="161"/>
      <c r="BA88" s="161"/>
      <c r="BB88" s="161"/>
      <c r="BC88" s="159"/>
      <c r="BD88" s="159"/>
      <c r="BE88" s="159"/>
      <c r="BF88" s="159"/>
      <c r="BG88" s="408"/>
      <c r="BH88" s="409"/>
    </row>
  </sheetData>
  <mergeCells count="56">
    <mergeCell ref="AJ80:AN81"/>
    <mergeCell ref="AP80:BB81"/>
    <mergeCell ref="BJ31:BJ32"/>
    <mergeCell ref="AX33:AY36"/>
    <mergeCell ref="AT33:AV36"/>
    <mergeCell ref="BA33:BC36"/>
    <mergeCell ref="L48:BH59"/>
    <mergeCell ref="BK2:BS4"/>
    <mergeCell ref="A65:B88"/>
    <mergeCell ref="J65:BB66"/>
    <mergeCell ref="C68:I70"/>
    <mergeCell ref="J68:BF69"/>
    <mergeCell ref="J71:BB72"/>
    <mergeCell ref="C73:I79"/>
    <mergeCell ref="M74:BB78"/>
    <mergeCell ref="C82:I86"/>
    <mergeCell ref="L82:BF85"/>
    <mergeCell ref="BC74:BD78"/>
    <mergeCell ref="J80:K81"/>
    <mergeCell ref="L80:Q81"/>
    <mergeCell ref="A25:B60"/>
    <mergeCell ref="C25:K28"/>
    <mergeCell ref="AG25:AM28"/>
    <mergeCell ref="AS1:AT1"/>
    <mergeCell ref="M29:AD30"/>
    <mergeCell ref="AG29:AM32"/>
    <mergeCell ref="AO29:BH32"/>
    <mergeCell ref="BI31:BI32"/>
    <mergeCell ref="BG1:BH1"/>
    <mergeCell ref="J7:AY8"/>
    <mergeCell ref="C13:R14"/>
    <mergeCell ref="C19:BD20"/>
    <mergeCell ref="C21:BG22"/>
    <mergeCell ref="AU1:AV1"/>
    <mergeCell ref="AW1:AX1"/>
    <mergeCell ref="AY1:AZ1"/>
    <mergeCell ref="BA1:BB1"/>
    <mergeCell ref="BC1:BD1"/>
    <mergeCell ref="BE1:BF1"/>
    <mergeCell ref="AO25:BH28"/>
    <mergeCell ref="D29:J30"/>
    <mergeCell ref="D39:J44"/>
    <mergeCell ref="O40:BF43"/>
    <mergeCell ref="O44:AJ46"/>
    <mergeCell ref="D33:J34"/>
    <mergeCell ref="C53:K54"/>
    <mergeCell ref="M32:AD35"/>
    <mergeCell ref="M37:N39"/>
    <mergeCell ref="AG37:AK39"/>
    <mergeCell ref="AQ37:BF38"/>
    <mergeCell ref="AG33:AM36"/>
    <mergeCell ref="AD1:AJ1"/>
    <mergeCell ref="AK1:AL1"/>
    <mergeCell ref="AM1:AN1"/>
    <mergeCell ref="AO1:AP1"/>
    <mergeCell ref="AQ1:AR1"/>
  </mergeCells>
  <phoneticPr fontId="1"/>
  <dataValidations count="1">
    <dataValidation type="list" allowBlank="1" showInputMessage="1" showErrorMessage="1" sqref="AS74:AT74 KO74:KP74 UK74:UL74 AEG74:AEH74 AOC74:AOD74 AXY74:AXZ74 BHU74:BHV74 BRQ74:BRR74 CBM74:CBN74 CLI74:CLJ74 CVE74:CVF74 DFA74:DFB74 DOW74:DOX74 DYS74:DYT74 EIO74:EIP74 ESK74:ESL74 FCG74:FCH74 FMC74:FMD74 FVY74:FVZ74 GFU74:GFV74 GPQ74:GPR74 GZM74:GZN74 HJI74:HJJ74 HTE74:HTF74 IDA74:IDB74 IMW74:IMX74 IWS74:IWT74 JGO74:JGP74 JQK74:JQL74 KAG74:KAH74 KKC74:KKD74 KTY74:KTZ74 LDU74:LDV74 LNQ74:LNR74 LXM74:LXN74 MHI74:MHJ74 MRE74:MRF74 NBA74:NBB74 NKW74:NKX74 NUS74:NUT74 OEO74:OEP74 OOK74:OOL74 OYG74:OYH74 PIC74:PID74 PRY74:PRZ74 QBU74:QBV74 QLQ74:QLR74 QVM74:QVN74 RFI74:RFJ74 RPE74:RPF74 RZA74:RZB74 SIW74:SIX74 SSS74:SST74 TCO74:TCP74 TMK74:TML74 TWG74:TWH74 UGC74:UGD74 UPY74:UPZ74 UZU74:UZV74 VJQ74:VJR74 VTM74:VTN74 WDI74:WDJ74 WNE74:WNF74 WXA74:WXB74 AS65610:AT65610 KO65610:KP65610 UK65610:UL65610 AEG65610:AEH65610 AOC65610:AOD65610 AXY65610:AXZ65610 BHU65610:BHV65610 BRQ65610:BRR65610 CBM65610:CBN65610 CLI65610:CLJ65610 CVE65610:CVF65610 DFA65610:DFB65610 DOW65610:DOX65610 DYS65610:DYT65610 EIO65610:EIP65610 ESK65610:ESL65610 FCG65610:FCH65610 FMC65610:FMD65610 FVY65610:FVZ65610 GFU65610:GFV65610 GPQ65610:GPR65610 GZM65610:GZN65610 HJI65610:HJJ65610 HTE65610:HTF65610 IDA65610:IDB65610 IMW65610:IMX65610 IWS65610:IWT65610 JGO65610:JGP65610 JQK65610:JQL65610 KAG65610:KAH65610 KKC65610:KKD65610 KTY65610:KTZ65610 LDU65610:LDV65610 LNQ65610:LNR65610 LXM65610:LXN65610 MHI65610:MHJ65610 MRE65610:MRF65610 NBA65610:NBB65610 NKW65610:NKX65610 NUS65610:NUT65610 OEO65610:OEP65610 OOK65610:OOL65610 OYG65610:OYH65610 PIC65610:PID65610 PRY65610:PRZ65610 QBU65610:QBV65610 QLQ65610:QLR65610 QVM65610:QVN65610 RFI65610:RFJ65610 RPE65610:RPF65610 RZA65610:RZB65610 SIW65610:SIX65610 SSS65610:SST65610 TCO65610:TCP65610 TMK65610:TML65610 TWG65610:TWH65610 UGC65610:UGD65610 UPY65610:UPZ65610 UZU65610:UZV65610 VJQ65610:VJR65610 VTM65610:VTN65610 WDI65610:WDJ65610 WNE65610:WNF65610 WXA65610:WXB65610 AS131146:AT131146 KO131146:KP131146 UK131146:UL131146 AEG131146:AEH131146 AOC131146:AOD131146 AXY131146:AXZ131146 BHU131146:BHV131146 BRQ131146:BRR131146 CBM131146:CBN131146 CLI131146:CLJ131146 CVE131146:CVF131146 DFA131146:DFB131146 DOW131146:DOX131146 DYS131146:DYT131146 EIO131146:EIP131146 ESK131146:ESL131146 FCG131146:FCH131146 FMC131146:FMD131146 FVY131146:FVZ131146 GFU131146:GFV131146 GPQ131146:GPR131146 GZM131146:GZN131146 HJI131146:HJJ131146 HTE131146:HTF131146 IDA131146:IDB131146 IMW131146:IMX131146 IWS131146:IWT131146 JGO131146:JGP131146 JQK131146:JQL131146 KAG131146:KAH131146 KKC131146:KKD131146 KTY131146:KTZ131146 LDU131146:LDV131146 LNQ131146:LNR131146 LXM131146:LXN131146 MHI131146:MHJ131146 MRE131146:MRF131146 NBA131146:NBB131146 NKW131146:NKX131146 NUS131146:NUT131146 OEO131146:OEP131146 OOK131146:OOL131146 OYG131146:OYH131146 PIC131146:PID131146 PRY131146:PRZ131146 QBU131146:QBV131146 QLQ131146:QLR131146 QVM131146:QVN131146 RFI131146:RFJ131146 RPE131146:RPF131146 RZA131146:RZB131146 SIW131146:SIX131146 SSS131146:SST131146 TCO131146:TCP131146 TMK131146:TML131146 TWG131146:TWH131146 UGC131146:UGD131146 UPY131146:UPZ131146 UZU131146:UZV131146 VJQ131146:VJR131146 VTM131146:VTN131146 WDI131146:WDJ131146 WNE131146:WNF131146 WXA131146:WXB131146 AS196682:AT196682 KO196682:KP196682 UK196682:UL196682 AEG196682:AEH196682 AOC196682:AOD196682 AXY196682:AXZ196682 BHU196682:BHV196682 BRQ196682:BRR196682 CBM196682:CBN196682 CLI196682:CLJ196682 CVE196682:CVF196682 DFA196682:DFB196682 DOW196682:DOX196682 DYS196682:DYT196682 EIO196682:EIP196682 ESK196682:ESL196682 FCG196682:FCH196682 FMC196682:FMD196682 FVY196682:FVZ196682 GFU196682:GFV196682 GPQ196682:GPR196682 GZM196682:GZN196682 HJI196682:HJJ196682 HTE196682:HTF196682 IDA196682:IDB196682 IMW196682:IMX196682 IWS196682:IWT196682 JGO196682:JGP196682 JQK196682:JQL196682 KAG196682:KAH196682 KKC196682:KKD196682 KTY196682:KTZ196682 LDU196682:LDV196682 LNQ196682:LNR196682 LXM196682:LXN196682 MHI196682:MHJ196682 MRE196682:MRF196682 NBA196682:NBB196682 NKW196682:NKX196682 NUS196682:NUT196682 OEO196682:OEP196682 OOK196682:OOL196682 OYG196682:OYH196682 PIC196682:PID196682 PRY196682:PRZ196682 QBU196682:QBV196682 QLQ196682:QLR196682 QVM196682:QVN196682 RFI196682:RFJ196682 RPE196682:RPF196682 RZA196682:RZB196682 SIW196682:SIX196682 SSS196682:SST196682 TCO196682:TCP196682 TMK196682:TML196682 TWG196682:TWH196682 UGC196682:UGD196682 UPY196682:UPZ196682 UZU196682:UZV196682 VJQ196682:VJR196682 VTM196682:VTN196682 WDI196682:WDJ196682 WNE196682:WNF196682 WXA196682:WXB196682 AS262218:AT262218 KO262218:KP262218 UK262218:UL262218 AEG262218:AEH262218 AOC262218:AOD262218 AXY262218:AXZ262218 BHU262218:BHV262218 BRQ262218:BRR262218 CBM262218:CBN262218 CLI262218:CLJ262218 CVE262218:CVF262218 DFA262218:DFB262218 DOW262218:DOX262218 DYS262218:DYT262218 EIO262218:EIP262218 ESK262218:ESL262218 FCG262218:FCH262218 FMC262218:FMD262218 FVY262218:FVZ262218 GFU262218:GFV262218 GPQ262218:GPR262218 GZM262218:GZN262218 HJI262218:HJJ262218 HTE262218:HTF262218 IDA262218:IDB262218 IMW262218:IMX262218 IWS262218:IWT262218 JGO262218:JGP262218 JQK262218:JQL262218 KAG262218:KAH262218 KKC262218:KKD262218 KTY262218:KTZ262218 LDU262218:LDV262218 LNQ262218:LNR262218 LXM262218:LXN262218 MHI262218:MHJ262218 MRE262218:MRF262218 NBA262218:NBB262218 NKW262218:NKX262218 NUS262218:NUT262218 OEO262218:OEP262218 OOK262218:OOL262218 OYG262218:OYH262218 PIC262218:PID262218 PRY262218:PRZ262218 QBU262218:QBV262218 QLQ262218:QLR262218 QVM262218:QVN262218 RFI262218:RFJ262218 RPE262218:RPF262218 RZA262218:RZB262218 SIW262218:SIX262218 SSS262218:SST262218 TCO262218:TCP262218 TMK262218:TML262218 TWG262218:TWH262218 UGC262218:UGD262218 UPY262218:UPZ262218 UZU262218:UZV262218 VJQ262218:VJR262218 VTM262218:VTN262218 WDI262218:WDJ262218 WNE262218:WNF262218 WXA262218:WXB262218 AS327754:AT327754 KO327754:KP327754 UK327754:UL327754 AEG327754:AEH327754 AOC327754:AOD327754 AXY327754:AXZ327754 BHU327754:BHV327754 BRQ327754:BRR327754 CBM327754:CBN327754 CLI327754:CLJ327754 CVE327754:CVF327754 DFA327754:DFB327754 DOW327754:DOX327754 DYS327754:DYT327754 EIO327754:EIP327754 ESK327754:ESL327754 FCG327754:FCH327754 FMC327754:FMD327754 FVY327754:FVZ327754 GFU327754:GFV327754 GPQ327754:GPR327754 GZM327754:GZN327754 HJI327754:HJJ327754 HTE327754:HTF327754 IDA327754:IDB327754 IMW327754:IMX327754 IWS327754:IWT327754 JGO327754:JGP327754 JQK327754:JQL327754 KAG327754:KAH327754 KKC327754:KKD327754 KTY327754:KTZ327754 LDU327754:LDV327754 LNQ327754:LNR327754 LXM327754:LXN327754 MHI327754:MHJ327754 MRE327754:MRF327754 NBA327754:NBB327754 NKW327754:NKX327754 NUS327754:NUT327754 OEO327754:OEP327754 OOK327754:OOL327754 OYG327754:OYH327754 PIC327754:PID327754 PRY327754:PRZ327754 QBU327754:QBV327754 QLQ327754:QLR327754 QVM327754:QVN327754 RFI327754:RFJ327754 RPE327754:RPF327754 RZA327754:RZB327754 SIW327754:SIX327754 SSS327754:SST327754 TCO327754:TCP327754 TMK327754:TML327754 TWG327754:TWH327754 UGC327754:UGD327754 UPY327754:UPZ327754 UZU327754:UZV327754 VJQ327754:VJR327754 VTM327754:VTN327754 WDI327754:WDJ327754 WNE327754:WNF327754 WXA327754:WXB327754 AS393290:AT393290 KO393290:KP393290 UK393290:UL393290 AEG393290:AEH393290 AOC393290:AOD393290 AXY393290:AXZ393290 BHU393290:BHV393290 BRQ393290:BRR393290 CBM393290:CBN393290 CLI393290:CLJ393290 CVE393290:CVF393290 DFA393290:DFB393290 DOW393290:DOX393290 DYS393290:DYT393290 EIO393290:EIP393290 ESK393290:ESL393290 FCG393290:FCH393290 FMC393290:FMD393290 FVY393290:FVZ393290 GFU393290:GFV393290 GPQ393290:GPR393290 GZM393290:GZN393290 HJI393290:HJJ393290 HTE393290:HTF393290 IDA393290:IDB393290 IMW393290:IMX393290 IWS393290:IWT393290 JGO393290:JGP393290 JQK393290:JQL393290 KAG393290:KAH393290 KKC393290:KKD393290 KTY393290:KTZ393290 LDU393290:LDV393290 LNQ393290:LNR393290 LXM393290:LXN393290 MHI393290:MHJ393290 MRE393290:MRF393290 NBA393290:NBB393290 NKW393290:NKX393290 NUS393290:NUT393290 OEO393290:OEP393290 OOK393290:OOL393290 OYG393290:OYH393290 PIC393290:PID393290 PRY393290:PRZ393290 QBU393290:QBV393290 QLQ393290:QLR393290 QVM393290:QVN393290 RFI393290:RFJ393290 RPE393290:RPF393290 RZA393290:RZB393290 SIW393290:SIX393290 SSS393290:SST393290 TCO393290:TCP393290 TMK393290:TML393290 TWG393290:TWH393290 UGC393290:UGD393290 UPY393290:UPZ393290 UZU393290:UZV393290 VJQ393290:VJR393290 VTM393290:VTN393290 WDI393290:WDJ393290 WNE393290:WNF393290 WXA393290:WXB393290 AS458826:AT458826 KO458826:KP458826 UK458826:UL458826 AEG458826:AEH458826 AOC458826:AOD458826 AXY458826:AXZ458826 BHU458826:BHV458826 BRQ458826:BRR458826 CBM458826:CBN458826 CLI458826:CLJ458826 CVE458826:CVF458826 DFA458826:DFB458826 DOW458826:DOX458826 DYS458826:DYT458826 EIO458826:EIP458826 ESK458826:ESL458826 FCG458826:FCH458826 FMC458826:FMD458826 FVY458826:FVZ458826 GFU458826:GFV458826 GPQ458826:GPR458826 GZM458826:GZN458826 HJI458826:HJJ458826 HTE458826:HTF458826 IDA458826:IDB458826 IMW458826:IMX458826 IWS458826:IWT458826 JGO458826:JGP458826 JQK458826:JQL458826 KAG458826:KAH458826 KKC458826:KKD458826 KTY458826:KTZ458826 LDU458826:LDV458826 LNQ458826:LNR458826 LXM458826:LXN458826 MHI458826:MHJ458826 MRE458826:MRF458826 NBA458826:NBB458826 NKW458826:NKX458826 NUS458826:NUT458826 OEO458826:OEP458826 OOK458826:OOL458826 OYG458826:OYH458826 PIC458826:PID458826 PRY458826:PRZ458826 QBU458826:QBV458826 QLQ458826:QLR458826 QVM458826:QVN458826 RFI458826:RFJ458826 RPE458826:RPF458826 RZA458826:RZB458826 SIW458826:SIX458826 SSS458826:SST458826 TCO458826:TCP458826 TMK458826:TML458826 TWG458826:TWH458826 UGC458826:UGD458826 UPY458826:UPZ458826 UZU458826:UZV458826 VJQ458826:VJR458826 VTM458826:VTN458826 WDI458826:WDJ458826 WNE458826:WNF458826 WXA458826:WXB458826 AS524362:AT524362 KO524362:KP524362 UK524362:UL524362 AEG524362:AEH524362 AOC524362:AOD524362 AXY524362:AXZ524362 BHU524362:BHV524362 BRQ524362:BRR524362 CBM524362:CBN524362 CLI524362:CLJ524362 CVE524362:CVF524362 DFA524362:DFB524362 DOW524362:DOX524362 DYS524362:DYT524362 EIO524362:EIP524362 ESK524362:ESL524362 FCG524362:FCH524362 FMC524362:FMD524362 FVY524362:FVZ524362 GFU524362:GFV524362 GPQ524362:GPR524362 GZM524362:GZN524362 HJI524362:HJJ524362 HTE524362:HTF524362 IDA524362:IDB524362 IMW524362:IMX524362 IWS524362:IWT524362 JGO524362:JGP524362 JQK524362:JQL524362 KAG524362:KAH524362 KKC524362:KKD524362 KTY524362:KTZ524362 LDU524362:LDV524362 LNQ524362:LNR524362 LXM524362:LXN524362 MHI524362:MHJ524362 MRE524362:MRF524362 NBA524362:NBB524362 NKW524362:NKX524362 NUS524362:NUT524362 OEO524362:OEP524362 OOK524362:OOL524362 OYG524362:OYH524362 PIC524362:PID524362 PRY524362:PRZ524362 QBU524362:QBV524362 QLQ524362:QLR524362 QVM524362:QVN524362 RFI524362:RFJ524362 RPE524362:RPF524362 RZA524362:RZB524362 SIW524362:SIX524362 SSS524362:SST524362 TCO524362:TCP524362 TMK524362:TML524362 TWG524362:TWH524362 UGC524362:UGD524362 UPY524362:UPZ524362 UZU524362:UZV524362 VJQ524362:VJR524362 VTM524362:VTN524362 WDI524362:WDJ524362 WNE524362:WNF524362 WXA524362:WXB524362 AS589898:AT589898 KO589898:KP589898 UK589898:UL589898 AEG589898:AEH589898 AOC589898:AOD589898 AXY589898:AXZ589898 BHU589898:BHV589898 BRQ589898:BRR589898 CBM589898:CBN589898 CLI589898:CLJ589898 CVE589898:CVF589898 DFA589898:DFB589898 DOW589898:DOX589898 DYS589898:DYT589898 EIO589898:EIP589898 ESK589898:ESL589898 FCG589898:FCH589898 FMC589898:FMD589898 FVY589898:FVZ589898 GFU589898:GFV589898 GPQ589898:GPR589898 GZM589898:GZN589898 HJI589898:HJJ589898 HTE589898:HTF589898 IDA589898:IDB589898 IMW589898:IMX589898 IWS589898:IWT589898 JGO589898:JGP589898 JQK589898:JQL589898 KAG589898:KAH589898 KKC589898:KKD589898 KTY589898:KTZ589898 LDU589898:LDV589898 LNQ589898:LNR589898 LXM589898:LXN589898 MHI589898:MHJ589898 MRE589898:MRF589898 NBA589898:NBB589898 NKW589898:NKX589898 NUS589898:NUT589898 OEO589898:OEP589898 OOK589898:OOL589898 OYG589898:OYH589898 PIC589898:PID589898 PRY589898:PRZ589898 QBU589898:QBV589898 QLQ589898:QLR589898 QVM589898:QVN589898 RFI589898:RFJ589898 RPE589898:RPF589898 RZA589898:RZB589898 SIW589898:SIX589898 SSS589898:SST589898 TCO589898:TCP589898 TMK589898:TML589898 TWG589898:TWH589898 UGC589898:UGD589898 UPY589898:UPZ589898 UZU589898:UZV589898 VJQ589898:VJR589898 VTM589898:VTN589898 WDI589898:WDJ589898 WNE589898:WNF589898 WXA589898:WXB589898 AS655434:AT655434 KO655434:KP655434 UK655434:UL655434 AEG655434:AEH655434 AOC655434:AOD655434 AXY655434:AXZ655434 BHU655434:BHV655434 BRQ655434:BRR655434 CBM655434:CBN655434 CLI655434:CLJ655434 CVE655434:CVF655434 DFA655434:DFB655434 DOW655434:DOX655434 DYS655434:DYT655434 EIO655434:EIP655434 ESK655434:ESL655434 FCG655434:FCH655434 FMC655434:FMD655434 FVY655434:FVZ655434 GFU655434:GFV655434 GPQ655434:GPR655434 GZM655434:GZN655434 HJI655434:HJJ655434 HTE655434:HTF655434 IDA655434:IDB655434 IMW655434:IMX655434 IWS655434:IWT655434 JGO655434:JGP655434 JQK655434:JQL655434 KAG655434:KAH655434 KKC655434:KKD655434 KTY655434:KTZ655434 LDU655434:LDV655434 LNQ655434:LNR655434 LXM655434:LXN655434 MHI655434:MHJ655434 MRE655434:MRF655434 NBA655434:NBB655434 NKW655434:NKX655434 NUS655434:NUT655434 OEO655434:OEP655434 OOK655434:OOL655434 OYG655434:OYH655434 PIC655434:PID655434 PRY655434:PRZ655434 QBU655434:QBV655434 QLQ655434:QLR655434 QVM655434:QVN655434 RFI655434:RFJ655434 RPE655434:RPF655434 RZA655434:RZB655434 SIW655434:SIX655434 SSS655434:SST655434 TCO655434:TCP655434 TMK655434:TML655434 TWG655434:TWH655434 UGC655434:UGD655434 UPY655434:UPZ655434 UZU655434:UZV655434 VJQ655434:VJR655434 VTM655434:VTN655434 WDI655434:WDJ655434 WNE655434:WNF655434 WXA655434:WXB655434 AS720970:AT720970 KO720970:KP720970 UK720970:UL720970 AEG720970:AEH720970 AOC720970:AOD720970 AXY720970:AXZ720970 BHU720970:BHV720970 BRQ720970:BRR720970 CBM720970:CBN720970 CLI720970:CLJ720970 CVE720970:CVF720970 DFA720970:DFB720970 DOW720970:DOX720970 DYS720970:DYT720970 EIO720970:EIP720970 ESK720970:ESL720970 FCG720970:FCH720970 FMC720970:FMD720970 FVY720970:FVZ720970 GFU720970:GFV720970 GPQ720970:GPR720970 GZM720970:GZN720970 HJI720970:HJJ720970 HTE720970:HTF720970 IDA720970:IDB720970 IMW720970:IMX720970 IWS720970:IWT720970 JGO720970:JGP720970 JQK720970:JQL720970 KAG720970:KAH720970 KKC720970:KKD720970 KTY720970:KTZ720970 LDU720970:LDV720970 LNQ720970:LNR720970 LXM720970:LXN720970 MHI720970:MHJ720970 MRE720970:MRF720970 NBA720970:NBB720970 NKW720970:NKX720970 NUS720970:NUT720970 OEO720970:OEP720970 OOK720970:OOL720970 OYG720970:OYH720970 PIC720970:PID720970 PRY720970:PRZ720970 QBU720970:QBV720970 QLQ720970:QLR720970 QVM720970:QVN720970 RFI720970:RFJ720970 RPE720970:RPF720970 RZA720970:RZB720970 SIW720970:SIX720970 SSS720970:SST720970 TCO720970:TCP720970 TMK720970:TML720970 TWG720970:TWH720970 UGC720970:UGD720970 UPY720970:UPZ720970 UZU720970:UZV720970 VJQ720970:VJR720970 VTM720970:VTN720970 WDI720970:WDJ720970 WNE720970:WNF720970 WXA720970:WXB720970 AS786506:AT786506 KO786506:KP786506 UK786506:UL786506 AEG786506:AEH786506 AOC786506:AOD786506 AXY786506:AXZ786506 BHU786506:BHV786506 BRQ786506:BRR786506 CBM786506:CBN786506 CLI786506:CLJ786506 CVE786506:CVF786506 DFA786506:DFB786506 DOW786506:DOX786506 DYS786506:DYT786506 EIO786506:EIP786506 ESK786506:ESL786506 FCG786506:FCH786506 FMC786506:FMD786506 FVY786506:FVZ786506 GFU786506:GFV786506 GPQ786506:GPR786506 GZM786506:GZN786506 HJI786506:HJJ786506 HTE786506:HTF786506 IDA786506:IDB786506 IMW786506:IMX786506 IWS786506:IWT786506 JGO786506:JGP786506 JQK786506:JQL786506 KAG786506:KAH786506 KKC786506:KKD786506 KTY786506:KTZ786506 LDU786506:LDV786506 LNQ786506:LNR786506 LXM786506:LXN786506 MHI786506:MHJ786506 MRE786506:MRF786506 NBA786506:NBB786506 NKW786506:NKX786506 NUS786506:NUT786506 OEO786506:OEP786506 OOK786506:OOL786506 OYG786506:OYH786506 PIC786506:PID786506 PRY786506:PRZ786506 QBU786506:QBV786506 QLQ786506:QLR786506 QVM786506:QVN786506 RFI786506:RFJ786506 RPE786506:RPF786506 RZA786506:RZB786506 SIW786506:SIX786506 SSS786506:SST786506 TCO786506:TCP786506 TMK786506:TML786506 TWG786506:TWH786506 UGC786506:UGD786506 UPY786506:UPZ786506 UZU786506:UZV786506 VJQ786506:VJR786506 VTM786506:VTN786506 WDI786506:WDJ786506 WNE786506:WNF786506 WXA786506:WXB786506 AS852042:AT852042 KO852042:KP852042 UK852042:UL852042 AEG852042:AEH852042 AOC852042:AOD852042 AXY852042:AXZ852042 BHU852042:BHV852042 BRQ852042:BRR852042 CBM852042:CBN852042 CLI852042:CLJ852042 CVE852042:CVF852042 DFA852042:DFB852042 DOW852042:DOX852042 DYS852042:DYT852042 EIO852042:EIP852042 ESK852042:ESL852042 FCG852042:FCH852042 FMC852042:FMD852042 FVY852042:FVZ852042 GFU852042:GFV852042 GPQ852042:GPR852042 GZM852042:GZN852042 HJI852042:HJJ852042 HTE852042:HTF852042 IDA852042:IDB852042 IMW852042:IMX852042 IWS852042:IWT852042 JGO852042:JGP852042 JQK852042:JQL852042 KAG852042:KAH852042 KKC852042:KKD852042 KTY852042:KTZ852042 LDU852042:LDV852042 LNQ852042:LNR852042 LXM852042:LXN852042 MHI852042:MHJ852042 MRE852042:MRF852042 NBA852042:NBB852042 NKW852042:NKX852042 NUS852042:NUT852042 OEO852042:OEP852042 OOK852042:OOL852042 OYG852042:OYH852042 PIC852042:PID852042 PRY852042:PRZ852042 QBU852042:QBV852042 QLQ852042:QLR852042 QVM852042:QVN852042 RFI852042:RFJ852042 RPE852042:RPF852042 RZA852042:RZB852042 SIW852042:SIX852042 SSS852042:SST852042 TCO852042:TCP852042 TMK852042:TML852042 TWG852042:TWH852042 UGC852042:UGD852042 UPY852042:UPZ852042 UZU852042:UZV852042 VJQ852042:VJR852042 VTM852042:VTN852042 WDI852042:WDJ852042 WNE852042:WNF852042 WXA852042:WXB852042 AS917578:AT917578 KO917578:KP917578 UK917578:UL917578 AEG917578:AEH917578 AOC917578:AOD917578 AXY917578:AXZ917578 BHU917578:BHV917578 BRQ917578:BRR917578 CBM917578:CBN917578 CLI917578:CLJ917578 CVE917578:CVF917578 DFA917578:DFB917578 DOW917578:DOX917578 DYS917578:DYT917578 EIO917578:EIP917578 ESK917578:ESL917578 FCG917578:FCH917578 FMC917578:FMD917578 FVY917578:FVZ917578 GFU917578:GFV917578 GPQ917578:GPR917578 GZM917578:GZN917578 HJI917578:HJJ917578 HTE917578:HTF917578 IDA917578:IDB917578 IMW917578:IMX917578 IWS917578:IWT917578 JGO917578:JGP917578 JQK917578:JQL917578 KAG917578:KAH917578 KKC917578:KKD917578 KTY917578:KTZ917578 LDU917578:LDV917578 LNQ917578:LNR917578 LXM917578:LXN917578 MHI917578:MHJ917578 MRE917578:MRF917578 NBA917578:NBB917578 NKW917578:NKX917578 NUS917578:NUT917578 OEO917578:OEP917578 OOK917578:OOL917578 OYG917578:OYH917578 PIC917578:PID917578 PRY917578:PRZ917578 QBU917578:QBV917578 QLQ917578:QLR917578 QVM917578:QVN917578 RFI917578:RFJ917578 RPE917578:RPF917578 RZA917578:RZB917578 SIW917578:SIX917578 SSS917578:SST917578 TCO917578:TCP917578 TMK917578:TML917578 TWG917578:TWH917578 UGC917578:UGD917578 UPY917578:UPZ917578 UZU917578:UZV917578 VJQ917578:VJR917578 VTM917578:VTN917578 WDI917578:WDJ917578 WNE917578:WNF917578 WXA917578:WXB917578 AS983114:AT983114 KO983114:KP983114 UK983114:UL983114 AEG983114:AEH983114 AOC983114:AOD983114 AXY983114:AXZ983114 BHU983114:BHV983114 BRQ983114:BRR983114 CBM983114:CBN983114 CLI983114:CLJ983114 CVE983114:CVF983114 DFA983114:DFB983114 DOW983114:DOX983114 DYS983114:DYT983114 EIO983114:EIP983114 ESK983114:ESL983114 FCG983114:FCH983114 FMC983114:FMD983114 FVY983114:FVZ983114 GFU983114:GFV983114 GPQ983114:GPR983114 GZM983114:GZN983114 HJI983114:HJJ983114 HTE983114:HTF983114 IDA983114:IDB983114 IMW983114:IMX983114 IWS983114:IWT983114 JGO983114:JGP983114 JQK983114:JQL983114 KAG983114:KAH983114 KKC983114:KKD983114 KTY983114:KTZ983114 LDU983114:LDV983114 LNQ983114:LNR983114 LXM983114:LXN983114 MHI983114:MHJ983114 MRE983114:MRF983114 NBA983114:NBB983114 NKW983114:NKX983114 NUS983114:NUT983114 OEO983114:OEP983114 OOK983114:OOL983114 OYG983114:OYH983114 PIC983114:PID983114 PRY983114:PRZ983114 QBU983114:QBV983114 QLQ983114:QLR983114 QVM983114:QVN983114 RFI983114:RFJ983114 RPE983114:RPF983114 RZA983114:RZB983114 SIW983114:SIX983114 SSS983114:SST983114 TCO983114:TCP983114 TMK983114:TML983114 TWG983114:TWH983114 UGC983114:UGD983114 UPY983114:UPZ983114 UZU983114:UZV983114 VJQ983114:VJR983114 VTM983114:VTN983114 WDI983114:WDJ983114 WNE983114:WNF983114 WXA983114:WXB983114 T74:U74 JP74:JQ74 TL74:TM74 ADH74:ADI74 AND74:ANE74 AWZ74:AXA74 BGV74:BGW74 BQR74:BQS74 CAN74:CAO74 CKJ74:CKK74 CUF74:CUG74 DEB74:DEC74 DNX74:DNY74 DXT74:DXU74 EHP74:EHQ74 ERL74:ERM74 FBH74:FBI74 FLD74:FLE74 FUZ74:FVA74 GEV74:GEW74 GOR74:GOS74 GYN74:GYO74 HIJ74:HIK74 HSF74:HSG74 ICB74:ICC74 ILX74:ILY74 IVT74:IVU74 JFP74:JFQ74 JPL74:JPM74 JZH74:JZI74 KJD74:KJE74 KSZ74:KTA74 LCV74:LCW74 LMR74:LMS74 LWN74:LWO74 MGJ74:MGK74 MQF74:MQG74 NAB74:NAC74 NJX74:NJY74 NTT74:NTU74 ODP74:ODQ74 ONL74:ONM74 OXH74:OXI74 PHD74:PHE74 PQZ74:PRA74 QAV74:QAW74 QKR74:QKS74 QUN74:QUO74 REJ74:REK74 ROF74:ROG74 RYB74:RYC74 SHX74:SHY74 SRT74:SRU74 TBP74:TBQ74 TLL74:TLM74 TVH74:TVI74 UFD74:UFE74 UOZ74:UPA74 UYV74:UYW74 VIR74:VIS74 VSN74:VSO74 WCJ74:WCK74 WMF74:WMG74 WWB74:WWC74 T65610:U65610 JP65610:JQ65610 TL65610:TM65610 ADH65610:ADI65610 AND65610:ANE65610 AWZ65610:AXA65610 BGV65610:BGW65610 BQR65610:BQS65610 CAN65610:CAO65610 CKJ65610:CKK65610 CUF65610:CUG65610 DEB65610:DEC65610 DNX65610:DNY65610 DXT65610:DXU65610 EHP65610:EHQ65610 ERL65610:ERM65610 FBH65610:FBI65610 FLD65610:FLE65610 FUZ65610:FVA65610 GEV65610:GEW65610 GOR65610:GOS65610 GYN65610:GYO65610 HIJ65610:HIK65610 HSF65610:HSG65610 ICB65610:ICC65610 ILX65610:ILY65610 IVT65610:IVU65610 JFP65610:JFQ65610 JPL65610:JPM65610 JZH65610:JZI65610 KJD65610:KJE65610 KSZ65610:KTA65610 LCV65610:LCW65610 LMR65610:LMS65610 LWN65610:LWO65610 MGJ65610:MGK65610 MQF65610:MQG65610 NAB65610:NAC65610 NJX65610:NJY65610 NTT65610:NTU65610 ODP65610:ODQ65610 ONL65610:ONM65610 OXH65610:OXI65610 PHD65610:PHE65610 PQZ65610:PRA65610 QAV65610:QAW65610 QKR65610:QKS65610 QUN65610:QUO65610 REJ65610:REK65610 ROF65610:ROG65610 RYB65610:RYC65610 SHX65610:SHY65610 SRT65610:SRU65610 TBP65610:TBQ65610 TLL65610:TLM65610 TVH65610:TVI65610 UFD65610:UFE65610 UOZ65610:UPA65610 UYV65610:UYW65610 VIR65610:VIS65610 VSN65610:VSO65610 WCJ65610:WCK65610 WMF65610:WMG65610 WWB65610:WWC65610 T131146:U131146 JP131146:JQ131146 TL131146:TM131146 ADH131146:ADI131146 AND131146:ANE131146 AWZ131146:AXA131146 BGV131146:BGW131146 BQR131146:BQS131146 CAN131146:CAO131146 CKJ131146:CKK131146 CUF131146:CUG131146 DEB131146:DEC131146 DNX131146:DNY131146 DXT131146:DXU131146 EHP131146:EHQ131146 ERL131146:ERM131146 FBH131146:FBI131146 FLD131146:FLE131146 FUZ131146:FVA131146 GEV131146:GEW131146 GOR131146:GOS131146 GYN131146:GYO131146 HIJ131146:HIK131146 HSF131146:HSG131146 ICB131146:ICC131146 ILX131146:ILY131146 IVT131146:IVU131146 JFP131146:JFQ131146 JPL131146:JPM131146 JZH131146:JZI131146 KJD131146:KJE131146 KSZ131146:KTA131146 LCV131146:LCW131146 LMR131146:LMS131146 LWN131146:LWO131146 MGJ131146:MGK131146 MQF131146:MQG131146 NAB131146:NAC131146 NJX131146:NJY131146 NTT131146:NTU131146 ODP131146:ODQ131146 ONL131146:ONM131146 OXH131146:OXI131146 PHD131146:PHE131146 PQZ131146:PRA131146 QAV131146:QAW131146 QKR131146:QKS131146 QUN131146:QUO131146 REJ131146:REK131146 ROF131146:ROG131146 RYB131146:RYC131146 SHX131146:SHY131146 SRT131146:SRU131146 TBP131146:TBQ131146 TLL131146:TLM131146 TVH131146:TVI131146 UFD131146:UFE131146 UOZ131146:UPA131146 UYV131146:UYW131146 VIR131146:VIS131146 VSN131146:VSO131146 WCJ131146:WCK131146 WMF131146:WMG131146 WWB131146:WWC131146 T196682:U196682 JP196682:JQ196682 TL196682:TM196682 ADH196682:ADI196682 AND196682:ANE196682 AWZ196682:AXA196682 BGV196682:BGW196682 BQR196682:BQS196682 CAN196682:CAO196682 CKJ196682:CKK196682 CUF196682:CUG196682 DEB196682:DEC196682 DNX196682:DNY196682 DXT196682:DXU196682 EHP196682:EHQ196682 ERL196682:ERM196682 FBH196682:FBI196682 FLD196682:FLE196682 FUZ196682:FVA196682 GEV196682:GEW196682 GOR196682:GOS196682 GYN196682:GYO196682 HIJ196682:HIK196682 HSF196682:HSG196682 ICB196682:ICC196682 ILX196682:ILY196682 IVT196682:IVU196682 JFP196682:JFQ196682 JPL196682:JPM196682 JZH196682:JZI196682 KJD196682:KJE196682 KSZ196682:KTA196682 LCV196682:LCW196682 LMR196682:LMS196682 LWN196682:LWO196682 MGJ196682:MGK196682 MQF196682:MQG196682 NAB196682:NAC196682 NJX196682:NJY196682 NTT196682:NTU196682 ODP196682:ODQ196682 ONL196682:ONM196682 OXH196682:OXI196682 PHD196682:PHE196682 PQZ196682:PRA196682 QAV196682:QAW196682 QKR196682:QKS196682 QUN196682:QUO196682 REJ196682:REK196682 ROF196682:ROG196682 RYB196682:RYC196682 SHX196682:SHY196682 SRT196682:SRU196682 TBP196682:TBQ196682 TLL196682:TLM196682 TVH196682:TVI196682 UFD196682:UFE196682 UOZ196682:UPA196682 UYV196682:UYW196682 VIR196682:VIS196682 VSN196682:VSO196682 WCJ196682:WCK196682 WMF196682:WMG196682 WWB196682:WWC196682 T262218:U262218 JP262218:JQ262218 TL262218:TM262218 ADH262218:ADI262218 AND262218:ANE262218 AWZ262218:AXA262218 BGV262218:BGW262218 BQR262218:BQS262218 CAN262218:CAO262218 CKJ262218:CKK262218 CUF262218:CUG262218 DEB262218:DEC262218 DNX262218:DNY262218 DXT262218:DXU262218 EHP262218:EHQ262218 ERL262218:ERM262218 FBH262218:FBI262218 FLD262218:FLE262218 FUZ262218:FVA262218 GEV262218:GEW262218 GOR262218:GOS262218 GYN262218:GYO262218 HIJ262218:HIK262218 HSF262218:HSG262218 ICB262218:ICC262218 ILX262218:ILY262218 IVT262218:IVU262218 JFP262218:JFQ262218 JPL262218:JPM262218 JZH262218:JZI262218 KJD262218:KJE262218 KSZ262218:KTA262218 LCV262218:LCW262218 LMR262218:LMS262218 LWN262218:LWO262218 MGJ262218:MGK262218 MQF262218:MQG262218 NAB262218:NAC262218 NJX262218:NJY262218 NTT262218:NTU262218 ODP262218:ODQ262218 ONL262218:ONM262218 OXH262218:OXI262218 PHD262218:PHE262218 PQZ262218:PRA262218 QAV262218:QAW262218 QKR262218:QKS262218 QUN262218:QUO262218 REJ262218:REK262218 ROF262218:ROG262218 RYB262218:RYC262218 SHX262218:SHY262218 SRT262218:SRU262218 TBP262218:TBQ262218 TLL262218:TLM262218 TVH262218:TVI262218 UFD262218:UFE262218 UOZ262218:UPA262218 UYV262218:UYW262218 VIR262218:VIS262218 VSN262218:VSO262218 WCJ262218:WCK262218 WMF262218:WMG262218 WWB262218:WWC262218 T327754:U327754 JP327754:JQ327754 TL327754:TM327754 ADH327754:ADI327754 AND327754:ANE327754 AWZ327754:AXA327754 BGV327754:BGW327754 BQR327754:BQS327754 CAN327754:CAO327754 CKJ327754:CKK327754 CUF327754:CUG327754 DEB327754:DEC327754 DNX327754:DNY327754 DXT327754:DXU327754 EHP327754:EHQ327754 ERL327754:ERM327754 FBH327754:FBI327754 FLD327754:FLE327754 FUZ327754:FVA327754 GEV327754:GEW327754 GOR327754:GOS327754 GYN327754:GYO327754 HIJ327754:HIK327754 HSF327754:HSG327754 ICB327754:ICC327754 ILX327754:ILY327754 IVT327754:IVU327754 JFP327754:JFQ327754 JPL327754:JPM327754 JZH327754:JZI327754 KJD327754:KJE327754 KSZ327754:KTA327754 LCV327754:LCW327754 LMR327754:LMS327754 LWN327754:LWO327754 MGJ327754:MGK327754 MQF327754:MQG327754 NAB327754:NAC327754 NJX327754:NJY327754 NTT327754:NTU327754 ODP327754:ODQ327754 ONL327754:ONM327754 OXH327754:OXI327754 PHD327754:PHE327754 PQZ327754:PRA327754 QAV327754:QAW327754 QKR327754:QKS327754 QUN327754:QUO327754 REJ327754:REK327754 ROF327754:ROG327754 RYB327754:RYC327754 SHX327754:SHY327754 SRT327754:SRU327754 TBP327754:TBQ327754 TLL327754:TLM327754 TVH327754:TVI327754 UFD327754:UFE327754 UOZ327754:UPA327754 UYV327754:UYW327754 VIR327754:VIS327754 VSN327754:VSO327754 WCJ327754:WCK327754 WMF327754:WMG327754 WWB327754:WWC327754 T393290:U393290 JP393290:JQ393290 TL393290:TM393290 ADH393290:ADI393290 AND393290:ANE393290 AWZ393290:AXA393290 BGV393290:BGW393290 BQR393290:BQS393290 CAN393290:CAO393290 CKJ393290:CKK393290 CUF393290:CUG393290 DEB393290:DEC393290 DNX393290:DNY393290 DXT393290:DXU393290 EHP393290:EHQ393290 ERL393290:ERM393290 FBH393290:FBI393290 FLD393290:FLE393290 FUZ393290:FVA393290 GEV393290:GEW393290 GOR393290:GOS393290 GYN393290:GYO393290 HIJ393290:HIK393290 HSF393290:HSG393290 ICB393290:ICC393290 ILX393290:ILY393290 IVT393290:IVU393290 JFP393290:JFQ393290 JPL393290:JPM393290 JZH393290:JZI393290 KJD393290:KJE393290 KSZ393290:KTA393290 LCV393290:LCW393290 LMR393290:LMS393290 LWN393290:LWO393290 MGJ393290:MGK393290 MQF393290:MQG393290 NAB393290:NAC393290 NJX393290:NJY393290 NTT393290:NTU393290 ODP393290:ODQ393290 ONL393290:ONM393290 OXH393290:OXI393290 PHD393290:PHE393290 PQZ393290:PRA393290 QAV393290:QAW393290 QKR393290:QKS393290 QUN393290:QUO393290 REJ393290:REK393290 ROF393290:ROG393290 RYB393290:RYC393290 SHX393290:SHY393290 SRT393290:SRU393290 TBP393290:TBQ393290 TLL393290:TLM393290 TVH393290:TVI393290 UFD393290:UFE393290 UOZ393290:UPA393290 UYV393290:UYW393290 VIR393290:VIS393290 VSN393290:VSO393290 WCJ393290:WCK393290 WMF393290:WMG393290 WWB393290:WWC393290 T458826:U458826 JP458826:JQ458826 TL458826:TM458826 ADH458826:ADI458826 AND458826:ANE458826 AWZ458826:AXA458826 BGV458826:BGW458826 BQR458826:BQS458826 CAN458826:CAO458826 CKJ458826:CKK458826 CUF458826:CUG458826 DEB458826:DEC458826 DNX458826:DNY458826 DXT458826:DXU458826 EHP458826:EHQ458826 ERL458826:ERM458826 FBH458826:FBI458826 FLD458826:FLE458826 FUZ458826:FVA458826 GEV458826:GEW458826 GOR458826:GOS458826 GYN458826:GYO458826 HIJ458826:HIK458826 HSF458826:HSG458826 ICB458826:ICC458826 ILX458826:ILY458826 IVT458826:IVU458826 JFP458826:JFQ458826 JPL458826:JPM458826 JZH458826:JZI458826 KJD458826:KJE458826 KSZ458826:KTA458826 LCV458826:LCW458826 LMR458826:LMS458826 LWN458826:LWO458826 MGJ458826:MGK458826 MQF458826:MQG458826 NAB458826:NAC458826 NJX458826:NJY458826 NTT458826:NTU458826 ODP458826:ODQ458826 ONL458826:ONM458826 OXH458826:OXI458826 PHD458826:PHE458826 PQZ458826:PRA458826 QAV458826:QAW458826 QKR458826:QKS458826 QUN458826:QUO458826 REJ458826:REK458826 ROF458826:ROG458826 RYB458826:RYC458826 SHX458826:SHY458826 SRT458826:SRU458826 TBP458826:TBQ458826 TLL458826:TLM458826 TVH458826:TVI458826 UFD458826:UFE458826 UOZ458826:UPA458826 UYV458826:UYW458826 VIR458826:VIS458826 VSN458826:VSO458826 WCJ458826:WCK458826 WMF458826:WMG458826 WWB458826:WWC458826 T524362:U524362 JP524362:JQ524362 TL524362:TM524362 ADH524362:ADI524362 AND524362:ANE524362 AWZ524362:AXA524362 BGV524362:BGW524362 BQR524362:BQS524362 CAN524362:CAO524362 CKJ524362:CKK524362 CUF524362:CUG524362 DEB524362:DEC524362 DNX524362:DNY524362 DXT524362:DXU524362 EHP524362:EHQ524362 ERL524362:ERM524362 FBH524362:FBI524362 FLD524362:FLE524362 FUZ524362:FVA524362 GEV524362:GEW524362 GOR524362:GOS524362 GYN524362:GYO524362 HIJ524362:HIK524362 HSF524362:HSG524362 ICB524362:ICC524362 ILX524362:ILY524362 IVT524362:IVU524362 JFP524362:JFQ524362 JPL524362:JPM524362 JZH524362:JZI524362 KJD524362:KJE524362 KSZ524362:KTA524362 LCV524362:LCW524362 LMR524362:LMS524362 LWN524362:LWO524362 MGJ524362:MGK524362 MQF524362:MQG524362 NAB524362:NAC524362 NJX524362:NJY524362 NTT524362:NTU524362 ODP524362:ODQ524362 ONL524362:ONM524362 OXH524362:OXI524362 PHD524362:PHE524362 PQZ524362:PRA524362 QAV524362:QAW524362 QKR524362:QKS524362 QUN524362:QUO524362 REJ524362:REK524362 ROF524362:ROG524362 RYB524362:RYC524362 SHX524362:SHY524362 SRT524362:SRU524362 TBP524362:TBQ524362 TLL524362:TLM524362 TVH524362:TVI524362 UFD524362:UFE524362 UOZ524362:UPA524362 UYV524362:UYW524362 VIR524362:VIS524362 VSN524362:VSO524362 WCJ524362:WCK524362 WMF524362:WMG524362 WWB524362:WWC524362 T589898:U589898 JP589898:JQ589898 TL589898:TM589898 ADH589898:ADI589898 AND589898:ANE589898 AWZ589898:AXA589898 BGV589898:BGW589898 BQR589898:BQS589898 CAN589898:CAO589898 CKJ589898:CKK589898 CUF589898:CUG589898 DEB589898:DEC589898 DNX589898:DNY589898 DXT589898:DXU589898 EHP589898:EHQ589898 ERL589898:ERM589898 FBH589898:FBI589898 FLD589898:FLE589898 FUZ589898:FVA589898 GEV589898:GEW589898 GOR589898:GOS589898 GYN589898:GYO589898 HIJ589898:HIK589898 HSF589898:HSG589898 ICB589898:ICC589898 ILX589898:ILY589898 IVT589898:IVU589898 JFP589898:JFQ589898 JPL589898:JPM589898 JZH589898:JZI589898 KJD589898:KJE589898 KSZ589898:KTA589898 LCV589898:LCW589898 LMR589898:LMS589898 LWN589898:LWO589898 MGJ589898:MGK589898 MQF589898:MQG589898 NAB589898:NAC589898 NJX589898:NJY589898 NTT589898:NTU589898 ODP589898:ODQ589898 ONL589898:ONM589898 OXH589898:OXI589898 PHD589898:PHE589898 PQZ589898:PRA589898 QAV589898:QAW589898 QKR589898:QKS589898 QUN589898:QUO589898 REJ589898:REK589898 ROF589898:ROG589898 RYB589898:RYC589898 SHX589898:SHY589898 SRT589898:SRU589898 TBP589898:TBQ589898 TLL589898:TLM589898 TVH589898:TVI589898 UFD589898:UFE589898 UOZ589898:UPA589898 UYV589898:UYW589898 VIR589898:VIS589898 VSN589898:VSO589898 WCJ589898:WCK589898 WMF589898:WMG589898 WWB589898:WWC589898 T655434:U655434 JP655434:JQ655434 TL655434:TM655434 ADH655434:ADI655434 AND655434:ANE655434 AWZ655434:AXA655434 BGV655434:BGW655434 BQR655434:BQS655434 CAN655434:CAO655434 CKJ655434:CKK655434 CUF655434:CUG655434 DEB655434:DEC655434 DNX655434:DNY655434 DXT655434:DXU655434 EHP655434:EHQ655434 ERL655434:ERM655434 FBH655434:FBI655434 FLD655434:FLE655434 FUZ655434:FVA655434 GEV655434:GEW655434 GOR655434:GOS655434 GYN655434:GYO655434 HIJ655434:HIK655434 HSF655434:HSG655434 ICB655434:ICC655434 ILX655434:ILY655434 IVT655434:IVU655434 JFP655434:JFQ655434 JPL655434:JPM655434 JZH655434:JZI655434 KJD655434:KJE655434 KSZ655434:KTA655434 LCV655434:LCW655434 LMR655434:LMS655434 LWN655434:LWO655434 MGJ655434:MGK655434 MQF655434:MQG655434 NAB655434:NAC655434 NJX655434:NJY655434 NTT655434:NTU655434 ODP655434:ODQ655434 ONL655434:ONM655434 OXH655434:OXI655434 PHD655434:PHE655434 PQZ655434:PRA655434 QAV655434:QAW655434 QKR655434:QKS655434 QUN655434:QUO655434 REJ655434:REK655434 ROF655434:ROG655434 RYB655434:RYC655434 SHX655434:SHY655434 SRT655434:SRU655434 TBP655434:TBQ655434 TLL655434:TLM655434 TVH655434:TVI655434 UFD655434:UFE655434 UOZ655434:UPA655434 UYV655434:UYW655434 VIR655434:VIS655434 VSN655434:VSO655434 WCJ655434:WCK655434 WMF655434:WMG655434 WWB655434:WWC655434 T720970:U720970 JP720970:JQ720970 TL720970:TM720970 ADH720970:ADI720970 AND720970:ANE720970 AWZ720970:AXA720970 BGV720970:BGW720970 BQR720970:BQS720970 CAN720970:CAO720970 CKJ720970:CKK720970 CUF720970:CUG720970 DEB720970:DEC720970 DNX720970:DNY720970 DXT720970:DXU720970 EHP720970:EHQ720970 ERL720970:ERM720970 FBH720970:FBI720970 FLD720970:FLE720970 FUZ720970:FVA720970 GEV720970:GEW720970 GOR720970:GOS720970 GYN720970:GYO720970 HIJ720970:HIK720970 HSF720970:HSG720970 ICB720970:ICC720970 ILX720970:ILY720970 IVT720970:IVU720970 JFP720970:JFQ720970 JPL720970:JPM720970 JZH720970:JZI720970 KJD720970:KJE720970 KSZ720970:KTA720970 LCV720970:LCW720970 LMR720970:LMS720970 LWN720970:LWO720970 MGJ720970:MGK720970 MQF720970:MQG720970 NAB720970:NAC720970 NJX720970:NJY720970 NTT720970:NTU720970 ODP720970:ODQ720970 ONL720970:ONM720970 OXH720970:OXI720970 PHD720970:PHE720970 PQZ720970:PRA720970 QAV720970:QAW720970 QKR720970:QKS720970 QUN720970:QUO720970 REJ720970:REK720970 ROF720970:ROG720970 RYB720970:RYC720970 SHX720970:SHY720970 SRT720970:SRU720970 TBP720970:TBQ720970 TLL720970:TLM720970 TVH720970:TVI720970 UFD720970:UFE720970 UOZ720970:UPA720970 UYV720970:UYW720970 VIR720970:VIS720970 VSN720970:VSO720970 WCJ720970:WCK720970 WMF720970:WMG720970 WWB720970:WWC720970 T786506:U786506 JP786506:JQ786506 TL786506:TM786506 ADH786506:ADI786506 AND786506:ANE786506 AWZ786506:AXA786506 BGV786506:BGW786506 BQR786506:BQS786506 CAN786506:CAO786506 CKJ786506:CKK786506 CUF786506:CUG786506 DEB786506:DEC786506 DNX786506:DNY786506 DXT786506:DXU786506 EHP786506:EHQ786506 ERL786506:ERM786506 FBH786506:FBI786506 FLD786506:FLE786506 FUZ786506:FVA786506 GEV786506:GEW786506 GOR786506:GOS786506 GYN786506:GYO786506 HIJ786506:HIK786506 HSF786506:HSG786506 ICB786506:ICC786506 ILX786506:ILY786506 IVT786506:IVU786506 JFP786506:JFQ786506 JPL786506:JPM786506 JZH786506:JZI786506 KJD786506:KJE786506 KSZ786506:KTA786506 LCV786506:LCW786506 LMR786506:LMS786506 LWN786506:LWO786506 MGJ786506:MGK786506 MQF786506:MQG786506 NAB786506:NAC786506 NJX786506:NJY786506 NTT786506:NTU786506 ODP786506:ODQ786506 ONL786506:ONM786506 OXH786506:OXI786506 PHD786506:PHE786506 PQZ786506:PRA786506 QAV786506:QAW786506 QKR786506:QKS786506 QUN786506:QUO786506 REJ786506:REK786506 ROF786506:ROG786506 RYB786506:RYC786506 SHX786506:SHY786506 SRT786506:SRU786506 TBP786506:TBQ786506 TLL786506:TLM786506 TVH786506:TVI786506 UFD786506:UFE786506 UOZ786506:UPA786506 UYV786506:UYW786506 VIR786506:VIS786506 VSN786506:VSO786506 WCJ786506:WCK786506 WMF786506:WMG786506 WWB786506:WWC786506 T852042:U852042 JP852042:JQ852042 TL852042:TM852042 ADH852042:ADI852042 AND852042:ANE852042 AWZ852042:AXA852042 BGV852042:BGW852042 BQR852042:BQS852042 CAN852042:CAO852042 CKJ852042:CKK852042 CUF852042:CUG852042 DEB852042:DEC852042 DNX852042:DNY852042 DXT852042:DXU852042 EHP852042:EHQ852042 ERL852042:ERM852042 FBH852042:FBI852042 FLD852042:FLE852042 FUZ852042:FVA852042 GEV852042:GEW852042 GOR852042:GOS852042 GYN852042:GYO852042 HIJ852042:HIK852042 HSF852042:HSG852042 ICB852042:ICC852042 ILX852042:ILY852042 IVT852042:IVU852042 JFP852042:JFQ852042 JPL852042:JPM852042 JZH852042:JZI852042 KJD852042:KJE852042 KSZ852042:KTA852042 LCV852042:LCW852042 LMR852042:LMS852042 LWN852042:LWO852042 MGJ852042:MGK852042 MQF852042:MQG852042 NAB852042:NAC852042 NJX852042:NJY852042 NTT852042:NTU852042 ODP852042:ODQ852042 ONL852042:ONM852042 OXH852042:OXI852042 PHD852042:PHE852042 PQZ852042:PRA852042 QAV852042:QAW852042 QKR852042:QKS852042 QUN852042:QUO852042 REJ852042:REK852042 ROF852042:ROG852042 RYB852042:RYC852042 SHX852042:SHY852042 SRT852042:SRU852042 TBP852042:TBQ852042 TLL852042:TLM852042 TVH852042:TVI852042 UFD852042:UFE852042 UOZ852042:UPA852042 UYV852042:UYW852042 VIR852042:VIS852042 VSN852042:VSO852042 WCJ852042:WCK852042 WMF852042:WMG852042 WWB852042:WWC852042 T917578:U917578 JP917578:JQ917578 TL917578:TM917578 ADH917578:ADI917578 AND917578:ANE917578 AWZ917578:AXA917578 BGV917578:BGW917578 BQR917578:BQS917578 CAN917578:CAO917578 CKJ917578:CKK917578 CUF917578:CUG917578 DEB917578:DEC917578 DNX917578:DNY917578 DXT917578:DXU917578 EHP917578:EHQ917578 ERL917578:ERM917578 FBH917578:FBI917578 FLD917578:FLE917578 FUZ917578:FVA917578 GEV917578:GEW917578 GOR917578:GOS917578 GYN917578:GYO917578 HIJ917578:HIK917578 HSF917578:HSG917578 ICB917578:ICC917578 ILX917578:ILY917578 IVT917578:IVU917578 JFP917578:JFQ917578 JPL917578:JPM917578 JZH917578:JZI917578 KJD917578:KJE917578 KSZ917578:KTA917578 LCV917578:LCW917578 LMR917578:LMS917578 LWN917578:LWO917578 MGJ917578:MGK917578 MQF917578:MQG917578 NAB917578:NAC917578 NJX917578:NJY917578 NTT917578:NTU917578 ODP917578:ODQ917578 ONL917578:ONM917578 OXH917578:OXI917578 PHD917578:PHE917578 PQZ917578:PRA917578 QAV917578:QAW917578 QKR917578:QKS917578 QUN917578:QUO917578 REJ917578:REK917578 ROF917578:ROG917578 RYB917578:RYC917578 SHX917578:SHY917578 SRT917578:SRU917578 TBP917578:TBQ917578 TLL917578:TLM917578 TVH917578:TVI917578 UFD917578:UFE917578 UOZ917578:UPA917578 UYV917578:UYW917578 VIR917578:VIS917578 VSN917578:VSO917578 WCJ917578:WCK917578 WMF917578:WMG917578 WWB917578:WWC917578 T983114:U983114 JP983114:JQ983114 TL983114:TM983114 ADH983114:ADI983114 AND983114:ANE983114 AWZ983114:AXA983114 BGV983114:BGW983114 BQR983114:BQS983114 CAN983114:CAO983114 CKJ983114:CKK983114 CUF983114:CUG983114 DEB983114:DEC983114 DNX983114:DNY983114 DXT983114:DXU983114 EHP983114:EHQ983114 ERL983114:ERM983114 FBH983114:FBI983114 FLD983114:FLE983114 FUZ983114:FVA983114 GEV983114:GEW983114 GOR983114:GOS983114 GYN983114:GYO983114 HIJ983114:HIK983114 HSF983114:HSG983114 ICB983114:ICC983114 ILX983114:ILY983114 IVT983114:IVU983114 JFP983114:JFQ983114 JPL983114:JPM983114 JZH983114:JZI983114 KJD983114:KJE983114 KSZ983114:KTA983114 LCV983114:LCW983114 LMR983114:LMS983114 LWN983114:LWO983114 MGJ983114:MGK983114 MQF983114:MQG983114 NAB983114:NAC983114 NJX983114:NJY983114 NTT983114:NTU983114 ODP983114:ODQ983114 ONL983114:ONM983114 OXH983114:OXI983114 PHD983114:PHE983114 PQZ983114:PRA983114 QAV983114:QAW983114 QKR983114:QKS983114 QUN983114:QUO983114 REJ983114:REK983114 ROF983114:ROG983114 RYB983114:RYC983114 SHX983114:SHY983114 SRT983114:SRU983114 TBP983114:TBQ983114 TLL983114:TLM983114 TVH983114:TVI983114 UFD983114:UFE983114 UOZ983114:UPA983114 UYV983114:UYW983114 VIR983114:VIS983114 VSN983114:VSO983114 WCJ983114:WCK983114 WMF983114:WMG983114 WWB983114:WWC983114 AH74:AI74 KD74:KE74 TZ74:UA74 ADV74:ADW74 ANR74:ANS74 AXN74:AXO74 BHJ74:BHK74 BRF74:BRG74 CBB74:CBC74 CKX74:CKY74 CUT74:CUU74 DEP74:DEQ74 DOL74:DOM74 DYH74:DYI74 EID74:EIE74 ERZ74:ESA74 FBV74:FBW74 FLR74:FLS74 FVN74:FVO74 GFJ74:GFK74 GPF74:GPG74 GZB74:GZC74 HIX74:HIY74 HST74:HSU74 ICP74:ICQ74 IML74:IMM74 IWH74:IWI74 JGD74:JGE74 JPZ74:JQA74 JZV74:JZW74 KJR74:KJS74 KTN74:KTO74 LDJ74:LDK74 LNF74:LNG74 LXB74:LXC74 MGX74:MGY74 MQT74:MQU74 NAP74:NAQ74 NKL74:NKM74 NUH74:NUI74 OED74:OEE74 ONZ74:OOA74 OXV74:OXW74 PHR74:PHS74 PRN74:PRO74 QBJ74:QBK74 QLF74:QLG74 QVB74:QVC74 REX74:REY74 ROT74:ROU74 RYP74:RYQ74 SIL74:SIM74 SSH74:SSI74 TCD74:TCE74 TLZ74:TMA74 TVV74:TVW74 UFR74:UFS74 UPN74:UPO74 UZJ74:UZK74 VJF74:VJG74 VTB74:VTC74 WCX74:WCY74 WMT74:WMU74 WWP74:WWQ74 AH65610:AI65610 KD65610:KE65610 TZ65610:UA65610 ADV65610:ADW65610 ANR65610:ANS65610 AXN65610:AXO65610 BHJ65610:BHK65610 BRF65610:BRG65610 CBB65610:CBC65610 CKX65610:CKY65610 CUT65610:CUU65610 DEP65610:DEQ65610 DOL65610:DOM65610 DYH65610:DYI65610 EID65610:EIE65610 ERZ65610:ESA65610 FBV65610:FBW65610 FLR65610:FLS65610 FVN65610:FVO65610 GFJ65610:GFK65610 GPF65610:GPG65610 GZB65610:GZC65610 HIX65610:HIY65610 HST65610:HSU65610 ICP65610:ICQ65610 IML65610:IMM65610 IWH65610:IWI65610 JGD65610:JGE65610 JPZ65610:JQA65610 JZV65610:JZW65610 KJR65610:KJS65610 KTN65610:KTO65610 LDJ65610:LDK65610 LNF65610:LNG65610 LXB65610:LXC65610 MGX65610:MGY65610 MQT65610:MQU65610 NAP65610:NAQ65610 NKL65610:NKM65610 NUH65610:NUI65610 OED65610:OEE65610 ONZ65610:OOA65610 OXV65610:OXW65610 PHR65610:PHS65610 PRN65610:PRO65610 QBJ65610:QBK65610 QLF65610:QLG65610 QVB65610:QVC65610 REX65610:REY65610 ROT65610:ROU65610 RYP65610:RYQ65610 SIL65610:SIM65610 SSH65610:SSI65610 TCD65610:TCE65610 TLZ65610:TMA65610 TVV65610:TVW65610 UFR65610:UFS65610 UPN65610:UPO65610 UZJ65610:UZK65610 VJF65610:VJG65610 VTB65610:VTC65610 WCX65610:WCY65610 WMT65610:WMU65610 WWP65610:WWQ65610 AH131146:AI131146 KD131146:KE131146 TZ131146:UA131146 ADV131146:ADW131146 ANR131146:ANS131146 AXN131146:AXO131146 BHJ131146:BHK131146 BRF131146:BRG131146 CBB131146:CBC131146 CKX131146:CKY131146 CUT131146:CUU131146 DEP131146:DEQ131146 DOL131146:DOM131146 DYH131146:DYI131146 EID131146:EIE131146 ERZ131146:ESA131146 FBV131146:FBW131146 FLR131146:FLS131146 FVN131146:FVO131146 GFJ131146:GFK131146 GPF131146:GPG131146 GZB131146:GZC131146 HIX131146:HIY131146 HST131146:HSU131146 ICP131146:ICQ131146 IML131146:IMM131146 IWH131146:IWI131146 JGD131146:JGE131146 JPZ131146:JQA131146 JZV131146:JZW131146 KJR131146:KJS131146 KTN131146:KTO131146 LDJ131146:LDK131146 LNF131146:LNG131146 LXB131146:LXC131146 MGX131146:MGY131146 MQT131146:MQU131146 NAP131146:NAQ131146 NKL131146:NKM131146 NUH131146:NUI131146 OED131146:OEE131146 ONZ131146:OOA131146 OXV131146:OXW131146 PHR131146:PHS131146 PRN131146:PRO131146 QBJ131146:QBK131146 QLF131146:QLG131146 QVB131146:QVC131146 REX131146:REY131146 ROT131146:ROU131146 RYP131146:RYQ131146 SIL131146:SIM131146 SSH131146:SSI131146 TCD131146:TCE131146 TLZ131146:TMA131146 TVV131146:TVW131146 UFR131146:UFS131146 UPN131146:UPO131146 UZJ131146:UZK131146 VJF131146:VJG131146 VTB131146:VTC131146 WCX131146:WCY131146 WMT131146:WMU131146 WWP131146:WWQ131146 AH196682:AI196682 KD196682:KE196682 TZ196682:UA196682 ADV196682:ADW196682 ANR196682:ANS196682 AXN196682:AXO196682 BHJ196682:BHK196682 BRF196682:BRG196682 CBB196682:CBC196682 CKX196682:CKY196682 CUT196682:CUU196682 DEP196682:DEQ196682 DOL196682:DOM196682 DYH196682:DYI196682 EID196682:EIE196682 ERZ196682:ESA196682 FBV196682:FBW196682 FLR196682:FLS196682 FVN196682:FVO196682 GFJ196682:GFK196682 GPF196682:GPG196682 GZB196682:GZC196682 HIX196682:HIY196682 HST196682:HSU196682 ICP196682:ICQ196682 IML196682:IMM196682 IWH196682:IWI196682 JGD196682:JGE196682 JPZ196682:JQA196682 JZV196682:JZW196682 KJR196682:KJS196682 KTN196682:KTO196682 LDJ196682:LDK196682 LNF196682:LNG196682 LXB196682:LXC196682 MGX196682:MGY196682 MQT196682:MQU196682 NAP196682:NAQ196682 NKL196682:NKM196682 NUH196682:NUI196682 OED196682:OEE196682 ONZ196682:OOA196682 OXV196682:OXW196682 PHR196682:PHS196682 PRN196682:PRO196682 QBJ196682:QBK196682 QLF196682:QLG196682 QVB196682:QVC196682 REX196682:REY196682 ROT196682:ROU196682 RYP196682:RYQ196682 SIL196682:SIM196682 SSH196682:SSI196682 TCD196682:TCE196682 TLZ196682:TMA196682 TVV196682:TVW196682 UFR196682:UFS196682 UPN196682:UPO196682 UZJ196682:UZK196682 VJF196682:VJG196682 VTB196682:VTC196682 WCX196682:WCY196682 WMT196682:WMU196682 WWP196682:WWQ196682 AH262218:AI262218 KD262218:KE262218 TZ262218:UA262218 ADV262218:ADW262218 ANR262218:ANS262218 AXN262218:AXO262218 BHJ262218:BHK262218 BRF262218:BRG262218 CBB262218:CBC262218 CKX262218:CKY262218 CUT262218:CUU262218 DEP262218:DEQ262218 DOL262218:DOM262218 DYH262218:DYI262218 EID262218:EIE262218 ERZ262218:ESA262218 FBV262218:FBW262218 FLR262218:FLS262218 FVN262218:FVO262218 GFJ262218:GFK262218 GPF262218:GPG262218 GZB262218:GZC262218 HIX262218:HIY262218 HST262218:HSU262218 ICP262218:ICQ262218 IML262218:IMM262218 IWH262218:IWI262218 JGD262218:JGE262218 JPZ262218:JQA262218 JZV262218:JZW262218 KJR262218:KJS262218 KTN262218:KTO262218 LDJ262218:LDK262218 LNF262218:LNG262218 LXB262218:LXC262218 MGX262218:MGY262218 MQT262218:MQU262218 NAP262218:NAQ262218 NKL262218:NKM262218 NUH262218:NUI262218 OED262218:OEE262218 ONZ262218:OOA262218 OXV262218:OXW262218 PHR262218:PHS262218 PRN262218:PRO262218 QBJ262218:QBK262218 QLF262218:QLG262218 QVB262218:QVC262218 REX262218:REY262218 ROT262218:ROU262218 RYP262218:RYQ262218 SIL262218:SIM262218 SSH262218:SSI262218 TCD262218:TCE262218 TLZ262218:TMA262218 TVV262218:TVW262218 UFR262218:UFS262218 UPN262218:UPO262218 UZJ262218:UZK262218 VJF262218:VJG262218 VTB262218:VTC262218 WCX262218:WCY262218 WMT262218:WMU262218 WWP262218:WWQ262218 AH327754:AI327754 KD327754:KE327754 TZ327754:UA327754 ADV327754:ADW327754 ANR327754:ANS327754 AXN327754:AXO327754 BHJ327754:BHK327754 BRF327754:BRG327754 CBB327754:CBC327754 CKX327754:CKY327754 CUT327754:CUU327754 DEP327754:DEQ327754 DOL327754:DOM327754 DYH327754:DYI327754 EID327754:EIE327754 ERZ327754:ESA327754 FBV327754:FBW327754 FLR327754:FLS327754 FVN327754:FVO327754 GFJ327754:GFK327754 GPF327754:GPG327754 GZB327754:GZC327754 HIX327754:HIY327754 HST327754:HSU327754 ICP327754:ICQ327754 IML327754:IMM327754 IWH327754:IWI327754 JGD327754:JGE327754 JPZ327754:JQA327754 JZV327754:JZW327754 KJR327754:KJS327754 KTN327754:KTO327754 LDJ327754:LDK327754 LNF327754:LNG327754 LXB327754:LXC327754 MGX327754:MGY327754 MQT327754:MQU327754 NAP327754:NAQ327754 NKL327754:NKM327754 NUH327754:NUI327754 OED327754:OEE327754 ONZ327754:OOA327754 OXV327754:OXW327754 PHR327754:PHS327754 PRN327754:PRO327754 QBJ327754:QBK327754 QLF327754:QLG327754 QVB327754:QVC327754 REX327754:REY327754 ROT327754:ROU327754 RYP327754:RYQ327754 SIL327754:SIM327754 SSH327754:SSI327754 TCD327754:TCE327754 TLZ327754:TMA327754 TVV327754:TVW327754 UFR327754:UFS327754 UPN327754:UPO327754 UZJ327754:UZK327754 VJF327754:VJG327754 VTB327754:VTC327754 WCX327754:WCY327754 WMT327754:WMU327754 WWP327754:WWQ327754 AH393290:AI393290 KD393290:KE393290 TZ393290:UA393290 ADV393290:ADW393290 ANR393290:ANS393290 AXN393290:AXO393290 BHJ393290:BHK393290 BRF393290:BRG393290 CBB393290:CBC393290 CKX393290:CKY393290 CUT393290:CUU393290 DEP393290:DEQ393290 DOL393290:DOM393290 DYH393290:DYI393290 EID393290:EIE393290 ERZ393290:ESA393290 FBV393290:FBW393290 FLR393290:FLS393290 FVN393290:FVO393290 GFJ393290:GFK393290 GPF393290:GPG393290 GZB393290:GZC393290 HIX393290:HIY393290 HST393290:HSU393290 ICP393290:ICQ393290 IML393290:IMM393290 IWH393290:IWI393290 JGD393290:JGE393290 JPZ393290:JQA393290 JZV393290:JZW393290 KJR393290:KJS393290 KTN393290:KTO393290 LDJ393290:LDK393290 LNF393290:LNG393290 LXB393290:LXC393290 MGX393290:MGY393290 MQT393290:MQU393290 NAP393290:NAQ393290 NKL393290:NKM393290 NUH393290:NUI393290 OED393290:OEE393290 ONZ393290:OOA393290 OXV393290:OXW393290 PHR393290:PHS393290 PRN393290:PRO393290 QBJ393290:QBK393290 QLF393290:QLG393290 QVB393290:QVC393290 REX393290:REY393290 ROT393290:ROU393290 RYP393290:RYQ393290 SIL393290:SIM393290 SSH393290:SSI393290 TCD393290:TCE393290 TLZ393290:TMA393290 TVV393290:TVW393290 UFR393290:UFS393290 UPN393290:UPO393290 UZJ393290:UZK393290 VJF393290:VJG393290 VTB393290:VTC393290 WCX393290:WCY393290 WMT393290:WMU393290 WWP393290:WWQ393290 AH458826:AI458826 KD458826:KE458826 TZ458826:UA458826 ADV458826:ADW458826 ANR458826:ANS458826 AXN458826:AXO458826 BHJ458826:BHK458826 BRF458826:BRG458826 CBB458826:CBC458826 CKX458826:CKY458826 CUT458826:CUU458826 DEP458826:DEQ458826 DOL458826:DOM458826 DYH458826:DYI458826 EID458826:EIE458826 ERZ458826:ESA458826 FBV458826:FBW458826 FLR458826:FLS458826 FVN458826:FVO458826 GFJ458826:GFK458826 GPF458826:GPG458826 GZB458826:GZC458826 HIX458826:HIY458826 HST458826:HSU458826 ICP458826:ICQ458826 IML458826:IMM458826 IWH458826:IWI458826 JGD458826:JGE458826 JPZ458826:JQA458826 JZV458826:JZW458826 KJR458826:KJS458826 KTN458826:KTO458826 LDJ458826:LDK458826 LNF458826:LNG458826 LXB458826:LXC458826 MGX458826:MGY458826 MQT458826:MQU458826 NAP458826:NAQ458826 NKL458826:NKM458826 NUH458826:NUI458826 OED458826:OEE458826 ONZ458826:OOA458826 OXV458826:OXW458826 PHR458826:PHS458826 PRN458826:PRO458826 QBJ458826:QBK458826 QLF458826:QLG458826 QVB458826:QVC458826 REX458826:REY458826 ROT458826:ROU458826 RYP458826:RYQ458826 SIL458826:SIM458826 SSH458826:SSI458826 TCD458826:TCE458826 TLZ458826:TMA458826 TVV458826:TVW458826 UFR458826:UFS458826 UPN458826:UPO458826 UZJ458826:UZK458826 VJF458826:VJG458826 VTB458826:VTC458826 WCX458826:WCY458826 WMT458826:WMU458826 WWP458826:WWQ458826 AH524362:AI524362 KD524362:KE524362 TZ524362:UA524362 ADV524362:ADW524362 ANR524362:ANS524362 AXN524362:AXO524362 BHJ524362:BHK524362 BRF524362:BRG524362 CBB524362:CBC524362 CKX524362:CKY524362 CUT524362:CUU524362 DEP524362:DEQ524362 DOL524362:DOM524362 DYH524362:DYI524362 EID524362:EIE524362 ERZ524362:ESA524362 FBV524362:FBW524362 FLR524362:FLS524362 FVN524362:FVO524362 GFJ524362:GFK524362 GPF524362:GPG524362 GZB524362:GZC524362 HIX524362:HIY524362 HST524362:HSU524362 ICP524362:ICQ524362 IML524362:IMM524362 IWH524362:IWI524362 JGD524362:JGE524362 JPZ524362:JQA524362 JZV524362:JZW524362 KJR524362:KJS524362 KTN524362:KTO524362 LDJ524362:LDK524362 LNF524362:LNG524362 LXB524362:LXC524362 MGX524362:MGY524362 MQT524362:MQU524362 NAP524362:NAQ524362 NKL524362:NKM524362 NUH524362:NUI524362 OED524362:OEE524362 ONZ524362:OOA524362 OXV524362:OXW524362 PHR524362:PHS524362 PRN524362:PRO524362 QBJ524362:QBK524362 QLF524362:QLG524362 QVB524362:QVC524362 REX524362:REY524362 ROT524362:ROU524362 RYP524362:RYQ524362 SIL524362:SIM524362 SSH524362:SSI524362 TCD524362:TCE524362 TLZ524362:TMA524362 TVV524362:TVW524362 UFR524362:UFS524362 UPN524362:UPO524362 UZJ524362:UZK524362 VJF524362:VJG524362 VTB524362:VTC524362 WCX524362:WCY524362 WMT524362:WMU524362 WWP524362:WWQ524362 AH589898:AI589898 KD589898:KE589898 TZ589898:UA589898 ADV589898:ADW589898 ANR589898:ANS589898 AXN589898:AXO589898 BHJ589898:BHK589898 BRF589898:BRG589898 CBB589898:CBC589898 CKX589898:CKY589898 CUT589898:CUU589898 DEP589898:DEQ589898 DOL589898:DOM589898 DYH589898:DYI589898 EID589898:EIE589898 ERZ589898:ESA589898 FBV589898:FBW589898 FLR589898:FLS589898 FVN589898:FVO589898 GFJ589898:GFK589898 GPF589898:GPG589898 GZB589898:GZC589898 HIX589898:HIY589898 HST589898:HSU589898 ICP589898:ICQ589898 IML589898:IMM589898 IWH589898:IWI589898 JGD589898:JGE589898 JPZ589898:JQA589898 JZV589898:JZW589898 KJR589898:KJS589898 KTN589898:KTO589898 LDJ589898:LDK589898 LNF589898:LNG589898 LXB589898:LXC589898 MGX589898:MGY589898 MQT589898:MQU589898 NAP589898:NAQ589898 NKL589898:NKM589898 NUH589898:NUI589898 OED589898:OEE589898 ONZ589898:OOA589898 OXV589898:OXW589898 PHR589898:PHS589898 PRN589898:PRO589898 QBJ589898:QBK589898 QLF589898:QLG589898 QVB589898:QVC589898 REX589898:REY589898 ROT589898:ROU589898 RYP589898:RYQ589898 SIL589898:SIM589898 SSH589898:SSI589898 TCD589898:TCE589898 TLZ589898:TMA589898 TVV589898:TVW589898 UFR589898:UFS589898 UPN589898:UPO589898 UZJ589898:UZK589898 VJF589898:VJG589898 VTB589898:VTC589898 WCX589898:WCY589898 WMT589898:WMU589898 WWP589898:WWQ589898 AH655434:AI655434 KD655434:KE655434 TZ655434:UA655434 ADV655434:ADW655434 ANR655434:ANS655434 AXN655434:AXO655434 BHJ655434:BHK655434 BRF655434:BRG655434 CBB655434:CBC655434 CKX655434:CKY655434 CUT655434:CUU655434 DEP655434:DEQ655434 DOL655434:DOM655434 DYH655434:DYI655434 EID655434:EIE655434 ERZ655434:ESA655434 FBV655434:FBW655434 FLR655434:FLS655434 FVN655434:FVO655434 GFJ655434:GFK655434 GPF655434:GPG655434 GZB655434:GZC655434 HIX655434:HIY655434 HST655434:HSU655434 ICP655434:ICQ655434 IML655434:IMM655434 IWH655434:IWI655434 JGD655434:JGE655434 JPZ655434:JQA655434 JZV655434:JZW655434 KJR655434:KJS655434 KTN655434:KTO655434 LDJ655434:LDK655434 LNF655434:LNG655434 LXB655434:LXC655434 MGX655434:MGY655434 MQT655434:MQU655434 NAP655434:NAQ655434 NKL655434:NKM655434 NUH655434:NUI655434 OED655434:OEE655434 ONZ655434:OOA655434 OXV655434:OXW655434 PHR655434:PHS655434 PRN655434:PRO655434 QBJ655434:QBK655434 QLF655434:QLG655434 QVB655434:QVC655434 REX655434:REY655434 ROT655434:ROU655434 RYP655434:RYQ655434 SIL655434:SIM655434 SSH655434:SSI655434 TCD655434:TCE655434 TLZ655434:TMA655434 TVV655434:TVW655434 UFR655434:UFS655434 UPN655434:UPO655434 UZJ655434:UZK655434 VJF655434:VJG655434 VTB655434:VTC655434 WCX655434:WCY655434 WMT655434:WMU655434 WWP655434:WWQ655434 AH720970:AI720970 KD720970:KE720970 TZ720970:UA720970 ADV720970:ADW720970 ANR720970:ANS720970 AXN720970:AXO720970 BHJ720970:BHK720970 BRF720970:BRG720970 CBB720970:CBC720970 CKX720970:CKY720970 CUT720970:CUU720970 DEP720970:DEQ720970 DOL720970:DOM720970 DYH720970:DYI720970 EID720970:EIE720970 ERZ720970:ESA720970 FBV720970:FBW720970 FLR720970:FLS720970 FVN720970:FVO720970 GFJ720970:GFK720970 GPF720970:GPG720970 GZB720970:GZC720970 HIX720970:HIY720970 HST720970:HSU720970 ICP720970:ICQ720970 IML720970:IMM720970 IWH720970:IWI720970 JGD720970:JGE720970 JPZ720970:JQA720970 JZV720970:JZW720970 KJR720970:KJS720970 KTN720970:KTO720970 LDJ720970:LDK720970 LNF720970:LNG720970 LXB720970:LXC720970 MGX720970:MGY720970 MQT720970:MQU720970 NAP720970:NAQ720970 NKL720970:NKM720970 NUH720970:NUI720970 OED720970:OEE720970 ONZ720970:OOA720970 OXV720970:OXW720970 PHR720970:PHS720970 PRN720970:PRO720970 QBJ720970:QBK720970 QLF720970:QLG720970 QVB720970:QVC720970 REX720970:REY720970 ROT720970:ROU720970 RYP720970:RYQ720970 SIL720970:SIM720970 SSH720970:SSI720970 TCD720970:TCE720970 TLZ720970:TMA720970 TVV720970:TVW720970 UFR720970:UFS720970 UPN720970:UPO720970 UZJ720970:UZK720970 VJF720970:VJG720970 VTB720970:VTC720970 WCX720970:WCY720970 WMT720970:WMU720970 WWP720970:WWQ720970 AH786506:AI786506 KD786506:KE786506 TZ786506:UA786506 ADV786506:ADW786506 ANR786506:ANS786506 AXN786506:AXO786506 BHJ786506:BHK786506 BRF786506:BRG786506 CBB786506:CBC786506 CKX786506:CKY786506 CUT786506:CUU786506 DEP786506:DEQ786506 DOL786506:DOM786506 DYH786506:DYI786506 EID786506:EIE786506 ERZ786506:ESA786506 FBV786506:FBW786506 FLR786506:FLS786506 FVN786506:FVO786506 GFJ786506:GFK786506 GPF786506:GPG786506 GZB786506:GZC786506 HIX786506:HIY786506 HST786506:HSU786506 ICP786506:ICQ786506 IML786506:IMM786506 IWH786506:IWI786506 JGD786506:JGE786506 JPZ786506:JQA786506 JZV786506:JZW786506 KJR786506:KJS786506 KTN786506:KTO786506 LDJ786506:LDK786506 LNF786506:LNG786506 LXB786506:LXC786506 MGX786506:MGY786506 MQT786506:MQU786506 NAP786506:NAQ786506 NKL786506:NKM786506 NUH786506:NUI786506 OED786506:OEE786506 ONZ786506:OOA786506 OXV786506:OXW786506 PHR786506:PHS786506 PRN786506:PRO786506 QBJ786506:QBK786506 QLF786506:QLG786506 QVB786506:QVC786506 REX786506:REY786506 ROT786506:ROU786506 RYP786506:RYQ786506 SIL786506:SIM786506 SSH786506:SSI786506 TCD786506:TCE786506 TLZ786506:TMA786506 TVV786506:TVW786506 UFR786506:UFS786506 UPN786506:UPO786506 UZJ786506:UZK786506 VJF786506:VJG786506 VTB786506:VTC786506 WCX786506:WCY786506 WMT786506:WMU786506 WWP786506:WWQ786506 AH852042:AI852042 KD852042:KE852042 TZ852042:UA852042 ADV852042:ADW852042 ANR852042:ANS852042 AXN852042:AXO852042 BHJ852042:BHK852042 BRF852042:BRG852042 CBB852042:CBC852042 CKX852042:CKY852042 CUT852042:CUU852042 DEP852042:DEQ852042 DOL852042:DOM852042 DYH852042:DYI852042 EID852042:EIE852042 ERZ852042:ESA852042 FBV852042:FBW852042 FLR852042:FLS852042 FVN852042:FVO852042 GFJ852042:GFK852042 GPF852042:GPG852042 GZB852042:GZC852042 HIX852042:HIY852042 HST852042:HSU852042 ICP852042:ICQ852042 IML852042:IMM852042 IWH852042:IWI852042 JGD852042:JGE852042 JPZ852042:JQA852042 JZV852042:JZW852042 KJR852042:KJS852042 KTN852042:KTO852042 LDJ852042:LDK852042 LNF852042:LNG852042 LXB852042:LXC852042 MGX852042:MGY852042 MQT852042:MQU852042 NAP852042:NAQ852042 NKL852042:NKM852042 NUH852042:NUI852042 OED852042:OEE852042 ONZ852042:OOA852042 OXV852042:OXW852042 PHR852042:PHS852042 PRN852042:PRO852042 QBJ852042:QBK852042 QLF852042:QLG852042 QVB852042:QVC852042 REX852042:REY852042 ROT852042:ROU852042 RYP852042:RYQ852042 SIL852042:SIM852042 SSH852042:SSI852042 TCD852042:TCE852042 TLZ852042:TMA852042 TVV852042:TVW852042 UFR852042:UFS852042 UPN852042:UPO852042 UZJ852042:UZK852042 VJF852042:VJG852042 VTB852042:VTC852042 WCX852042:WCY852042 WMT852042:WMU852042 WWP852042:WWQ852042 AH917578:AI917578 KD917578:KE917578 TZ917578:UA917578 ADV917578:ADW917578 ANR917578:ANS917578 AXN917578:AXO917578 BHJ917578:BHK917578 BRF917578:BRG917578 CBB917578:CBC917578 CKX917578:CKY917578 CUT917578:CUU917578 DEP917578:DEQ917578 DOL917578:DOM917578 DYH917578:DYI917578 EID917578:EIE917578 ERZ917578:ESA917578 FBV917578:FBW917578 FLR917578:FLS917578 FVN917578:FVO917578 GFJ917578:GFK917578 GPF917578:GPG917578 GZB917578:GZC917578 HIX917578:HIY917578 HST917578:HSU917578 ICP917578:ICQ917578 IML917578:IMM917578 IWH917578:IWI917578 JGD917578:JGE917578 JPZ917578:JQA917578 JZV917578:JZW917578 KJR917578:KJS917578 KTN917578:KTO917578 LDJ917578:LDK917578 LNF917578:LNG917578 LXB917578:LXC917578 MGX917578:MGY917578 MQT917578:MQU917578 NAP917578:NAQ917578 NKL917578:NKM917578 NUH917578:NUI917578 OED917578:OEE917578 ONZ917578:OOA917578 OXV917578:OXW917578 PHR917578:PHS917578 PRN917578:PRO917578 QBJ917578:QBK917578 QLF917578:QLG917578 QVB917578:QVC917578 REX917578:REY917578 ROT917578:ROU917578 RYP917578:RYQ917578 SIL917578:SIM917578 SSH917578:SSI917578 TCD917578:TCE917578 TLZ917578:TMA917578 TVV917578:TVW917578 UFR917578:UFS917578 UPN917578:UPO917578 UZJ917578:UZK917578 VJF917578:VJG917578 VTB917578:VTC917578 WCX917578:WCY917578 WMT917578:WMU917578 WWP917578:WWQ917578 AH983114:AI983114 KD983114:KE983114 TZ983114:UA983114 ADV983114:ADW983114 ANR983114:ANS983114 AXN983114:AXO983114 BHJ983114:BHK983114 BRF983114:BRG983114 CBB983114:CBC983114 CKX983114:CKY983114 CUT983114:CUU983114 DEP983114:DEQ983114 DOL983114:DOM983114 DYH983114:DYI983114 EID983114:EIE983114 ERZ983114:ESA983114 FBV983114:FBW983114 FLR983114:FLS983114 FVN983114:FVO983114 GFJ983114:GFK983114 GPF983114:GPG983114 GZB983114:GZC983114 HIX983114:HIY983114 HST983114:HSU983114 ICP983114:ICQ983114 IML983114:IMM983114 IWH983114:IWI983114 JGD983114:JGE983114 JPZ983114:JQA983114 JZV983114:JZW983114 KJR983114:KJS983114 KTN983114:KTO983114 LDJ983114:LDK983114 LNF983114:LNG983114 LXB983114:LXC983114 MGX983114:MGY983114 MQT983114:MQU983114 NAP983114:NAQ983114 NKL983114:NKM983114 NUH983114:NUI983114 OED983114:OEE983114 ONZ983114:OOA983114 OXV983114:OXW983114 PHR983114:PHS983114 PRN983114:PRO983114 QBJ983114:QBK983114 QLF983114:QLG983114 QVB983114:QVC983114 REX983114:REY983114 ROT983114:ROU983114 RYP983114:RYQ983114 SIL983114:SIM983114 SSH983114:SSI983114 TCD983114:TCE983114 TLZ983114:TMA983114 TVV983114:TVW983114 UFR983114:UFS983114 UPN983114:UPO983114 UZJ983114:UZK983114 VJF983114:VJG983114 VTB983114:VTC983114 WCX983114:WCY983114 WMT983114:WMU983114 WWP983114:WWQ983114" xr:uid="{08E2DEE6-E925-4B90-BD4D-847032ACC623}">
      <formula1>"□,☑"</formula1>
    </dataValidation>
  </dataValidations>
  <printOptions horizontalCentered="1"/>
  <pageMargins left="0.19685039370078741" right="0.19685039370078741" top="0.39370078740157483" bottom="0.39370078740157483" header="0.19685039370078741" footer="0"/>
  <pageSetup paperSize="9" scale="93"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3B169-6370-497B-8407-1DBD514DB162}">
  <sheetPr codeName="Sheet61211141">
    <tabColor rgb="FF00FF00"/>
  </sheetPr>
  <dimension ref="A1:CU55"/>
  <sheetViews>
    <sheetView view="pageBreakPreview" zoomScaleNormal="100" zoomScaleSheetLayoutView="100" workbookViewId="0">
      <selection sqref="A1:W3"/>
    </sheetView>
  </sheetViews>
  <sheetFormatPr defaultRowHeight="13.5"/>
  <cols>
    <col min="1" max="105" width="1.625" style="414" customWidth="1"/>
    <col min="106" max="256" width="9" style="414"/>
    <col min="257" max="344" width="1.625" style="414" customWidth="1"/>
    <col min="345" max="512" width="9" style="414"/>
    <col min="513" max="600" width="1.625" style="414" customWidth="1"/>
    <col min="601" max="768" width="9" style="414"/>
    <col min="769" max="856" width="1.625" style="414" customWidth="1"/>
    <col min="857" max="1024" width="9" style="414"/>
    <col min="1025" max="1112" width="1.625" style="414" customWidth="1"/>
    <col min="1113" max="1280" width="9" style="414"/>
    <col min="1281" max="1368" width="1.625" style="414" customWidth="1"/>
    <col min="1369" max="1536" width="9" style="414"/>
    <col min="1537" max="1624" width="1.625" style="414" customWidth="1"/>
    <col min="1625" max="1792" width="9" style="414"/>
    <col min="1793" max="1880" width="1.625" style="414" customWidth="1"/>
    <col min="1881" max="2048" width="9" style="414"/>
    <col min="2049" max="2136" width="1.625" style="414" customWidth="1"/>
    <col min="2137" max="2304" width="9" style="414"/>
    <col min="2305" max="2392" width="1.625" style="414" customWidth="1"/>
    <col min="2393" max="2560" width="9" style="414"/>
    <col min="2561" max="2648" width="1.625" style="414" customWidth="1"/>
    <col min="2649" max="2816" width="9" style="414"/>
    <col min="2817" max="2904" width="1.625" style="414" customWidth="1"/>
    <col min="2905" max="3072" width="9" style="414"/>
    <col min="3073" max="3160" width="1.625" style="414" customWidth="1"/>
    <col min="3161" max="3328" width="9" style="414"/>
    <col min="3329" max="3416" width="1.625" style="414" customWidth="1"/>
    <col min="3417" max="3584" width="9" style="414"/>
    <col min="3585" max="3672" width="1.625" style="414" customWidth="1"/>
    <col min="3673" max="3840" width="9" style="414"/>
    <col min="3841" max="3928" width="1.625" style="414" customWidth="1"/>
    <col min="3929" max="4096" width="9" style="414"/>
    <col min="4097" max="4184" width="1.625" style="414" customWidth="1"/>
    <col min="4185" max="4352" width="9" style="414"/>
    <col min="4353" max="4440" width="1.625" style="414" customWidth="1"/>
    <col min="4441" max="4608" width="9" style="414"/>
    <col min="4609" max="4696" width="1.625" style="414" customWidth="1"/>
    <col min="4697" max="4864" width="9" style="414"/>
    <col min="4865" max="4952" width="1.625" style="414" customWidth="1"/>
    <col min="4953" max="5120" width="9" style="414"/>
    <col min="5121" max="5208" width="1.625" style="414" customWidth="1"/>
    <col min="5209" max="5376" width="9" style="414"/>
    <col min="5377" max="5464" width="1.625" style="414" customWidth="1"/>
    <col min="5465" max="5632" width="9" style="414"/>
    <col min="5633" max="5720" width="1.625" style="414" customWidth="1"/>
    <col min="5721" max="5888" width="9" style="414"/>
    <col min="5889" max="5976" width="1.625" style="414" customWidth="1"/>
    <col min="5977" max="6144" width="9" style="414"/>
    <col min="6145" max="6232" width="1.625" style="414" customWidth="1"/>
    <col min="6233" max="6400" width="9" style="414"/>
    <col min="6401" max="6488" width="1.625" style="414" customWidth="1"/>
    <col min="6489" max="6656" width="9" style="414"/>
    <col min="6657" max="6744" width="1.625" style="414" customWidth="1"/>
    <col min="6745" max="6912" width="9" style="414"/>
    <col min="6913" max="7000" width="1.625" style="414" customWidth="1"/>
    <col min="7001" max="7168" width="9" style="414"/>
    <col min="7169" max="7256" width="1.625" style="414" customWidth="1"/>
    <col min="7257" max="7424" width="9" style="414"/>
    <col min="7425" max="7512" width="1.625" style="414" customWidth="1"/>
    <col min="7513" max="7680" width="9" style="414"/>
    <col min="7681" max="7768" width="1.625" style="414" customWidth="1"/>
    <col min="7769" max="7936" width="9" style="414"/>
    <col min="7937" max="8024" width="1.625" style="414" customWidth="1"/>
    <col min="8025" max="8192" width="9" style="414"/>
    <col min="8193" max="8280" width="1.625" style="414" customWidth="1"/>
    <col min="8281" max="8448" width="9" style="414"/>
    <col min="8449" max="8536" width="1.625" style="414" customWidth="1"/>
    <col min="8537" max="8704" width="9" style="414"/>
    <col min="8705" max="8792" width="1.625" style="414" customWidth="1"/>
    <col min="8793" max="8960" width="9" style="414"/>
    <col min="8961" max="9048" width="1.625" style="414" customWidth="1"/>
    <col min="9049" max="9216" width="9" style="414"/>
    <col min="9217" max="9304" width="1.625" style="414" customWidth="1"/>
    <col min="9305" max="9472" width="9" style="414"/>
    <col min="9473" max="9560" width="1.625" style="414" customWidth="1"/>
    <col min="9561" max="9728" width="9" style="414"/>
    <col min="9729" max="9816" width="1.625" style="414" customWidth="1"/>
    <col min="9817" max="9984" width="9" style="414"/>
    <col min="9985" max="10072" width="1.625" style="414" customWidth="1"/>
    <col min="10073" max="10240" width="9" style="414"/>
    <col min="10241" max="10328" width="1.625" style="414" customWidth="1"/>
    <col min="10329" max="10496" width="9" style="414"/>
    <col min="10497" max="10584" width="1.625" style="414" customWidth="1"/>
    <col min="10585" max="10752" width="9" style="414"/>
    <col min="10753" max="10840" width="1.625" style="414" customWidth="1"/>
    <col min="10841" max="11008" width="9" style="414"/>
    <col min="11009" max="11096" width="1.625" style="414" customWidth="1"/>
    <col min="11097" max="11264" width="9" style="414"/>
    <col min="11265" max="11352" width="1.625" style="414" customWidth="1"/>
    <col min="11353" max="11520" width="9" style="414"/>
    <col min="11521" max="11608" width="1.625" style="414" customWidth="1"/>
    <col min="11609" max="11776" width="9" style="414"/>
    <col min="11777" max="11864" width="1.625" style="414" customWidth="1"/>
    <col min="11865" max="12032" width="9" style="414"/>
    <col min="12033" max="12120" width="1.625" style="414" customWidth="1"/>
    <col min="12121" max="12288" width="9" style="414"/>
    <col min="12289" max="12376" width="1.625" style="414" customWidth="1"/>
    <col min="12377" max="12544" width="9" style="414"/>
    <col min="12545" max="12632" width="1.625" style="414" customWidth="1"/>
    <col min="12633" max="12800" width="9" style="414"/>
    <col min="12801" max="12888" width="1.625" style="414" customWidth="1"/>
    <col min="12889" max="13056" width="9" style="414"/>
    <col min="13057" max="13144" width="1.625" style="414" customWidth="1"/>
    <col min="13145" max="13312" width="9" style="414"/>
    <col min="13313" max="13400" width="1.625" style="414" customWidth="1"/>
    <col min="13401" max="13568" width="9" style="414"/>
    <col min="13569" max="13656" width="1.625" style="414" customWidth="1"/>
    <col min="13657" max="13824" width="9" style="414"/>
    <col min="13825" max="13912" width="1.625" style="414" customWidth="1"/>
    <col min="13913" max="14080" width="9" style="414"/>
    <col min="14081" max="14168" width="1.625" style="414" customWidth="1"/>
    <col min="14169" max="14336" width="9" style="414"/>
    <col min="14337" max="14424" width="1.625" style="414" customWidth="1"/>
    <col min="14425" max="14592" width="9" style="414"/>
    <col min="14593" max="14680" width="1.625" style="414" customWidth="1"/>
    <col min="14681" max="14848" width="9" style="414"/>
    <col min="14849" max="14936" width="1.625" style="414" customWidth="1"/>
    <col min="14937" max="15104" width="9" style="414"/>
    <col min="15105" max="15192" width="1.625" style="414" customWidth="1"/>
    <col min="15193" max="15360" width="9" style="414"/>
    <col min="15361" max="15448" width="1.625" style="414" customWidth="1"/>
    <col min="15449" max="15616" width="9" style="414"/>
    <col min="15617" max="15704" width="1.625" style="414" customWidth="1"/>
    <col min="15705" max="15872" width="9" style="414"/>
    <col min="15873" max="15960" width="1.625" style="414" customWidth="1"/>
    <col min="15961" max="16128" width="9" style="414"/>
    <col min="16129" max="16216" width="1.625" style="414" customWidth="1"/>
    <col min="16217" max="16384" width="9" style="414"/>
  </cols>
  <sheetData>
    <row r="1" spans="1:99" ht="9" customHeight="1">
      <c r="A1" s="2002" t="s">
        <v>297</v>
      </c>
      <c r="B1" s="2002"/>
      <c r="C1" s="2002"/>
      <c r="D1" s="2002"/>
      <c r="E1" s="2002"/>
      <c r="F1" s="2002"/>
      <c r="G1" s="2002"/>
      <c r="H1" s="2002"/>
      <c r="I1" s="2002"/>
      <c r="J1" s="2002"/>
      <c r="K1" s="2002"/>
      <c r="L1" s="2002"/>
      <c r="M1" s="2002"/>
      <c r="N1" s="2002"/>
      <c r="O1" s="2002"/>
      <c r="P1" s="2002"/>
      <c r="Q1" s="2002"/>
      <c r="R1" s="2002"/>
      <c r="S1" s="2002"/>
      <c r="T1" s="2002"/>
      <c r="U1" s="2002"/>
      <c r="V1" s="2002"/>
      <c r="W1" s="2002"/>
      <c r="X1" s="1986"/>
      <c r="Y1" s="1986"/>
      <c r="Z1" s="1986"/>
      <c r="AA1" s="1986"/>
      <c r="AB1" s="1986"/>
      <c r="AC1" s="1986"/>
      <c r="AD1" s="1986"/>
      <c r="AE1" s="2002" t="s">
        <v>298</v>
      </c>
      <c r="AF1" s="2002"/>
      <c r="AG1" s="2002"/>
      <c r="AH1" s="2002"/>
      <c r="AI1" s="2002"/>
      <c r="AJ1" s="2002"/>
      <c r="AK1" s="2002"/>
      <c r="BC1" s="2003" t="s">
        <v>239</v>
      </c>
      <c r="BD1" s="2004"/>
      <c r="BE1" s="2004"/>
      <c r="BF1" s="2004"/>
      <c r="BG1" s="2004"/>
      <c r="BH1" s="2004"/>
      <c r="BI1" s="1985"/>
      <c r="BJ1" s="1985"/>
      <c r="BK1" s="1985"/>
      <c r="BL1" s="1985"/>
      <c r="BM1" s="1985" t="s">
        <v>299</v>
      </c>
      <c r="BN1" s="1985"/>
      <c r="BO1" s="1985"/>
      <c r="BP1" s="1985"/>
      <c r="BQ1" s="1985"/>
      <c r="BR1" s="1985"/>
      <c r="BS1" s="1985"/>
      <c r="BT1" s="1985" t="s">
        <v>300</v>
      </c>
      <c r="BU1" s="1985"/>
      <c r="BV1" s="1985"/>
      <c r="BW1" s="1985"/>
      <c r="BX1" s="1985"/>
      <c r="BY1" s="1985"/>
      <c r="BZ1" s="1985"/>
      <c r="CA1" s="1988" t="s">
        <v>301</v>
      </c>
      <c r="CB1" s="1988"/>
      <c r="CC1" s="1988"/>
      <c r="CD1" s="1988"/>
      <c r="CE1" s="1988"/>
      <c r="CF1" s="1988"/>
      <c r="CG1" s="1988"/>
      <c r="CH1" s="1988"/>
      <c r="CI1" s="1988"/>
      <c r="CJ1" s="1989"/>
    </row>
    <row r="2" spans="1:99" ht="9" customHeight="1">
      <c r="A2" s="2002"/>
      <c r="B2" s="2002"/>
      <c r="C2" s="2002"/>
      <c r="D2" s="2002"/>
      <c r="E2" s="2002"/>
      <c r="F2" s="2002"/>
      <c r="G2" s="2002"/>
      <c r="H2" s="2002"/>
      <c r="I2" s="2002"/>
      <c r="J2" s="2002"/>
      <c r="K2" s="2002"/>
      <c r="L2" s="2002"/>
      <c r="M2" s="2002"/>
      <c r="N2" s="2002"/>
      <c r="O2" s="2002"/>
      <c r="P2" s="2002"/>
      <c r="Q2" s="2002"/>
      <c r="R2" s="2002"/>
      <c r="S2" s="2002"/>
      <c r="T2" s="2002"/>
      <c r="U2" s="2002"/>
      <c r="V2" s="2002"/>
      <c r="W2" s="2002"/>
      <c r="X2" s="1986"/>
      <c r="Y2" s="1986"/>
      <c r="Z2" s="1986"/>
      <c r="AA2" s="1986"/>
      <c r="AB2" s="1986"/>
      <c r="AC2" s="1986"/>
      <c r="AD2" s="1986"/>
      <c r="AE2" s="2002"/>
      <c r="AF2" s="2002"/>
      <c r="AG2" s="2002"/>
      <c r="AH2" s="2002"/>
      <c r="AI2" s="2002"/>
      <c r="AJ2" s="2002"/>
      <c r="AK2" s="2002"/>
      <c r="BC2" s="2005"/>
      <c r="BD2" s="2006"/>
      <c r="BE2" s="2006"/>
      <c r="BF2" s="2006"/>
      <c r="BG2" s="2006"/>
      <c r="BH2" s="2006"/>
      <c r="BI2" s="1986"/>
      <c r="BJ2" s="1986"/>
      <c r="BK2" s="1986"/>
      <c r="BL2" s="1986"/>
      <c r="BM2" s="1986"/>
      <c r="BN2" s="1986"/>
      <c r="BO2" s="1986"/>
      <c r="BP2" s="1986"/>
      <c r="BQ2" s="1986"/>
      <c r="BR2" s="1986"/>
      <c r="BS2" s="1986"/>
      <c r="BT2" s="1986"/>
      <c r="BU2" s="1986"/>
      <c r="BV2" s="1986"/>
      <c r="BW2" s="1986"/>
      <c r="BX2" s="1986"/>
      <c r="BY2" s="1986"/>
      <c r="BZ2" s="1986"/>
      <c r="CA2" s="1990"/>
      <c r="CB2" s="1990"/>
      <c r="CC2" s="1990"/>
      <c r="CD2" s="1990"/>
      <c r="CE2" s="1990"/>
      <c r="CF2" s="1990"/>
      <c r="CG2" s="1990"/>
      <c r="CH2" s="1990"/>
      <c r="CI2" s="1990"/>
      <c r="CJ2" s="1991"/>
    </row>
    <row r="3" spans="1:99" ht="9" customHeight="1" thickBot="1">
      <c r="A3" s="2002"/>
      <c r="B3" s="2002"/>
      <c r="C3" s="2002"/>
      <c r="D3" s="2002"/>
      <c r="E3" s="2002"/>
      <c r="F3" s="2002"/>
      <c r="G3" s="2002"/>
      <c r="H3" s="2002"/>
      <c r="I3" s="2002"/>
      <c r="J3" s="2002"/>
      <c r="K3" s="2002"/>
      <c r="L3" s="2002"/>
      <c r="M3" s="2002"/>
      <c r="N3" s="2002"/>
      <c r="O3" s="2002"/>
      <c r="P3" s="2002"/>
      <c r="Q3" s="2002"/>
      <c r="R3" s="2002"/>
      <c r="S3" s="2002"/>
      <c r="T3" s="2002"/>
      <c r="U3" s="2002"/>
      <c r="V3" s="2002"/>
      <c r="W3" s="2002"/>
      <c r="X3" s="1986"/>
      <c r="Y3" s="1986"/>
      <c r="Z3" s="1986"/>
      <c r="AA3" s="1986"/>
      <c r="AB3" s="1986"/>
      <c r="AC3" s="1986"/>
      <c r="AD3" s="1986"/>
      <c r="AE3" s="2002"/>
      <c r="AF3" s="2002"/>
      <c r="AG3" s="2002"/>
      <c r="AH3" s="2002"/>
      <c r="AI3" s="2002"/>
      <c r="AJ3" s="2002"/>
      <c r="AK3" s="2002"/>
      <c r="BC3" s="2007"/>
      <c r="BD3" s="2008"/>
      <c r="BE3" s="2008"/>
      <c r="BF3" s="2008"/>
      <c r="BG3" s="2008"/>
      <c r="BH3" s="2008"/>
      <c r="BI3" s="1987"/>
      <c r="BJ3" s="1987"/>
      <c r="BK3" s="1987"/>
      <c r="BL3" s="1987"/>
      <c r="BM3" s="1987"/>
      <c r="BN3" s="1987"/>
      <c r="BO3" s="1987"/>
      <c r="BP3" s="1987"/>
      <c r="BQ3" s="1987"/>
      <c r="BR3" s="1987"/>
      <c r="BS3" s="1987"/>
      <c r="BT3" s="1987"/>
      <c r="BU3" s="1987"/>
      <c r="BV3" s="1987"/>
      <c r="BW3" s="1987"/>
      <c r="BX3" s="1987"/>
      <c r="BY3" s="1987"/>
      <c r="BZ3" s="1987"/>
      <c r="CA3" s="1992"/>
      <c r="CB3" s="1992"/>
      <c r="CC3" s="1992"/>
      <c r="CD3" s="1992"/>
      <c r="CE3" s="1992"/>
      <c r="CF3" s="1992"/>
      <c r="CG3" s="1992"/>
      <c r="CH3" s="1992"/>
      <c r="CI3" s="1992"/>
      <c r="CJ3" s="1993"/>
    </row>
    <row r="4" spans="1:99" ht="9" customHeight="1">
      <c r="CM4" s="1316" t="s">
        <v>348</v>
      </c>
      <c r="CN4" s="1317"/>
      <c r="CO4" s="1317"/>
      <c r="CP4" s="1317"/>
      <c r="CQ4" s="1317"/>
      <c r="CR4" s="1317"/>
      <c r="CS4" s="1317"/>
      <c r="CT4" s="1317"/>
      <c r="CU4" s="1318"/>
    </row>
    <row r="5" spans="1:99" ht="9" customHeight="1">
      <c r="CM5" s="1319"/>
      <c r="CN5" s="1967"/>
      <c r="CO5" s="1967"/>
      <c r="CP5" s="1967"/>
      <c r="CQ5" s="1967"/>
      <c r="CR5" s="1967"/>
      <c r="CS5" s="1967"/>
      <c r="CT5" s="1967"/>
      <c r="CU5" s="1321"/>
    </row>
    <row r="6" spans="1:99" ht="9" customHeight="1" thickBot="1">
      <c r="A6" s="1041" t="s">
        <v>302</v>
      </c>
      <c r="B6" s="1041"/>
      <c r="C6" s="1041"/>
      <c r="D6" s="1041"/>
      <c r="E6" s="1041"/>
      <c r="F6" s="1041"/>
      <c r="G6" s="1041"/>
      <c r="I6" s="1104" t="str">
        <f>基本情報!E5</f>
        <v>居宅介護支援事業所〇〇〇〇〇</v>
      </c>
      <c r="J6" s="1104"/>
      <c r="K6" s="1104"/>
      <c r="L6" s="1104"/>
      <c r="M6" s="1104"/>
      <c r="N6" s="1104"/>
      <c r="O6" s="1104"/>
      <c r="P6" s="1104"/>
      <c r="Q6" s="1104"/>
      <c r="R6" s="1104"/>
      <c r="S6" s="1104"/>
      <c r="T6" s="1104"/>
      <c r="U6" s="1104"/>
      <c r="V6" s="1104"/>
      <c r="W6" s="1104"/>
      <c r="X6" s="1104"/>
      <c r="Y6" s="1104"/>
      <c r="Z6" s="1104"/>
      <c r="AA6" s="1104"/>
      <c r="AB6" s="1104"/>
      <c r="AC6" s="1104"/>
      <c r="AD6" s="1104"/>
      <c r="AI6" s="1041" t="s">
        <v>303</v>
      </c>
      <c r="AJ6" s="1041"/>
      <c r="AK6" s="1041"/>
      <c r="AL6" s="1041"/>
      <c r="AM6" s="1041"/>
      <c r="AN6" s="1041"/>
      <c r="AP6" s="1996"/>
      <c r="AQ6" s="1996"/>
      <c r="AR6" s="1996"/>
      <c r="AS6" s="1996"/>
      <c r="AT6" s="1996"/>
      <c r="AU6" s="1996"/>
      <c r="AV6" s="1996"/>
      <c r="AW6" s="1996"/>
      <c r="AX6" s="1996"/>
      <c r="AY6" s="1996"/>
      <c r="AZ6" s="1996"/>
      <c r="BA6" s="1996"/>
      <c r="BB6" s="1996"/>
      <c r="BG6" s="1998" t="s">
        <v>304</v>
      </c>
      <c r="BH6" s="1998"/>
      <c r="BI6" s="1998"/>
      <c r="BJ6" s="417"/>
      <c r="BK6" s="417"/>
      <c r="BL6" s="2000" t="str">
        <f>基本情報!E9</f>
        <v>011-000-0001</v>
      </c>
      <c r="BM6" s="2000"/>
      <c r="BN6" s="2000"/>
      <c r="BO6" s="2000"/>
      <c r="BP6" s="2000"/>
      <c r="BQ6" s="2000"/>
      <c r="BR6" s="2000"/>
      <c r="BS6" s="2000"/>
      <c r="BT6" s="2000"/>
      <c r="BU6" s="2000"/>
      <c r="BV6" s="2000"/>
      <c r="BW6" s="2000"/>
      <c r="BX6" s="2000"/>
      <c r="BY6" s="2000"/>
      <c r="BZ6" s="2000"/>
      <c r="CA6" s="2000"/>
      <c r="CB6" s="417"/>
      <c r="CC6" s="417"/>
      <c r="CD6" s="417"/>
      <c r="CE6" s="417"/>
      <c r="CF6" s="417"/>
      <c r="CG6" s="417"/>
      <c r="CH6" s="417"/>
      <c r="CM6" s="1322"/>
      <c r="CN6" s="1323"/>
      <c r="CO6" s="1323"/>
      <c r="CP6" s="1323"/>
      <c r="CQ6" s="1323"/>
      <c r="CR6" s="1323"/>
      <c r="CS6" s="1323"/>
      <c r="CT6" s="1323"/>
      <c r="CU6" s="1324"/>
    </row>
    <row r="7" spans="1:99" ht="9" customHeight="1">
      <c r="A7" s="1994"/>
      <c r="B7" s="1994"/>
      <c r="C7" s="1994"/>
      <c r="D7" s="1994"/>
      <c r="E7" s="1994"/>
      <c r="F7" s="1994"/>
      <c r="G7" s="1994"/>
      <c r="H7" s="419"/>
      <c r="I7" s="1995"/>
      <c r="J7" s="1995"/>
      <c r="K7" s="1995"/>
      <c r="L7" s="1995"/>
      <c r="M7" s="1995"/>
      <c r="N7" s="1995"/>
      <c r="O7" s="1995"/>
      <c r="P7" s="1995"/>
      <c r="Q7" s="1995"/>
      <c r="R7" s="1995"/>
      <c r="S7" s="1995"/>
      <c r="T7" s="1995"/>
      <c r="U7" s="1995"/>
      <c r="V7" s="1995"/>
      <c r="W7" s="1995"/>
      <c r="X7" s="1995"/>
      <c r="Y7" s="1995"/>
      <c r="Z7" s="1995"/>
      <c r="AA7" s="1995"/>
      <c r="AB7" s="1995"/>
      <c r="AC7" s="1995"/>
      <c r="AD7" s="1995"/>
      <c r="AI7" s="1994"/>
      <c r="AJ7" s="1994"/>
      <c r="AK7" s="1994"/>
      <c r="AL7" s="1994"/>
      <c r="AM7" s="1994"/>
      <c r="AN7" s="1994"/>
      <c r="AO7" s="419"/>
      <c r="AP7" s="1997"/>
      <c r="AQ7" s="1997"/>
      <c r="AR7" s="1997"/>
      <c r="AS7" s="1997"/>
      <c r="AT7" s="1997"/>
      <c r="AU7" s="1997"/>
      <c r="AV7" s="1997"/>
      <c r="AW7" s="1997"/>
      <c r="AX7" s="1997"/>
      <c r="AY7" s="1997"/>
      <c r="AZ7" s="1997"/>
      <c r="BA7" s="1997"/>
      <c r="BB7" s="1997"/>
      <c r="BG7" s="1999"/>
      <c r="BH7" s="1999"/>
      <c r="BI7" s="1999"/>
      <c r="BJ7" s="215"/>
      <c r="BK7" s="215"/>
      <c r="BL7" s="2001"/>
      <c r="BM7" s="2001"/>
      <c r="BN7" s="2001"/>
      <c r="BO7" s="2001"/>
      <c r="BP7" s="2001"/>
      <c r="BQ7" s="2001"/>
      <c r="BR7" s="2001"/>
      <c r="BS7" s="2001"/>
      <c r="BT7" s="2001"/>
      <c r="BU7" s="2001"/>
      <c r="BV7" s="2001"/>
      <c r="BW7" s="2001"/>
      <c r="BX7" s="2001"/>
      <c r="BY7" s="2001"/>
      <c r="BZ7" s="2001"/>
      <c r="CA7" s="2001"/>
      <c r="CB7" s="215"/>
      <c r="CC7" s="215"/>
      <c r="CD7" s="215"/>
      <c r="CE7" s="215"/>
      <c r="CF7" s="215"/>
      <c r="CG7" s="215"/>
      <c r="CH7" s="417"/>
    </row>
    <row r="8" spans="1:99" ht="9" customHeight="1">
      <c r="BG8" s="417"/>
      <c r="BH8" s="417"/>
      <c r="BI8" s="417"/>
      <c r="BJ8" s="417"/>
      <c r="BK8" s="417"/>
      <c r="BL8" s="417"/>
      <c r="BM8" s="417"/>
      <c r="BN8" s="417"/>
      <c r="BO8" s="417"/>
      <c r="BP8" s="417"/>
      <c r="BQ8" s="417"/>
      <c r="BR8" s="417"/>
      <c r="BS8" s="417"/>
      <c r="BT8" s="417"/>
      <c r="BU8" s="417"/>
      <c r="BV8" s="417"/>
      <c r="BW8" s="417"/>
      <c r="BX8" s="417"/>
      <c r="BY8" s="417"/>
      <c r="BZ8" s="417"/>
      <c r="CA8" s="417"/>
      <c r="CB8" s="417"/>
      <c r="CC8" s="417"/>
      <c r="CD8" s="417"/>
      <c r="CE8" s="417"/>
      <c r="CF8" s="417"/>
      <c r="CG8" s="417"/>
      <c r="CH8" s="470"/>
      <c r="CI8" s="418"/>
      <c r="CJ8" s="418"/>
    </row>
    <row r="9" spans="1:99" ht="9" customHeight="1">
      <c r="BG9" s="417"/>
      <c r="BH9" s="417"/>
      <c r="BI9" s="417"/>
      <c r="BJ9" s="417"/>
      <c r="BK9" s="417"/>
      <c r="BL9" s="417"/>
      <c r="BM9" s="417"/>
      <c r="BN9" s="417"/>
      <c r="BO9" s="417"/>
      <c r="BP9" s="417"/>
      <c r="BQ9" s="417"/>
      <c r="BR9" s="417"/>
      <c r="BS9" s="417"/>
      <c r="BT9" s="417"/>
      <c r="BU9" s="417"/>
      <c r="BV9" s="417"/>
      <c r="BW9" s="417"/>
      <c r="BX9" s="417"/>
      <c r="BY9" s="417"/>
      <c r="BZ9" s="417"/>
      <c r="CA9" s="417"/>
      <c r="CB9" s="417"/>
      <c r="CC9" s="417"/>
      <c r="CD9" s="417"/>
      <c r="CE9" s="417"/>
      <c r="CF9" s="417"/>
      <c r="CG9" s="417"/>
      <c r="CH9" s="417"/>
    </row>
    <row r="10" spans="1:99" ht="9" customHeight="1">
      <c r="A10" s="1041" t="s">
        <v>61</v>
      </c>
      <c r="B10" s="1041"/>
      <c r="C10" s="1041"/>
      <c r="D10" s="1041"/>
      <c r="I10" s="1104" t="str">
        <f>基本情報!E7&amp;"　"&amp;基本情報!E8</f>
        <v>札幌市中央区南00条西00丁目1番1号　〇〇〇マンション</v>
      </c>
      <c r="J10" s="1104"/>
      <c r="K10" s="1104"/>
      <c r="L10" s="1104"/>
      <c r="M10" s="1104"/>
      <c r="N10" s="1104"/>
      <c r="O10" s="1104"/>
      <c r="P10" s="1104"/>
      <c r="Q10" s="1104"/>
      <c r="R10" s="1104"/>
      <c r="S10" s="1104"/>
      <c r="T10" s="1104"/>
      <c r="U10" s="1104"/>
      <c r="V10" s="1104"/>
      <c r="W10" s="1104"/>
      <c r="X10" s="1104"/>
      <c r="Y10" s="1104"/>
      <c r="Z10" s="1104"/>
      <c r="AA10" s="1104"/>
      <c r="AB10" s="1104"/>
      <c r="AC10" s="1104"/>
      <c r="AD10" s="1104"/>
      <c r="AE10" s="1104"/>
      <c r="AF10" s="1104"/>
      <c r="AG10" s="1104"/>
      <c r="AH10" s="1104"/>
      <c r="AI10" s="1104"/>
      <c r="AJ10" s="1104"/>
      <c r="AK10" s="1104"/>
      <c r="AL10" s="1104"/>
      <c r="AM10" s="1104"/>
      <c r="AN10" s="1104"/>
      <c r="AO10" s="1104"/>
      <c r="AP10" s="1104"/>
      <c r="AQ10" s="1104"/>
      <c r="AR10" s="1104"/>
      <c r="AS10" s="1104"/>
      <c r="AT10" s="1104"/>
      <c r="AU10" s="1104"/>
      <c r="AV10" s="1104"/>
      <c r="BG10" s="1998" t="s">
        <v>305</v>
      </c>
      <c r="BH10" s="1998"/>
      <c r="BI10" s="1998"/>
      <c r="BJ10" s="417"/>
      <c r="BK10" s="417"/>
      <c r="BL10" s="2000" t="str">
        <f>基本情報!E10</f>
        <v>011-000-0002</v>
      </c>
      <c r="BM10" s="2000"/>
      <c r="BN10" s="2000"/>
      <c r="BO10" s="2000"/>
      <c r="BP10" s="2000"/>
      <c r="BQ10" s="2000"/>
      <c r="BR10" s="2000"/>
      <c r="BS10" s="2000"/>
      <c r="BT10" s="2000"/>
      <c r="BU10" s="2000"/>
      <c r="BV10" s="2000"/>
      <c r="BW10" s="2000"/>
      <c r="BX10" s="2000"/>
      <c r="BY10" s="2000"/>
      <c r="BZ10" s="2000"/>
      <c r="CA10" s="2000"/>
      <c r="CB10" s="417"/>
      <c r="CC10" s="417"/>
      <c r="CD10" s="417"/>
      <c r="CE10" s="417"/>
      <c r="CF10" s="417"/>
      <c r="CG10" s="417"/>
      <c r="CH10" s="417"/>
    </row>
    <row r="11" spans="1:99" ht="9" customHeight="1">
      <c r="A11" s="1994"/>
      <c r="B11" s="1994"/>
      <c r="C11" s="1994"/>
      <c r="D11" s="1994"/>
      <c r="E11" s="175"/>
      <c r="F11" s="175"/>
      <c r="G11" s="175"/>
      <c r="H11" s="175"/>
      <c r="I11" s="1995"/>
      <c r="J11" s="1995"/>
      <c r="K11" s="1995"/>
      <c r="L11" s="1995"/>
      <c r="M11" s="1995"/>
      <c r="N11" s="1995"/>
      <c r="O11" s="1995"/>
      <c r="P11" s="1995"/>
      <c r="Q11" s="1995"/>
      <c r="R11" s="1995"/>
      <c r="S11" s="1995"/>
      <c r="T11" s="1995"/>
      <c r="U11" s="1995"/>
      <c r="V11" s="1995"/>
      <c r="W11" s="1995"/>
      <c r="X11" s="1995"/>
      <c r="Y11" s="1995"/>
      <c r="Z11" s="1995"/>
      <c r="AA11" s="1995"/>
      <c r="AB11" s="1995"/>
      <c r="AC11" s="1995"/>
      <c r="AD11" s="1995"/>
      <c r="AE11" s="1995"/>
      <c r="AF11" s="1995"/>
      <c r="AG11" s="1995"/>
      <c r="AH11" s="1995"/>
      <c r="AI11" s="1995"/>
      <c r="AJ11" s="1995"/>
      <c r="AK11" s="1995"/>
      <c r="AL11" s="1995"/>
      <c r="AM11" s="1995"/>
      <c r="AN11" s="1995"/>
      <c r="AO11" s="1995"/>
      <c r="AP11" s="1995"/>
      <c r="AQ11" s="1995"/>
      <c r="AR11" s="1995"/>
      <c r="AS11" s="1995"/>
      <c r="AT11" s="1995"/>
      <c r="AU11" s="1995"/>
      <c r="AV11" s="1995"/>
      <c r="AW11" s="175"/>
      <c r="AX11" s="175"/>
      <c r="AY11" s="175"/>
      <c r="AZ11" s="175"/>
      <c r="BA11" s="175"/>
      <c r="BB11" s="175"/>
      <c r="BC11" s="430"/>
      <c r="BD11" s="430"/>
      <c r="BE11" s="430"/>
      <c r="BF11" s="430"/>
      <c r="BG11" s="1999"/>
      <c r="BH11" s="1999"/>
      <c r="BI11" s="1999"/>
      <c r="BJ11" s="215"/>
      <c r="BK11" s="251"/>
      <c r="BL11" s="2001"/>
      <c r="BM11" s="2001"/>
      <c r="BN11" s="2001"/>
      <c r="BO11" s="2001"/>
      <c r="BP11" s="2001"/>
      <c r="BQ11" s="2001"/>
      <c r="BR11" s="2001"/>
      <c r="BS11" s="2001"/>
      <c r="BT11" s="2001"/>
      <c r="BU11" s="2001"/>
      <c r="BV11" s="2001"/>
      <c r="BW11" s="2001"/>
      <c r="BX11" s="2001"/>
      <c r="BY11" s="2001"/>
      <c r="BZ11" s="2001"/>
      <c r="CA11" s="2001"/>
      <c r="CB11" s="215"/>
      <c r="CC11" s="215"/>
      <c r="CD11" s="215"/>
      <c r="CE11" s="215"/>
      <c r="CF11" s="215"/>
      <c r="CG11" s="215"/>
      <c r="CH11" s="215"/>
      <c r="CI11" s="419"/>
      <c r="CJ11" s="419"/>
    </row>
    <row r="12" spans="1:99" ht="9"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430"/>
      <c r="Y12" s="430"/>
      <c r="Z12" s="430"/>
      <c r="AA12" s="430"/>
      <c r="AB12" s="430"/>
      <c r="AC12" s="430"/>
      <c r="AD12" s="430"/>
      <c r="AE12" s="430"/>
      <c r="AF12" s="430"/>
      <c r="AG12" s="430"/>
      <c r="AH12" s="430"/>
      <c r="AI12" s="430"/>
      <c r="AJ12" s="430"/>
      <c r="AK12" s="430"/>
      <c r="AL12" s="430"/>
      <c r="AM12" s="430"/>
      <c r="AN12" s="430"/>
      <c r="AO12" s="430"/>
      <c r="AP12" s="430"/>
      <c r="AQ12" s="430"/>
      <c r="AR12" s="430"/>
      <c r="AS12" s="430"/>
      <c r="AT12" s="430"/>
      <c r="AU12" s="430"/>
      <c r="AV12" s="430"/>
      <c r="AW12" s="430"/>
      <c r="AX12" s="430"/>
      <c r="AY12" s="430"/>
      <c r="AZ12" s="430"/>
      <c r="BA12" s="430"/>
      <c r="BB12" s="430"/>
      <c r="BC12" s="430"/>
      <c r="BD12" s="430"/>
      <c r="BE12" s="430"/>
      <c r="BF12" s="430"/>
      <c r="BG12" s="430"/>
      <c r="BH12" s="430"/>
      <c r="BI12" s="430"/>
      <c r="BJ12" s="430"/>
      <c r="BK12" s="430"/>
      <c r="BL12" s="430"/>
      <c r="BM12" s="430"/>
      <c r="BN12" s="430"/>
      <c r="BO12" s="430"/>
      <c r="BP12" s="430"/>
      <c r="BQ12" s="430"/>
      <c r="BR12" s="430"/>
      <c r="BS12" s="430"/>
      <c r="BT12" s="430"/>
      <c r="BU12" s="430"/>
    </row>
    <row r="13" spans="1:99" s="417" customFormat="1" ht="12.75" customHeight="1">
      <c r="A13" s="1379" t="s">
        <v>306</v>
      </c>
      <c r="B13" s="1260"/>
      <c r="C13" s="2010" t="s">
        <v>307</v>
      </c>
      <c r="D13" s="2011"/>
      <c r="E13" s="2011"/>
      <c r="F13" s="2011"/>
      <c r="G13" s="2011"/>
      <c r="H13" s="2011"/>
      <c r="I13" s="2011"/>
      <c r="J13" s="2011"/>
      <c r="K13" s="2011"/>
      <c r="L13" s="2011"/>
      <c r="M13" s="2011"/>
      <c r="N13" s="2012"/>
      <c r="O13" s="2011" t="s">
        <v>31</v>
      </c>
      <c r="P13" s="2011"/>
      <c r="Q13" s="2011"/>
      <c r="R13" s="2011"/>
      <c r="S13" s="2011"/>
      <c r="T13" s="2011"/>
      <c r="U13" s="2011"/>
      <c r="V13" s="2011"/>
      <c r="W13" s="2010" t="s">
        <v>23</v>
      </c>
      <c r="X13" s="2011"/>
      <c r="Y13" s="2011"/>
      <c r="Z13" s="2011"/>
      <c r="AA13" s="2011"/>
      <c r="AB13" s="2011"/>
      <c r="AC13" s="2011"/>
      <c r="AD13" s="2012"/>
      <c r="AE13" s="471"/>
      <c r="AF13" s="471"/>
      <c r="AG13" s="471"/>
      <c r="AH13" s="471"/>
      <c r="AI13" s="471"/>
      <c r="AJ13" s="471"/>
      <c r="AK13" s="471"/>
      <c r="AL13" s="471"/>
      <c r="AM13" s="471"/>
      <c r="AN13" s="471"/>
      <c r="AO13" s="471"/>
      <c r="AP13" s="471"/>
      <c r="AQ13" s="471"/>
      <c r="AR13" s="471"/>
      <c r="AS13" s="471"/>
      <c r="AT13" s="471"/>
      <c r="AU13" s="471"/>
      <c r="AV13" s="471"/>
      <c r="AW13" s="2019" t="s">
        <v>308</v>
      </c>
      <c r="AX13" s="2019"/>
      <c r="AY13" s="2019"/>
      <c r="AZ13" s="2019"/>
      <c r="BA13" s="2019"/>
      <c r="BB13" s="2019"/>
      <c r="BC13" s="2019"/>
      <c r="BD13" s="2019"/>
      <c r="BE13" s="2019"/>
      <c r="BF13" s="2019"/>
      <c r="BG13" s="2019"/>
      <c r="BH13" s="471"/>
      <c r="BI13" s="471"/>
      <c r="BJ13" s="471"/>
      <c r="BK13" s="471"/>
      <c r="BL13" s="471"/>
      <c r="BM13" s="471"/>
      <c r="BN13" s="471"/>
      <c r="BO13" s="471"/>
      <c r="BP13" s="471"/>
      <c r="BQ13" s="471"/>
      <c r="BR13" s="472"/>
      <c r="BS13" s="472"/>
      <c r="BT13" s="472"/>
      <c r="BU13" s="472"/>
      <c r="BV13" s="472"/>
      <c r="BW13" s="472"/>
      <c r="BX13" s="472"/>
      <c r="BY13" s="472"/>
      <c r="BZ13" s="2022" t="s">
        <v>309</v>
      </c>
      <c r="CA13" s="2023"/>
      <c r="CB13" s="2023"/>
      <c r="CC13" s="2023"/>
      <c r="CD13" s="2023"/>
      <c r="CE13" s="2023"/>
      <c r="CF13" s="2023"/>
      <c r="CG13" s="2023"/>
      <c r="CH13" s="2023"/>
      <c r="CI13" s="2023"/>
      <c r="CJ13" s="2024"/>
    </row>
    <row r="14" spans="1:99" s="417" customFormat="1" ht="12.75" customHeight="1">
      <c r="A14" s="2009"/>
      <c r="B14" s="1262"/>
      <c r="C14" s="2013"/>
      <c r="D14" s="2014"/>
      <c r="E14" s="2014"/>
      <c r="F14" s="2014"/>
      <c r="G14" s="2014"/>
      <c r="H14" s="2014"/>
      <c r="I14" s="2014"/>
      <c r="J14" s="2014"/>
      <c r="K14" s="2014"/>
      <c r="L14" s="2014"/>
      <c r="M14" s="2014"/>
      <c r="N14" s="2015"/>
      <c r="O14" s="2014"/>
      <c r="P14" s="2014"/>
      <c r="Q14" s="2014"/>
      <c r="R14" s="2014"/>
      <c r="S14" s="2014"/>
      <c r="T14" s="2014"/>
      <c r="U14" s="2014"/>
      <c r="V14" s="2014"/>
      <c r="W14" s="2013"/>
      <c r="X14" s="2014"/>
      <c r="Y14" s="2014"/>
      <c r="Z14" s="2014"/>
      <c r="AA14" s="2014"/>
      <c r="AB14" s="2014"/>
      <c r="AC14" s="2014"/>
      <c r="AD14" s="2015"/>
      <c r="AE14" s="428"/>
      <c r="AF14" s="428"/>
      <c r="AG14" s="428"/>
      <c r="AH14" s="428"/>
      <c r="AI14" s="428"/>
      <c r="AJ14" s="428"/>
      <c r="AK14" s="428"/>
      <c r="AL14" s="428"/>
      <c r="AM14" s="428"/>
      <c r="AN14" s="428"/>
      <c r="AO14" s="428"/>
      <c r="AP14" s="428"/>
      <c r="AQ14" s="428"/>
      <c r="AR14" s="428"/>
      <c r="AS14" s="428"/>
      <c r="AT14" s="428"/>
      <c r="AU14" s="428"/>
      <c r="AV14" s="428"/>
      <c r="AW14" s="2020"/>
      <c r="AX14" s="2020"/>
      <c r="AY14" s="2020"/>
      <c r="AZ14" s="2020"/>
      <c r="BA14" s="2020"/>
      <c r="BB14" s="2020"/>
      <c r="BC14" s="2020"/>
      <c r="BD14" s="2020"/>
      <c r="BE14" s="2020"/>
      <c r="BF14" s="2020"/>
      <c r="BG14" s="2020"/>
      <c r="BH14" s="428"/>
      <c r="BI14" s="428"/>
      <c r="BJ14" s="428"/>
      <c r="BK14" s="428"/>
      <c r="BL14" s="428"/>
      <c r="BM14" s="428"/>
      <c r="BN14" s="428"/>
      <c r="BO14" s="428"/>
      <c r="BP14" s="428"/>
      <c r="BQ14" s="426"/>
      <c r="BR14" s="473"/>
      <c r="BS14" s="473"/>
      <c r="BT14" s="473"/>
      <c r="BU14" s="473"/>
      <c r="BV14" s="473"/>
      <c r="BW14" s="473"/>
      <c r="BX14" s="473"/>
      <c r="BY14" s="473"/>
      <c r="BZ14" s="2025"/>
      <c r="CA14" s="2026"/>
      <c r="CB14" s="2026"/>
      <c r="CC14" s="2026"/>
      <c r="CD14" s="2026"/>
      <c r="CE14" s="2026"/>
      <c r="CF14" s="2026"/>
      <c r="CG14" s="2026"/>
      <c r="CH14" s="2026"/>
      <c r="CI14" s="2026"/>
      <c r="CJ14" s="2027"/>
    </row>
    <row r="15" spans="1:99" s="417" customFormat="1" ht="12.75" customHeight="1">
      <c r="A15" s="1391"/>
      <c r="B15" s="1525"/>
      <c r="C15" s="2016"/>
      <c r="D15" s="2017"/>
      <c r="E15" s="2017"/>
      <c r="F15" s="2017"/>
      <c r="G15" s="2017"/>
      <c r="H15" s="2017"/>
      <c r="I15" s="2017"/>
      <c r="J15" s="2017"/>
      <c r="K15" s="2017"/>
      <c r="L15" s="2017"/>
      <c r="M15" s="2017"/>
      <c r="N15" s="2018"/>
      <c r="O15" s="2017"/>
      <c r="P15" s="2017"/>
      <c r="Q15" s="2017"/>
      <c r="R15" s="2017"/>
      <c r="S15" s="2017"/>
      <c r="T15" s="2017"/>
      <c r="U15" s="2017"/>
      <c r="V15" s="2017"/>
      <c r="W15" s="2016"/>
      <c r="X15" s="2017"/>
      <c r="Y15" s="2017"/>
      <c r="Z15" s="2017"/>
      <c r="AA15" s="2017"/>
      <c r="AB15" s="2017"/>
      <c r="AC15" s="2017"/>
      <c r="AD15" s="2018"/>
      <c r="AE15" s="474"/>
      <c r="AF15" s="474"/>
      <c r="AG15" s="474"/>
      <c r="AH15" s="474"/>
      <c r="AI15" s="474"/>
      <c r="AJ15" s="474"/>
      <c r="AK15" s="474"/>
      <c r="AL15" s="474"/>
      <c r="AM15" s="474"/>
      <c r="AN15" s="474"/>
      <c r="AO15" s="474"/>
      <c r="AP15" s="474"/>
      <c r="AQ15" s="474"/>
      <c r="AR15" s="474"/>
      <c r="AS15" s="474"/>
      <c r="AT15" s="474"/>
      <c r="AU15" s="474"/>
      <c r="AV15" s="474"/>
      <c r="AW15" s="2021"/>
      <c r="AX15" s="2021"/>
      <c r="AY15" s="2021"/>
      <c r="AZ15" s="2021"/>
      <c r="BA15" s="2021"/>
      <c r="BB15" s="2021"/>
      <c r="BC15" s="2021"/>
      <c r="BD15" s="2021"/>
      <c r="BE15" s="2021"/>
      <c r="BF15" s="2021"/>
      <c r="BG15" s="2021"/>
      <c r="BH15" s="474"/>
      <c r="BI15" s="474"/>
      <c r="BJ15" s="474"/>
      <c r="BK15" s="474"/>
      <c r="BL15" s="474"/>
      <c r="BM15" s="474"/>
      <c r="BN15" s="474"/>
      <c r="BO15" s="474"/>
      <c r="BP15" s="474"/>
      <c r="BQ15" s="474"/>
      <c r="BR15" s="475"/>
      <c r="BS15" s="475"/>
      <c r="BT15" s="475"/>
      <c r="BU15" s="475"/>
      <c r="BV15" s="475"/>
      <c r="BW15" s="475"/>
      <c r="BX15" s="475"/>
      <c r="BY15" s="475"/>
      <c r="BZ15" s="2028"/>
      <c r="CA15" s="2029"/>
      <c r="CB15" s="2029"/>
      <c r="CC15" s="2029"/>
      <c r="CD15" s="2029"/>
      <c r="CE15" s="2029"/>
      <c r="CF15" s="2029"/>
      <c r="CG15" s="2029"/>
      <c r="CH15" s="2029"/>
      <c r="CI15" s="2029"/>
      <c r="CJ15" s="2030"/>
    </row>
    <row r="16" spans="1:99" ht="12.75" customHeight="1">
      <c r="A16" s="2013">
        <v>1</v>
      </c>
      <c r="B16" s="2014"/>
      <c r="C16" s="476"/>
      <c r="D16" s="2031"/>
      <c r="E16" s="2031"/>
      <c r="F16" s="2031"/>
      <c r="G16" s="2031"/>
      <c r="H16" s="2031"/>
      <c r="I16" s="2031"/>
      <c r="J16" s="2031"/>
      <c r="K16" s="2031"/>
      <c r="L16" s="2031"/>
      <c r="M16" s="2031"/>
      <c r="N16" s="477"/>
      <c r="O16" s="2033"/>
      <c r="P16" s="2034"/>
      <c r="Q16" s="2034"/>
      <c r="R16" s="2034"/>
      <c r="S16" s="2034"/>
      <c r="T16" s="2034"/>
      <c r="U16" s="2034"/>
      <c r="V16" s="2035"/>
      <c r="W16" s="478" t="s">
        <v>310</v>
      </c>
      <c r="X16" s="426"/>
      <c r="Y16" s="426"/>
      <c r="Z16" s="426"/>
      <c r="AA16" s="426"/>
      <c r="AB16" s="426"/>
      <c r="AC16" s="426"/>
      <c r="AD16" s="427"/>
      <c r="AE16" s="426"/>
      <c r="AF16" s="426"/>
      <c r="AG16" s="426"/>
      <c r="AH16" s="426"/>
      <c r="AI16" s="426"/>
      <c r="AJ16" s="426"/>
      <c r="AK16" s="426"/>
      <c r="AL16" s="426"/>
      <c r="AM16" s="426"/>
      <c r="AN16" s="421"/>
      <c r="AO16" s="421"/>
      <c r="AP16" s="421"/>
      <c r="AQ16" s="421"/>
      <c r="AR16" s="479"/>
      <c r="AS16" s="479"/>
      <c r="AT16" s="479"/>
      <c r="AU16" s="421"/>
      <c r="AV16" s="479"/>
      <c r="AW16" s="479"/>
      <c r="AX16" s="479"/>
      <c r="AY16" s="479"/>
      <c r="AZ16" s="479"/>
      <c r="BA16" s="421"/>
      <c r="BB16" s="421"/>
      <c r="BC16" s="421"/>
      <c r="BD16" s="421"/>
      <c r="BE16" s="421"/>
      <c r="BF16" s="421"/>
      <c r="BG16" s="421"/>
      <c r="BH16" s="421"/>
      <c r="BI16" s="421"/>
      <c r="BJ16" s="421"/>
      <c r="BK16" s="421"/>
      <c r="BL16" s="421"/>
      <c r="BM16" s="421"/>
      <c r="BN16" s="421"/>
      <c r="BO16" s="421"/>
      <c r="BP16" s="421"/>
      <c r="BQ16" s="421"/>
      <c r="BR16" s="480"/>
      <c r="BS16" s="480"/>
      <c r="BT16" s="480"/>
      <c r="BU16" s="480"/>
      <c r="BV16" s="480"/>
      <c r="BW16" s="480"/>
      <c r="BX16" s="480"/>
      <c r="BY16" s="480"/>
      <c r="BZ16" s="481" t="s">
        <v>311</v>
      </c>
      <c r="CA16" s="425"/>
      <c r="CB16" s="425"/>
      <c r="CC16" s="425"/>
      <c r="CD16" s="425"/>
      <c r="CE16" s="482"/>
      <c r="CF16" s="482"/>
      <c r="CG16" s="482"/>
      <c r="CH16" s="482"/>
      <c r="CI16" s="482"/>
      <c r="CJ16" s="483"/>
    </row>
    <row r="17" spans="1:88" ht="12.75" customHeight="1">
      <c r="A17" s="2013"/>
      <c r="B17" s="2014"/>
      <c r="C17" s="484"/>
      <c r="D17" s="1450"/>
      <c r="E17" s="1450"/>
      <c r="F17" s="1450"/>
      <c r="G17" s="1450"/>
      <c r="H17" s="1450"/>
      <c r="I17" s="1450"/>
      <c r="J17" s="1450"/>
      <c r="K17" s="1450"/>
      <c r="L17" s="1450"/>
      <c r="M17" s="1450"/>
      <c r="N17" s="427"/>
      <c r="O17" s="2036"/>
      <c r="P17" s="2037"/>
      <c r="Q17" s="2037"/>
      <c r="R17" s="2037"/>
      <c r="S17" s="2037"/>
      <c r="T17" s="2037"/>
      <c r="U17" s="2037"/>
      <c r="V17" s="2038"/>
      <c r="W17" s="478"/>
      <c r="X17" s="426"/>
      <c r="Y17" s="2020" t="s">
        <v>118</v>
      </c>
      <c r="Z17" s="426"/>
      <c r="AA17" s="426"/>
      <c r="AB17" s="2020" t="s">
        <v>118</v>
      </c>
      <c r="AC17" s="426"/>
      <c r="AD17" s="427"/>
      <c r="AE17" s="426"/>
      <c r="AF17" s="426"/>
      <c r="AG17" s="426"/>
      <c r="AH17" s="426"/>
      <c r="AI17" s="426"/>
      <c r="AJ17" s="426"/>
      <c r="AK17" s="426"/>
      <c r="AL17" s="426"/>
      <c r="AM17" s="426"/>
      <c r="AN17" s="426"/>
      <c r="AO17" s="426"/>
      <c r="AP17" s="421"/>
      <c r="AQ17" s="421"/>
      <c r="AR17" s="479"/>
      <c r="AS17" s="479"/>
      <c r="AT17" s="479"/>
      <c r="AU17" s="479"/>
      <c r="AV17" s="479"/>
      <c r="AW17" s="479"/>
      <c r="AX17" s="479"/>
      <c r="AY17" s="479"/>
      <c r="AZ17" s="479"/>
      <c r="BA17" s="421"/>
      <c r="BB17" s="421"/>
      <c r="BC17" s="421"/>
      <c r="BD17" s="421"/>
      <c r="BE17" s="421"/>
      <c r="BF17" s="421"/>
      <c r="BG17" s="421"/>
      <c r="BH17" s="421"/>
      <c r="BI17" s="421"/>
      <c r="BJ17" s="421"/>
      <c r="BK17" s="421"/>
      <c r="BL17" s="421"/>
      <c r="BM17" s="421"/>
      <c r="BN17" s="421"/>
      <c r="BO17" s="421"/>
      <c r="BP17" s="421"/>
      <c r="BQ17" s="421"/>
      <c r="BR17" s="480"/>
      <c r="BS17" s="480"/>
      <c r="BT17" s="480"/>
      <c r="BU17" s="480"/>
      <c r="BV17" s="480"/>
      <c r="BW17" s="480"/>
      <c r="BX17" s="480"/>
      <c r="BY17" s="480"/>
      <c r="BZ17" s="2013" t="s">
        <v>312</v>
      </c>
      <c r="CA17" s="2014"/>
      <c r="CB17" s="2014"/>
      <c r="CC17" s="2014"/>
      <c r="CD17" s="2014"/>
      <c r="CE17" s="2014"/>
      <c r="CF17" s="2014"/>
      <c r="CG17" s="2014"/>
      <c r="CH17" s="2014"/>
      <c r="CI17" s="2014"/>
      <c r="CJ17" s="2015"/>
    </row>
    <row r="18" spans="1:88" ht="12.75" customHeight="1">
      <c r="A18" s="2013"/>
      <c r="B18" s="2014"/>
      <c r="C18" s="485"/>
      <c r="D18" s="2032"/>
      <c r="E18" s="2032"/>
      <c r="F18" s="2032"/>
      <c r="G18" s="2032"/>
      <c r="H18" s="2032"/>
      <c r="I18" s="2032"/>
      <c r="J18" s="2032"/>
      <c r="K18" s="2032"/>
      <c r="L18" s="2032"/>
      <c r="M18" s="2032"/>
      <c r="N18" s="486"/>
      <c r="O18" s="2039"/>
      <c r="P18" s="2040"/>
      <c r="Q18" s="2040"/>
      <c r="R18" s="2040"/>
      <c r="S18" s="2040"/>
      <c r="T18" s="2040"/>
      <c r="U18" s="2040"/>
      <c r="V18" s="2041"/>
      <c r="W18" s="478"/>
      <c r="X18" s="426"/>
      <c r="Y18" s="2020"/>
      <c r="Z18" s="426"/>
      <c r="AA18" s="426"/>
      <c r="AB18" s="2020"/>
      <c r="AC18" s="426"/>
      <c r="AD18" s="427"/>
      <c r="AE18" s="426"/>
      <c r="AF18" s="426"/>
      <c r="AG18" s="426"/>
      <c r="AH18" s="426"/>
      <c r="AI18" s="426"/>
      <c r="AJ18" s="426"/>
      <c r="AK18" s="426"/>
      <c r="AL18" s="426"/>
      <c r="AM18" s="426"/>
      <c r="AN18" s="426"/>
      <c r="AO18" s="426"/>
      <c r="AP18" s="421"/>
      <c r="AQ18" s="421"/>
      <c r="AR18" s="479"/>
      <c r="AS18" s="479"/>
      <c r="AT18" s="479"/>
      <c r="AU18" s="479"/>
      <c r="AV18" s="479"/>
      <c r="AW18" s="479"/>
      <c r="AX18" s="479"/>
      <c r="AY18" s="479"/>
      <c r="AZ18" s="479"/>
      <c r="BA18" s="421"/>
      <c r="BB18" s="421"/>
      <c r="BC18" s="421"/>
      <c r="BD18" s="421"/>
      <c r="BE18" s="421"/>
      <c r="BF18" s="421"/>
      <c r="BG18" s="421"/>
      <c r="BH18" s="421"/>
      <c r="BI18" s="421"/>
      <c r="BJ18" s="421"/>
      <c r="BK18" s="421"/>
      <c r="BL18" s="421"/>
      <c r="BM18" s="421"/>
      <c r="BN18" s="421"/>
      <c r="BO18" s="421"/>
      <c r="BP18" s="421"/>
      <c r="BQ18" s="421"/>
      <c r="BR18" s="480"/>
      <c r="BS18" s="480"/>
      <c r="BT18" s="480"/>
      <c r="BU18" s="480"/>
      <c r="BV18" s="480"/>
      <c r="BW18" s="480"/>
      <c r="BX18" s="480"/>
      <c r="BY18" s="480"/>
      <c r="BZ18" s="2013"/>
      <c r="CA18" s="2014"/>
      <c r="CB18" s="2014"/>
      <c r="CC18" s="2014"/>
      <c r="CD18" s="2014"/>
      <c r="CE18" s="2014"/>
      <c r="CF18" s="2014"/>
      <c r="CG18" s="2014"/>
      <c r="CH18" s="2014"/>
      <c r="CI18" s="2014"/>
      <c r="CJ18" s="2015"/>
    </row>
    <row r="19" spans="1:88" ht="12.75" customHeight="1">
      <c r="A19" s="2010">
        <v>2</v>
      </c>
      <c r="B19" s="2011"/>
      <c r="C19" s="476"/>
      <c r="D19" s="2031"/>
      <c r="E19" s="2031"/>
      <c r="F19" s="2031"/>
      <c r="G19" s="2031"/>
      <c r="H19" s="2031"/>
      <c r="I19" s="2031"/>
      <c r="J19" s="2031"/>
      <c r="K19" s="2031"/>
      <c r="L19" s="2031"/>
      <c r="M19" s="2031"/>
      <c r="N19" s="477"/>
      <c r="O19" s="2033"/>
      <c r="P19" s="2034"/>
      <c r="Q19" s="2034"/>
      <c r="R19" s="2034"/>
      <c r="S19" s="2034"/>
      <c r="T19" s="2034"/>
      <c r="U19" s="2034"/>
      <c r="V19" s="2035"/>
      <c r="W19" s="487" t="s">
        <v>310</v>
      </c>
      <c r="X19" s="471"/>
      <c r="Y19" s="471"/>
      <c r="Z19" s="471"/>
      <c r="AA19" s="471"/>
      <c r="AB19" s="471"/>
      <c r="AC19" s="471"/>
      <c r="AD19" s="477"/>
      <c r="AE19" s="471"/>
      <c r="AF19" s="471"/>
      <c r="AG19" s="471"/>
      <c r="AH19" s="471"/>
      <c r="AI19" s="471"/>
      <c r="AJ19" s="471"/>
      <c r="AK19" s="471"/>
      <c r="AL19" s="471"/>
      <c r="AM19" s="471"/>
      <c r="AN19" s="420"/>
      <c r="AO19" s="420"/>
      <c r="AP19" s="420"/>
      <c r="AQ19" s="420"/>
      <c r="AR19" s="488"/>
      <c r="AS19" s="488"/>
      <c r="AT19" s="488"/>
      <c r="AU19" s="420"/>
      <c r="AV19" s="488"/>
      <c r="AW19" s="488"/>
      <c r="AX19" s="488"/>
      <c r="AY19" s="488"/>
      <c r="AZ19" s="488"/>
      <c r="BA19" s="420"/>
      <c r="BB19" s="420"/>
      <c r="BC19" s="420"/>
      <c r="BD19" s="420"/>
      <c r="BE19" s="420"/>
      <c r="BF19" s="420"/>
      <c r="BG19" s="420"/>
      <c r="BH19" s="420"/>
      <c r="BI19" s="420"/>
      <c r="BJ19" s="420"/>
      <c r="BK19" s="420"/>
      <c r="BL19" s="420"/>
      <c r="BM19" s="420"/>
      <c r="BN19" s="420"/>
      <c r="BO19" s="420"/>
      <c r="BP19" s="420"/>
      <c r="BQ19" s="420"/>
      <c r="BR19" s="489"/>
      <c r="BS19" s="489"/>
      <c r="BT19" s="489"/>
      <c r="BU19" s="489"/>
      <c r="BV19" s="489"/>
      <c r="BW19" s="489"/>
      <c r="BX19" s="489"/>
      <c r="BY19" s="489"/>
      <c r="BZ19" s="490" t="s">
        <v>311</v>
      </c>
      <c r="CA19" s="491"/>
      <c r="CB19" s="491"/>
      <c r="CC19" s="491"/>
      <c r="CD19" s="491"/>
      <c r="CE19" s="492"/>
      <c r="CF19" s="492"/>
      <c r="CG19" s="492"/>
      <c r="CH19" s="492"/>
      <c r="CI19" s="492"/>
      <c r="CJ19" s="493"/>
    </row>
    <row r="20" spans="1:88" ht="12.75" customHeight="1">
      <c r="A20" s="2013"/>
      <c r="B20" s="2014"/>
      <c r="C20" s="484"/>
      <c r="D20" s="1450"/>
      <c r="E20" s="1450"/>
      <c r="F20" s="1450"/>
      <c r="G20" s="1450"/>
      <c r="H20" s="1450"/>
      <c r="I20" s="1450"/>
      <c r="J20" s="1450"/>
      <c r="K20" s="1450"/>
      <c r="L20" s="1450"/>
      <c r="M20" s="1450"/>
      <c r="N20" s="427"/>
      <c r="O20" s="2036"/>
      <c r="P20" s="2037"/>
      <c r="Q20" s="2037"/>
      <c r="R20" s="2037"/>
      <c r="S20" s="2037"/>
      <c r="T20" s="2037"/>
      <c r="U20" s="2037"/>
      <c r="V20" s="2038"/>
      <c r="W20" s="478"/>
      <c r="X20" s="426"/>
      <c r="Y20" s="2020" t="s">
        <v>118</v>
      </c>
      <c r="Z20" s="426"/>
      <c r="AA20" s="426"/>
      <c r="AB20" s="2020" t="s">
        <v>118</v>
      </c>
      <c r="AC20" s="426"/>
      <c r="AD20" s="427"/>
      <c r="AE20" s="426"/>
      <c r="AF20" s="426"/>
      <c r="AG20" s="426"/>
      <c r="AH20" s="426"/>
      <c r="AI20" s="426"/>
      <c r="AJ20" s="426"/>
      <c r="AK20" s="426"/>
      <c r="AL20" s="426"/>
      <c r="AM20" s="426"/>
      <c r="AN20" s="426"/>
      <c r="AO20" s="426"/>
      <c r="AP20" s="421"/>
      <c r="AQ20" s="421"/>
      <c r="AR20" s="479"/>
      <c r="AS20" s="479"/>
      <c r="AT20" s="479"/>
      <c r="AU20" s="479"/>
      <c r="AV20" s="479"/>
      <c r="AW20" s="479"/>
      <c r="AX20" s="479"/>
      <c r="AY20" s="479"/>
      <c r="AZ20" s="479"/>
      <c r="BA20" s="421"/>
      <c r="BB20" s="421"/>
      <c r="BC20" s="421"/>
      <c r="BD20" s="421"/>
      <c r="BE20" s="421"/>
      <c r="BF20" s="421"/>
      <c r="BG20" s="421"/>
      <c r="BH20" s="421"/>
      <c r="BI20" s="421"/>
      <c r="BJ20" s="421"/>
      <c r="BK20" s="421"/>
      <c r="BL20" s="421"/>
      <c r="BM20" s="421"/>
      <c r="BN20" s="421"/>
      <c r="BO20" s="421"/>
      <c r="BP20" s="421"/>
      <c r="BQ20" s="421"/>
      <c r="BR20" s="480"/>
      <c r="BS20" s="480"/>
      <c r="BT20" s="480"/>
      <c r="BU20" s="480"/>
      <c r="BV20" s="480"/>
      <c r="BW20" s="480"/>
      <c r="BX20" s="480"/>
      <c r="BY20" s="480"/>
      <c r="BZ20" s="2013" t="s">
        <v>312</v>
      </c>
      <c r="CA20" s="2014"/>
      <c r="CB20" s="2014"/>
      <c r="CC20" s="2014"/>
      <c r="CD20" s="2014"/>
      <c r="CE20" s="2014"/>
      <c r="CF20" s="2014"/>
      <c r="CG20" s="2014"/>
      <c r="CH20" s="2014"/>
      <c r="CI20" s="2014"/>
      <c r="CJ20" s="2015"/>
    </row>
    <row r="21" spans="1:88" ht="12.75" customHeight="1">
      <c r="A21" s="2016"/>
      <c r="B21" s="2017"/>
      <c r="C21" s="485"/>
      <c r="D21" s="2032"/>
      <c r="E21" s="2032"/>
      <c r="F21" s="2032"/>
      <c r="G21" s="2032"/>
      <c r="H21" s="2032"/>
      <c r="I21" s="2032"/>
      <c r="J21" s="2032"/>
      <c r="K21" s="2032"/>
      <c r="L21" s="2032"/>
      <c r="M21" s="2032"/>
      <c r="N21" s="486"/>
      <c r="O21" s="2039"/>
      <c r="P21" s="2040"/>
      <c r="Q21" s="2040"/>
      <c r="R21" s="2040"/>
      <c r="S21" s="2040"/>
      <c r="T21" s="2040"/>
      <c r="U21" s="2040"/>
      <c r="V21" s="2041"/>
      <c r="W21" s="494"/>
      <c r="X21" s="474"/>
      <c r="Y21" s="2021"/>
      <c r="Z21" s="474"/>
      <c r="AA21" s="474"/>
      <c r="AB21" s="2021"/>
      <c r="AC21" s="474"/>
      <c r="AD21" s="486"/>
      <c r="AE21" s="474"/>
      <c r="AF21" s="474"/>
      <c r="AG21" s="474"/>
      <c r="AH21" s="474"/>
      <c r="AI21" s="474"/>
      <c r="AJ21" s="474"/>
      <c r="AK21" s="474"/>
      <c r="AL21" s="474"/>
      <c r="AM21" s="474"/>
      <c r="AN21" s="474"/>
      <c r="AO21" s="474"/>
      <c r="AP21" s="422"/>
      <c r="AQ21" s="422"/>
      <c r="AR21" s="495"/>
      <c r="AS21" s="495"/>
      <c r="AT21" s="495"/>
      <c r="AU21" s="495"/>
      <c r="AV21" s="495"/>
      <c r="AW21" s="495"/>
      <c r="AX21" s="495"/>
      <c r="AY21" s="495"/>
      <c r="AZ21" s="495"/>
      <c r="BA21" s="422"/>
      <c r="BB21" s="422"/>
      <c r="BC21" s="422"/>
      <c r="BD21" s="422"/>
      <c r="BE21" s="422"/>
      <c r="BF21" s="422"/>
      <c r="BG21" s="422"/>
      <c r="BH21" s="422"/>
      <c r="BI21" s="422"/>
      <c r="BJ21" s="422"/>
      <c r="BK21" s="422"/>
      <c r="BL21" s="422"/>
      <c r="BM21" s="422"/>
      <c r="BN21" s="422"/>
      <c r="BO21" s="422"/>
      <c r="BP21" s="422"/>
      <c r="BQ21" s="422"/>
      <c r="BR21" s="496"/>
      <c r="BS21" s="496"/>
      <c r="BT21" s="496"/>
      <c r="BU21" s="496"/>
      <c r="BV21" s="496"/>
      <c r="BW21" s="496"/>
      <c r="BX21" s="496"/>
      <c r="BY21" s="496"/>
      <c r="BZ21" s="2016"/>
      <c r="CA21" s="2017"/>
      <c r="CB21" s="2017"/>
      <c r="CC21" s="2017"/>
      <c r="CD21" s="2017"/>
      <c r="CE21" s="2017"/>
      <c r="CF21" s="2017"/>
      <c r="CG21" s="2017"/>
      <c r="CH21" s="2017"/>
      <c r="CI21" s="2017"/>
      <c r="CJ21" s="2018"/>
    </row>
    <row r="22" spans="1:88" ht="12.75" customHeight="1">
      <c r="A22" s="2013">
        <v>3</v>
      </c>
      <c r="B22" s="2014"/>
      <c r="C22" s="484"/>
      <c r="D22" s="2031"/>
      <c r="E22" s="2031"/>
      <c r="F22" s="2031"/>
      <c r="G22" s="2031"/>
      <c r="H22" s="2031"/>
      <c r="I22" s="2031"/>
      <c r="J22" s="2031"/>
      <c r="K22" s="2031"/>
      <c r="L22" s="2031"/>
      <c r="M22" s="2031"/>
      <c r="N22" s="427"/>
      <c r="O22" s="2033"/>
      <c r="P22" s="2034"/>
      <c r="Q22" s="2034"/>
      <c r="R22" s="2034"/>
      <c r="S22" s="2034"/>
      <c r="T22" s="2034"/>
      <c r="U22" s="2034"/>
      <c r="V22" s="2035"/>
      <c r="W22" s="478" t="s">
        <v>310</v>
      </c>
      <c r="X22" s="426"/>
      <c r="Y22" s="426"/>
      <c r="Z22" s="426"/>
      <c r="AA22" s="426"/>
      <c r="AB22" s="426"/>
      <c r="AC22" s="426"/>
      <c r="AD22" s="427"/>
      <c r="AE22" s="426"/>
      <c r="AF22" s="426"/>
      <c r="AG22" s="426"/>
      <c r="AH22" s="426"/>
      <c r="AI22" s="426"/>
      <c r="AJ22" s="426"/>
      <c r="AK22" s="426"/>
      <c r="AL22" s="426"/>
      <c r="AM22" s="426"/>
      <c r="AN22" s="421"/>
      <c r="AO22" s="421"/>
      <c r="AP22" s="421"/>
      <c r="AQ22" s="421"/>
      <c r="AR22" s="479"/>
      <c r="AS22" s="479"/>
      <c r="AT22" s="479"/>
      <c r="AU22" s="421"/>
      <c r="AV22" s="479"/>
      <c r="AW22" s="479"/>
      <c r="AX22" s="479"/>
      <c r="AY22" s="479"/>
      <c r="AZ22" s="479"/>
      <c r="BA22" s="421"/>
      <c r="BB22" s="421"/>
      <c r="BC22" s="421"/>
      <c r="BD22" s="421"/>
      <c r="BE22" s="421"/>
      <c r="BF22" s="421"/>
      <c r="BG22" s="421"/>
      <c r="BH22" s="421"/>
      <c r="BI22" s="421"/>
      <c r="BJ22" s="421"/>
      <c r="BK22" s="421"/>
      <c r="BL22" s="421"/>
      <c r="BM22" s="421"/>
      <c r="BN22" s="421"/>
      <c r="BO22" s="421"/>
      <c r="BP22" s="421"/>
      <c r="BQ22" s="421"/>
      <c r="BR22" s="480"/>
      <c r="BS22" s="480"/>
      <c r="BT22" s="480"/>
      <c r="BU22" s="480"/>
      <c r="BV22" s="480"/>
      <c r="BW22" s="480"/>
      <c r="BX22" s="480"/>
      <c r="BY22" s="480"/>
      <c r="BZ22" s="481" t="s">
        <v>311</v>
      </c>
      <c r="CA22" s="425"/>
      <c r="CB22" s="425"/>
      <c r="CC22" s="425"/>
      <c r="CD22" s="425"/>
      <c r="CE22" s="482"/>
      <c r="CF22" s="482"/>
      <c r="CG22" s="482"/>
      <c r="CH22" s="482"/>
      <c r="CI22" s="482"/>
      <c r="CJ22" s="483"/>
    </row>
    <row r="23" spans="1:88" ht="12.75" customHeight="1">
      <c r="A23" s="2013"/>
      <c r="B23" s="2014"/>
      <c r="C23" s="484"/>
      <c r="D23" s="1450"/>
      <c r="E23" s="1450"/>
      <c r="F23" s="1450"/>
      <c r="G23" s="1450"/>
      <c r="H23" s="1450"/>
      <c r="I23" s="1450"/>
      <c r="J23" s="1450"/>
      <c r="K23" s="1450"/>
      <c r="L23" s="1450"/>
      <c r="M23" s="1450"/>
      <c r="N23" s="427"/>
      <c r="O23" s="2036"/>
      <c r="P23" s="2037"/>
      <c r="Q23" s="2037"/>
      <c r="R23" s="2037"/>
      <c r="S23" s="2037"/>
      <c r="T23" s="2037"/>
      <c r="U23" s="2037"/>
      <c r="V23" s="2038"/>
      <c r="W23" s="478"/>
      <c r="X23" s="426"/>
      <c r="Y23" s="2020" t="s">
        <v>118</v>
      </c>
      <c r="Z23" s="426"/>
      <c r="AA23" s="426"/>
      <c r="AB23" s="2020" t="s">
        <v>118</v>
      </c>
      <c r="AC23" s="426"/>
      <c r="AD23" s="427"/>
      <c r="AE23" s="426"/>
      <c r="AF23" s="426"/>
      <c r="AG23" s="426"/>
      <c r="AH23" s="426"/>
      <c r="AI23" s="426"/>
      <c r="AJ23" s="426"/>
      <c r="AK23" s="426"/>
      <c r="AL23" s="426"/>
      <c r="AM23" s="426"/>
      <c r="AN23" s="426"/>
      <c r="AO23" s="426"/>
      <c r="AP23" s="421"/>
      <c r="AQ23" s="421"/>
      <c r="AR23" s="479"/>
      <c r="AS23" s="479"/>
      <c r="AT23" s="479"/>
      <c r="AU23" s="479"/>
      <c r="AV23" s="479"/>
      <c r="AW23" s="479"/>
      <c r="AX23" s="479"/>
      <c r="AY23" s="479"/>
      <c r="AZ23" s="479"/>
      <c r="BA23" s="421"/>
      <c r="BB23" s="421"/>
      <c r="BC23" s="421"/>
      <c r="BD23" s="421"/>
      <c r="BE23" s="421"/>
      <c r="BF23" s="421"/>
      <c r="BG23" s="421"/>
      <c r="BH23" s="421"/>
      <c r="BI23" s="421"/>
      <c r="BJ23" s="421"/>
      <c r="BK23" s="421"/>
      <c r="BL23" s="421"/>
      <c r="BM23" s="421"/>
      <c r="BN23" s="421"/>
      <c r="BO23" s="421"/>
      <c r="BP23" s="421"/>
      <c r="BQ23" s="421"/>
      <c r="BR23" s="480"/>
      <c r="BS23" s="480"/>
      <c r="BT23" s="480"/>
      <c r="BU23" s="480"/>
      <c r="BV23" s="480"/>
      <c r="BW23" s="480"/>
      <c r="BX23" s="480"/>
      <c r="BY23" s="480"/>
      <c r="BZ23" s="2013" t="s">
        <v>312</v>
      </c>
      <c r="CA23" s="2014"/>
      <c r="CB23" s="2014"/>
      <c r="CC23" s="2014"/>
      <c r="CD23" s="2014"/>
      <c r="CE23" s="2014"/>
      <c r="CF23" s="2014"/>
      <c r="CG23" s="2014"/>
      <c r="CH23" s="2014"/>
      <c r="CI23" s="2014"/>
      <c r="CJ23" s="2015"/>
    </row>
    <row r="24" spans="1:88" ht="12.75" customHeight="1">
      <c r="A24" s="2013"/>
      <c r="B24" s="2014"/>
      <c r="C24" s="484"/>
      <c r="D24" s="2032"/>
      <c r="E24" s="2032"/>
      <c r="F24" s="2032"/>
      <c r="G24" s="2032"/>
      <c r="H24" s="2032"/>
      <c r="I24" s="2032"/>
      <c r="J24" s="2032"/>
      <c r="K24" s="2032"/>
      <c r="L24" s="2032"/>
      <c r="M24" s="2032"/>
      <c r="N24" s="427"/>
      <c r="O24" s="2039"/>
      <c r="P24" s="2040"/>
      <c r="Q24" s="2040"/>
      <c r="R24" s="2040"/>
      <c r="S24" s="2040"/>
      <c r="T24" s="2040"/>
      <c r="U24" s="2040"/>
      <c r="V24" s="2041"/>
      <c r="W24" s="478"/>
      <c r="X24" s="426"/>
      <c r="Y24" s="2020"/>
      <c r="Z24" s="426"/>
      <c r="AA24" s="426"/>
      <c r="AB24" s="2020"/>
      <c r="AC24" s="426"/>
      <c r="AD24" s="427"/>
      <c r="AE24" s="426"/>
      <c r="AF24" s="426"/>
      <c r="AG24" s="426"/>
      <c r="AH24" s="426"/>
      <c r="AI24" s="426"/>
      <c r="AJ24" s="426"/>
      <c r="AK24" s="426"/>
      <c r="AL24" s="426"/>
      <c r="AM24" s="426"/>
      <c r="AN24" s="426"/>
      <c r="AO24" s="426"/>
      <c r="AP24" s="421"/>
      <c r="AQ24" s="421"/>
      <c r="AR24" s="479"/>
      <c r="AS24" s="479"/>
      <c r="AT24" s="479"/>
      <c r="AU24" s="479"/>
      <c r="AV24" s="479"/>
      <c r="AW24" s="479"/>
      <c r="AX24" s="479"/>
      <c r="AY24" s="479"/>
      <c r="AZ24" s="479"/>
      <c r="BA24" s="421"/>
      <c r="BB24" s="421"/>
      <c r="BC24" s="421"/>
      <c r="BD24" s="421"/>
      <c r="BE24" s="421"/>
      <c r="BF24" s="421"/>
      <c r="BG24" s="421"/>
      <c r="BH24" s="421"/>
      <c r="BI24" s="421"/>
      <c r="BJ24" s="421"/>
      <c r="BK24" s="421"/>
      <c r="BL24" s="421"/>
      <c r="BM24" s="421"/>
      <c r="BN24" s="421"/>
      <c r="BO24" s="421"/>
      <c r="BP24" s="421"/>
      <c r="BQ24" s="421"/>
      <c r="BR24" s="480"/>
      <c r="BS24" s="480"/>
      <c r="BT24" s="480"/>
      <c r="BU24" s="480"/>
      <c r="BV24" s="480"/>
      <c r="BW24" s="480"/>
      <c r="BX24" s="480"/>
      <c r="BY24" s="480"/>
      <c r="BZ24" s="2013"/>
      <c r="CA24" s="2014"/>
      <c r="CB24" s="2014"/>
      <c r="CC24" s="2014"/>
      <c r="CD24" s="2014"/>
      <c r="CE24" s="2014"/>
      <c r="CF24" s="2014"/>
      <c r="CG24" s="2014"/>
      <c r="CH24" s="2014"/>
      <c r="CI24" s="2014"/>
      <c r="CJ24" s="2015"/>
    </row>
    <row r="25" spans="1:88" ht="12.75" customHeight="1">
      <c r="A25" s="2010">
        <v>4</v>
      </c>
      <c r="B25" s="2011"/>
      <c r="C25" s="476"/>
      <c r="D25" s="2031"/>
      <c r="E25" s="2031"/>
      <c r="F25" s="2031"/>
      <c r="G25" s="2031"/>
      <c r="H25" s="2031"/>
      <c r="I25" s="2031"/>
      <c r="J25" s="2031"/>
      <c r="K25" s="2031"/>
      <c r="L25" s="2031"/>
      <c r="M25" s="2031"/>
      <c r="N25" s="477"/>
      <c r="O25" s="2033"/>
      <c r="P25" s="2034"/>
      <c r="Q25" s="2034"/>
      <c r="R25" s="2034"/>
      <c r="S25" s="2034"/>
      <c r="T25" s="2034"/>
      <c r="U25" s="2034"/>
      <c r="V25" s="2035"/>
      <c r="W25" s="487" t="s">
        <v>310</v>
      </c>
      <c r="X25" s="471"/>
      <c r="Y25" s="471"/>
      <c r="Z25" s="471"/>
      <c r="AA25" s="471"/>
      <c r="AB25" s="471"/>
      <c r="AC25" s="471"/>
      <c r="AD25" s="477"/>
      <c r="AE25" s="471"/>
      <c r="AF25" s="471"/>
      <c r="AG25" s="471"/>
      <c r="AH25" s="471"/>
      <c r="AI25" s="471"/>
      <c r="AJ25" s="471"/>
      <c r="AK25" s="471"/>
      <c r="AL25" s="471"/>
      <c r="AM25" s="471"/>
      <c r="AN25" s="420"/>
      <c r="AO25" s="420"/>
      <c r="AP25" s="420"/>
      <c r="AQ25" s="420"/>
      <c r="AR25" s="488"/>
      <c r="AS25" s="488"/>
      <c r="AT25" s="488"/>
      <c r="AU25" s="420"/>
      <c r="AV25" s="488"/>
      <c r="AW25" s="488"/>
      <c r="AX25" s="488"/>
      <c r="AY25" s="488"/>
      <c r="AZ25" s="488"/>
      <c r="BA25" s="420"/>
      <c r="BB25" s="420"/>
      <c r="BC25" s="420"/>
      <c r="BD25" s="420"/>
      <c r="BE25" s="420"/>
      <c r="BF25" s="420"/>
      <c r="BG25" s="420"/>
      <c r="BH25" s="420"/>
      <c r="BI25" s="420"/>
      <c r="BJ25" s="420"/>
      <c r="BK25" s="420"/>
      <c r="BL25" s="420"/>
      <c r="BM25" s="420"/>
      <c r="BN25" s="420"/>
      <c r="BO25" s="420"/>
      <c r="BP25" s="420"/>
      <c r="BQ25" s="420"/>
      <c r="BR25" s="489"/>
      <c r="BS25" s="489"/>
      <c r="BT25" s="489"/>
      <c r="BU25" s="489"/>
      <c r="BV25" s="489"/>
      <c r="BW25" s="489"/>
      <c r="BX25" s="489"/>
      <c r="BY25" s="489"/>
      <c r="BZ25" s="490" t="s">
        <v>311</v>
      </c>
      <c r="CA25" s="491"/>
      <c r="CB25" s="491"/>
      <c r="CC25" s="491"/>
      <c r="CD25" s="491"/>
      <c r="CE25" s="492"/>
      <c r="CF25" s="492"/>
      <c r="CG25" s="492"/>
      <c r="CH25" s="492"/>
      <c r="CI25" s="492"/>
      <c r="CJ25" s="493"/>
    </row>
    <row r="26" spans="1:88" ht="12.75" customHeight="1">
      <c r="A26" s="2013"/>
      <c r="B26" s="2014"/>
      <c r="C26" s="484"/>
      <c r="D26" s="1450"/>
      <c r="E26" s="1450"/>
      <c r="F26" s="1450"/>
      <c r="G26" s="1450"/>
      <c r="H26" s="1450"/>
      <c r="I26" s="1450"/>
      <c r="J26" s="1450"/>
      <c r="K26" s="1450"/>
      <c r="L26" s="1450"/>
      <c r="M26" s="1450"/>
      <c r="N26" s="427"/>
      <c r="O26" s="2036"/>
      <c r="P26" s="2037"/>
      <c r="Q26" s="2037"/>
      <c r="R26" s="2037"/>
      <c r="S26" s="2037"/>
      <c r="T26" s="2037"/>
      <c r="U26" s="2037"/>
      <c r="V26" s="2038"/>
      <c r="W26" s="478"/>
      <c r="X26" s="426"/>
      <c r="Y26" s="2020" t="s">
        <v>118</v>
      </c>
      <c r="Z26" s="426"/>
      <c r="AA26" s="426"/>
      <c r="AB26" s="2020" t="s">
        <v>118</v>
      </c>
      <c r="AC26" s="426"/>
      <c r="AD26" s="427"/>
      <c r="AE26" s="426"/>
      <c r="AF26" s="426"/>
      <c r="AG26" s="426"/>
      <c r="AH26" s="426"/>
      <c r="AI26" s="426"/>
      <c r="AJ26" s="426"/>
      <c r="AK26" s="426"/>
      <c r="AL26" s="426"/>
      <c r="AM26" s="426"/>
      <c r="AN26" s="426"/>
      <c r="AO26" s="426"/>
      <c r="AP26" s="421"/>
      <c r="AQ26" s="421"/>
      <c r="AR26" s="479"/>
      <c r="AS26" s="479"/>
      <c r="AT26" s="479"/>
      <c r="AU26" s="479"/>
      <c r="AV26" s="479"/>
      <c r="AW26" s="479"/>
      <c r="AX26" s="479"/>
      <c r="AY26" s="479"/>
      <c r="AZ26" s="479"/>
      <c r="BA26" s="421"/>
      <c r="BB26" s="421"/>
      <c r="BC26" s="421"/>
      <c r="BD26" s="421"/>
      <c r="BE26" s="421"/>
      <c r="BF26" s="421"/>
      <c r="BG26" s="421"/>
      <c r="BH26" s="421"/>
      <c r="BI26" s="421"/>
      <c r="BJ26" s="421"/>
      <c r="BK26" s="421"/>
      <c r="BL26" s="421"/>
      <c r="BM26" s="421"/>
      <c r="BN26" s="421"/>
      <c r="BO26" s="421"/>
      <c r="BP26" s="421"/>
      <c r="BQ26" s="421"/>
      <c r="BR26" s="480"/>
      <c r="BS26" s="480"/>
      <c r="BT26" s="480"/>
      <c r="BU26" s="480"/>
      <c r="BV26" s="480"/>
      <c r="BW26" s="480"/>
      <c r="BX26" s="480"/>
      <c r="BY26" s="480"/>
      <c r="BZ26" s="2013" t="s">
        <v>312</v>
      </c>
      <c r="CA26" s="2014"/>
      <c r="CB26" s="2014"/>
      <c r="CC26" s="2014"/>
      <c r="CD26" s="2014"/>
      <c r="CE26" s="2014"/>
      <c r="CF26" s="2014"/>
      <c r="CG26" s="2014"/>
      <c r="CH26" s="2014"/>
      <c r="CI26" s="2014"/>
      <c r="CJ26" s="2015"/>
    </row>
    <row r="27" spans="1:88" ht="12.75" customHeight="1">
      <c r="A27" s="2016"/>
      <c r="B27" s="2017"/>
      <c r="C27" s="485"/>
      <c r="D27" s="2032"/>
      <c r="E27" s="2032"/>
      <c r="F27" s="2032"/>
      <c r="G27" s="2032"/>
      <c r="H27" s="2032"/>
      <c r="I27" s="2032"/>
      <c r="J27" s="2032"/>
      <c r="K27" s="2032"/>
      <c r="L27" s="2032"/>
      <c r="M27" s="2032"/>
      <c r="N27" s="486"/>
      <c r="O27" s="2039"/>
      <c r="P27" s="2040"/>
      <c r="Q27" s="2040"/>
      <c r="R27" s="2040"/>
      <c r="S27" s="2040"/>
      <c r="T27" s="2040"/>
      <c r="U27" s="2040"/>
      <c r="V27" s="2041"/>
      <c r="W27" s="494"/>
      <c r="X27" s="474"/>
      <c r="Y27" s="2021"/>
      <c r="Z27" s="474"/>
      <c r="AA27" s="474"/>
      <c r="AB27" s="2021"/>
      <c r="AC27" s="474"/>
      <c r="AD27" s="486"/>
      <c r="AE27" s="474"/>
      <c r="AF27" s="474"/>
      <c r="AG27" s="474"/>
      <c r="AH27" s="474"/>
      <c r="AI27" s="474"/>
      <c r="AJ27" s="474"/>
      <c r="AK27" s="474"/>
      <c r="AL27" s="474"/>
      <c r="AM27" s="474"/>
      <c r="AN27" s="474"/>
      <c r="AO27" s="474"/>
      <c r="AP27" s="422"/>
      <c r="AQ27" s="422"/>
      <c r="AR27" s="495"/>
      <c r="AS27" s="495"/>
      <c r="AT27" s="495"/>
      <c r="AU27" s="495"/>
      <c r="AV27" s="495"/>
      <c r="AW27" s="495"/>
      <c r="AX27" s="495"/>
      <c r="AY27" s="495"/>
      <c r="AZ27" s="495"/>
      <c r="BA27" s="422"/>
      <c r="BB27" s="422"/>
      <c r="BC27" s="422"/>
      <c r="BD27" s="422"/>
      <c r="BE27" s="422"/>
      <c r="BF27" s="422"/>
      <c r="BG27" s="422"/>
      <c r="BH27" s="422"/>
      <c r="BI27" s="422"/>
      <c r="BJ27" s="422"/>
      <c r="BK27" s="422"/>
      <c r="BL27" s="422"/>
      <c r="BM27" s="422"/>
      <c r="BN27" s="422"/>
      <c r="BO27" s="422"/>
      <c r="BP27" s="422"/>
      <c r="BQ27" s="422"/>
      <c r="BR27" s="496"/>
      <c r="BS27" s="496"/>
      <c r="BT27" s="496"/>
      <c r="BU27" s="496"/>
      <c r="BV27" s="496"/>
      <c r="BW27" s="496"/>
      <c r="BX27" s="496"/>
      <c r="BY27" s="496"/>
      <c r="BZ27" s="2016"/>
      <c r="CA27" s="2017"/>
      <c r="CB27" s="2017"/>
      <c r="CC27" s="2017"/>
      <c r="CD27" s="2017"/>
      <c r="CE27" s="2017"/>
      <c r="CF27" s="2017"/>
      <c r="CG27" s="2017"/>
      <c r="CH27" s="2017"/>
      <c r="CI27" s="2017"/>
      <c r="CJ27" s="2018"/>
    </row>
    <row r="28" spans="1:88" ht="12.75" customHeight="1">
      <c r="A28" s="2013">
        <v>5</v>
      </c>
      <c r="B28" s="2014"/>
      <c r="C28" s="484"/>
      <c r="D28" s="2031"/>
      <c r="E28" s="2031"/>
      <c r="F28" s="2031"/>
      <c r="G28" s="2031"/>
      <c r="H28" s="2031"/>
      <c r="I28" s="2031"/>
      <c r="J28" s="2031"/>
      <c r="K28" s="2031"/>
      <c r="L28" s="2031"/>
      <c r="M28" s="2031"/>
      <c r="N28" s="427"/>
      <c r="O28" s="2033"/>
      <c r="P28" s="2034"/>
      <c r="Q28" s="2034"/>
      <c r="R28" s="2034"/>
      <c r="S28" s="2034"/>
      <c r="T28" s="2034"/>
      <c r="U28" s="2034"/>
      <c r="V28" s="2035"/>
      <c r="W28" s="478" t="s">
        <v>310</v>
      </c>
      <c r="X28" s="426"/>
      <c r="Y28" s="426"/>
      <c r="Z28" s="426"/>
      <c r="AA28" s="426"/>
      <c r="AB28" s="426"/>
      <c r="AC28" s="426"/>
      <c r="AD28" s="427"/>
      <c r="AE28" s="426"/>
      <c r="AF28" s="426"/>
      <c r="AG28" s="426"/>
      <c r="AH28" s="426"/>
      <c r="AI28" s="426"/>
      <c r="AJ28" s="426"/>
      <c r="AK28" s="426"/>
      <c r="AL28" s="426"/>
      <c r="AM28" s="426"/>
      <c r="AN28" s="421"/>
      <c r="AO28" s="421"/>
      <c r="AP28" s="421"/>
      <c r="AQ28" s="421"/>
      <c r="AR28" s="479"/>
      <c r="AS28" s="479"/>
      <c r="AT28" s="479"/>
      <c r="AU28" s="421"/>
      <c r="AV28" s="479"/>
      <c r="AW28" s="479"/>
      <c r="AX28" s="479"/>
      <c r="AY28" s="479"/>
      <c r="AZ28" s="479"/>
      <c r="BA28" s="421"/>
      <c r="BB28" s="421"/>
      <c r="BC28" s="421"/>
      <c r="BD28" s="421"/>
      <c r="BE28" s="421"/>
      <c r="BF28" s="421"/>
      <c r="BG28" s="421"/>
      <c r="BH28" s="421"/>
      <c r="BI28" s="421"/>
      <c r="BJ28" s="421"/>
      <c r="BK28" s="421"/>
      <c r="BL28" s="421"/>
      <c r="BM28" s="421"/>
      <c r="BN28" s="421"/>
      <c r="BO28" s="421"/>
      <c r="BP28" s="421"/>
      <c r="BQ28" s="421"/>
      <c r="BR28" s="480"/>
      <c r="BS28" s="480"/>
      <c r="BT28" s="480"/>
      <c r="BU28" s="480"/>
      <c r="BV28" s="480"/>
      <c r="BW28" s="480"/>
      <c r="BX28" s="480"/>
      <c r="BY28" s="480"/>
      <c r="BZ28" s="481" t="s">
        <v>311</v>
      </c>
      <c r="CA28" s="425"/>
      <c r="CB28" s="425"/>
      <c r="CC28" s="425"/>
      <c r="CD28" s="425"/>
      <c r="CE28" s="482"/>
      <c r="CF28" s="482"/>
      <c r="CG28" s="482"/>
      <c r="CH28" s="482"/>
      <c r="CI28" s="482"/>
      <c r="CJ28" s="483"/>
    </row>
    <row r="29" spans="1:88" ht="12.75" customHeight="1">
      <c r="A29" s="2013"/>
      <c r="B29" s="2014"/>
      <c r="C29" s="484"/>
      <c r="D29" s="1450"/>
      <c r="E29" s="1450"/>
      <c r="F29" s="1450"/>
      <c r="G29" s="1450"/>
      <c r="H29" s="1450"/>
      <c r="I29" s="1450"/>
      <c r="J29" s="1450"/>
      <c r="K29" s="1450"/>
      <c r="L29" s="1450"/>
      <c r="M29" s="1450"/>
      <c r="N29" s="427"/>
      <c r="O29" s="2036"/>
      <c r="P29" s="2037"/>
      <c r="Q29" s="2037"/>
      <c r="R29" s="2037"/>
      <c r="S29" s="2037"/>
      <c r="T29" s="2037"/>
      <c r="U29" s="2037"/>
      <c r="V29" s="2038"/>
      <c r="W29" s="478"/>
      <c r="X29" s="426"/>
      <c r="Y29" s="2020" t="s">
        <v>118</v>
      </c>
      <c r="Z29" s="426"/>
      <c r="AA29" s="426"/>
      <c r="AB29" s="2020" t="s">
        <v>118</v>
      </c>
      <c r="AC29" s="426"/>
      <c r="AD29" s="427"/>
      <c r="AE29" s="426"/>
      <c r="AF29" s="426"/>
      <c r="AG29" s="426"/>
      <c r="AH29" s="426"/>
      <c r="AI29" s="426"/>
      <c r="AJ29" s="426"/>
      <c r="AK29" s="426"/>
      <c r="AL29" s="426"/>
      <c r="AM29" s="426"/>
      <c r="AN29" s="426"/>
      <c r="AO29" s="426"/>
      <c r="AP29" s="421"/>
      <c r="AQ29" s="421"/>
      <c r="AR29" s="479"/>
      <c r="AS29" s="479"/>
      <c r="AT29" s="479"/>
      <c r="AU29" s="479"/>
      <c r="AV29" s="479"/>
      <c r="AW29" s="479"/>
      <c r="AX29" s="479"/>
      <c r="AY29" s="479"/>
      <c r="AZ29" s="479"/>
      <c r="BA29" s="421"/>
      <c r="BB29" s="421"/>
      <c r="BC29" s="421"/>
      <c r="BD29" s="421"/>
      <c r="BE29" s="421"/>
      <c r="BF29" s="421"/>
      <c r="BG29" s="421"/>
      <c r="BH29" s="421"/>
      <c r="BI29" s="421"/>
      <c r="BJ29" s="421"/>
      <c r="BK29" s="421"/>
      <c r="BL29" s="421"/>
      <c r="BM29" s="421"/>
      <c r="BN29" s="421"/>
      <c r="BO29" s="421"/>
      <c r="BP29" s="421"/>
      <c r="BQ29" s="421"/>
      <c r="BR29" s="480"/>
      <c r="BS29" s="480"/>
      <c r="BT29" s="480"/>
      <c r="BU29" s="480"/>
      <c r="BV29" s="480"/>
      <c r="BW29" s="480"/>
      <c r="BX29" s="480"/>
      <c r="BY29" s="480"/>
      <c r="BZ29" s="2013" t="s">
        <v>312</v>
      </c>
      <c r="CA29" s="2014"/>
      <c r="CB29" s="2014"/>
      <c r="CC29" s="2014"/>
      <c r="CD29" s="2014"/>
      <c r="CE29" s="2014"/>
      <c r="CF29" s="2014"/>
      <c r="CG29" s="2014"/>
      <c r="CH29" s="2014"/>
      <c r="CI29" s="2014"/>
      <c r="CJ29" s="2015"/>
    </row>
    <row r="30" spans="1:88" ht="12.75" customHeight="1">
      <c r="A30" s="2013"/>
      <c r="B30" s="2014"/>
      <c r="C30" s="484"/>
      <c r="D30" s="2032"/>
      <c r="E30" s="2032"/>
      <c r="F30" s="2032"/>
      <c r="G30" s="2032"/>
      <c r="H30" s="2032"/>
      <c r="I30" s="2032"/>
      <c r="J30" s="2032"/>
      <c r="K30" s="2032"/>
      <c r="L30" s="2032"/>
      <c r="M30" s="2032"/>
      <c r="N30" s="427"/>
      <c r="O30" s="2039"/>
      <c r="P30" s="2040"/>
      <c r="Q30" s="2040"/>
      <c r="R30" s="2040"/>
      <c r="S30" s="2040"/>
      <c r="T30" s="2040"/>
      <c r="U30" s="2040"/>
      <c r="V30" s="2041"/>
      <c r="W30" s="478"/>
      <c r="X30" s="426"/>
      <c r="Y30" s="2020"/>
      <c r="Z30" s="426"/>
      <c r="AA30" s="426"/>
      <c r="AB30" s="2020"/>
      <c r="AC30" s="426"/>
      <c r="AD30" s="427"/>
      <c r="AE30" s="426"/>
      <c r="AF30" s="426"/>
      <c r="AG30" s="426"/>
      <c r="AH30" s="426"/>
      <c r="AI30" s="426"/>
      <c r="AJ30" s="426"/>
      <c r="AK30" s="426"/>
      <c r="AL30" s="426"/>
      <c r="AM30" s="426"/>
      <c r="AN30" s="426"/>
      <c r="AO30" s="426"/>
      <c r="AP30" s="421"/>
      <c r="AQ30" s="421"/>
      <c r="AR30" s="479"/>
      <c r="AS30" s="479"/>
      <c r="AT30" s="479"/>
      <c r="AU30" s="479"/>
      <c r="AV30" s="479"/>
      <c r="AW30" s="479"/>
      <c r="AX30" s="479"/>
      <c r="AY30" s="479"/>
      <c r="AZ30" s="479"/>
      <c r="BA30" s="421"/>
      <c r="BB30" s="421"/>
      <c r="BC30" s="421"/>
      <c r="BD30" s="421"/>
      <c r="BE30" s="421"/>
      <c r="BF30" s="421"/>
      <c r="BG30" s="421"/>
      <c r="BH30" s="421"/>
      <c r="BI30" s="421"/>
      <c r="BJ30" s="421"/>
      <c r="BK30" s="421"/>
      <c r="BL30" s="421"/>
      <c r="BM30" s="421"/>
      <c r="BN30" s="421"/>
      <c r="BO30" s="421"/>
      <c r="BP30" s="421"/>
      <c r="BQ30" s="421"/>
      <c r="BR30" s="480"/>
      <c r="BS30" s="480"/>
      <c r="BT30" s="480"/>
      <c r="BU30" s="480"/>
      <c r="BV30" s="480"/>
      <c r="BW30" s="480"/>
      <c r="BX30" s="480"/>
      <c r="BY30" s="480"/>
      <c r="BZ30" s="2013"/>
      <c r="CA30" s="2014"/>
      <c r="CB30" s="2014"/>
      <c r="CC30" s="2014"/>
      <c r="CD30" s="2014"/>
      <c r="CE30" s="2014"/>
      <c r="CF30" s="2014"/>
      <c r="CG30" s="2014"/>
      <c r="CH30" s="2014"/>
      <c r="CI30" s="2014"/>
      <c r="CJ30" s="2015"/>
    </row>
    <row r="31" spans="1:88" ht="12.75" customHeight="1">
      <c r="A31" s="2010">
        <v>6</v>
      </c>
      <c r="B31" s="2011"/>
      <c r="C31" s="476"/>
      <c r="D31" s="2031"/>
      <c r="E31" s="2031"/>
      <c r="F31" s="2031"/>
      <c r="G31" s="2031"/>
      <c r="H31" s="2031"/>
      <c r="I31" s="2031"/>
      <c r="J31" s="2031"/>
      <c r="K31" s="2031"/>
      <c r="L31" s="2031"/>
      <c r="M31" s="2031"/>
      <c r="N31" s="477"/>
      <c r="O31" s="2033"/>
      <c r="P31" s="2034"/>
      <c r="Q31" s="2034"/>
      <c r="R31" s="2034"/>
      <c r="S31" s="2034"/>
      <c r="T31" s="2034"/>
      <c r="U31" s="2034"/>
      <c r="V31" s="2035"/>
      <c r="W31" s="487" t="s">
        <v>310</v>
      </c>
      <c r="X31" s="471"/>
      <c r="Y31" s="471"/>
      <c r="Z31" s="471"/>
      <c r="AA31" s="471"/>
      <c r="AB31" s="471"/>
      <c r="AC31" s="471"/>
      <c r="AD31" s="477"/>
      <c r="AE31" s="471"/>
      <c r="AF31" s="471"/>
      <c r="AG31" s="471"/>
      <c r="AH31" s="471"/>
      <c r="AI31" s="471"/>
      <c r="AJ31" s="471"/>
      <c r="AK31" s="471"/>
      <c r="AL31" s="471"/>
      <c r="AM31" s="471"/>
      <c r="AN31" s="420"/>
      <c r="AO31" s="420"/>
      <c r="AP31" s="420"/>
      <c r="AQ31" s="420"/>
      <c r="AR31" s="488"/>
      <c r="AS31" s="488"/>
      <c r="AT31" s="488"/>
      <c r="AU31" s="420"/>
      <c r="AV31" s="488"/>
      <c r="AW31" s="488"/>
      <c r="AX31" s="488"/>
      <c r="AY31" s="488"/>
      <c r="AZ31" s="488"/>
      <c r="BA31" s="420"/>
      <c r="BB31" s="420"/>
      <c r="BC31" s="420"/>
      <c r="BD31" s="420"/>
      <c r="BE31" s="420"/>
      <c r="BF31" s="420"/>
      <c r="BG31" s="420"/>
      <c r="BH31" s="420"/>
      <c r="BI31" s="420"/>
      <c r="BJ31" s="420"/>
      <c r="BK31" s="420"/>
      <c r="BL31" s="420"/>
      <c r="BM31" s="420"/>
      <c r="BN31" s="420"/>
      <c r="BO31" s="420"/>
      <c r="BP31" s="420"/>
      <c r="BQ31" s="420"/>
      <c r="BR31" s="489"/>
      <c r="BS31" s="489"/>
      <c r="BT31" s="489"/>
      <c r="BU31" s="489"/>
      <c r="BV31" s="489"/>
      <c r="BW31" s="489"/>
      <c r="BX31" s="489"/>
      <c r="BY31" s="489"/>
      <c r="BZ31" s="490" t="s">
        <v>311</v>
      </c>
      <c r="CA31" s="491"/>
      <c r="CB31" s="491"/>
      <c r="CC31" s="491"/>
      <c r="CD31" s="491"/>
      <c r="CE31" s="492"/>
      <c r="CF31" s="492"/>
      <c r="CG31" s="492"/>
      <c r="CH31" s="492"/>
      <c r="CI31" s="492"/>
      <c r="CJ31" s="493"/>
    </row>
    <row r="32" spans="1:88" ht="12.75" customHeight="1">
      <c r="A32" s="2013"/>
      <c r="B32" s="2014"/>
      <c r="C32" s="484"/>
      <c r="D32" s="1450"/>
      <c r="E32" s="1450"/>
      <c r="F32" s="1450"/>
      <c r="G32" s="1450"/>
      <c r="H32" s="1450"/>
      <c r="I32" s="1450"/>
      <c r="J32" s="1450"/>
      <c r="K32" s="1450"/>
      <c r="L32" s="1450"/>
      <c r="M32" s="1450"/>
      <c r="N32" s="427"/>
      <c r="O32" s="2036"/>
      <c r="P32" s="2037"/>
      <c r="Q32" s="2037"/>
      <c r="R32" s="2037"/>
      <c r="S32" s="2037"/>
      <c r="T32" s="2037"/>
      <c r="U32" s="2037"/>
      <c r="V32" s="2038"/>
      <c r="W32" s="478"/>
      <c r="X32" s="426"/>
      <c r="Y32" s="2020" t="s">
        <v>118</v>
      </c>
      <c r="Z32" s="426"/>
      <c r="AA32" s="426"/>
      <c r="AB32" s="2020" t="s">
        <v>118</v>
      </c>
      <c r="AC32" s="426"/>
      <c r="AD32" s="427"/>
      <c r="AE32" s="426"/>
      <c r="AF32" s="426"/>
      <c r="AG32" s="426"/>
      <c r="AH32" s="426"/>
      <c r="AI32" s="426"/>
      <c r="AJ32" s="426"/>
      <c r="AK32" s="426"/>
      <c r="AL32" s="426"/>
      <c r="AM32" s="426"/>
      <c r="AN32" s="426"/>
      <c r="AO32" s="426"/>
      <c r="AP32" s="421"/>
      <c r="AQ32" s="421"/>
      <c r="AR32" s="479"/>
      <c r="AS32" s="479"/>
      <c r="AT32" s="479"/>
      <c r="AU32" s="479"/>
      <c r="AV32" s="479"/>
      <c r="AW32" s="479"/>
      <c r="AX32" s="479"/>
      <c r="AY32" s="479"/>
      <c r="AZ32" s="479"/>
      <c r="BA32" s="421"/>
      <c r="BB32" s="421"/>
      <c r="BC32" s="421"/>
      <c r="BD32" s="421"/>
      <c r="BE32" s="421"/>
      <c r="BF32" s="421"/>
      <c r="BG32" s="421"/>
      <c r="BH32" s="421"/>
      <c r="BI32" s="421"/>
      <c r="BJ32" s="421"/>
      <c r="BK32" s="421"/>
      <c r="BL32" s="421"/>
      <c r="BM32" s="421"/>
      <c r="BN32" s="421"/>
      <c r="BO32" s="421"/>
      <c r="BP32" s="421"/>
      <c r="BQ32" s="421"/>
      <c r="BR32" s="480"/>
      <c r="BS32" s="480"/>
      <c r="BT32" s="480"/>
      <c r="BU32" s="480"/>
      <c r="BV32" s="480"/>
      <c r="BW32" s="480"/>
      <c r="BX32" s="480"/>
      <c r="BY32" s="480"/>
      <c r="BZ32" s="2013" t="s">
        <v>312</v>
      </c>
      <c r="CA32" s="2014"/>
      <c r="CB32" s="2014"/>
      <c r="CC32" s="2014"/>
      <c r="CD32" s="2014"/>
      <c r="CE32" s="2014"/>
      <c r="CF32" s="2014"/>
      <c r="CG32" s="2014"/>
      <c r="CH32" s="2014"/>
      <c r="CI32" s="2014"/>
      <c r="CJ32" s="2015"/>
    </row>
    <row r="33" spans="1:88" ht="12.75" customHeight="1">
      <c r="A33" s="2016"/>
      <c r="B33" s="2017"/>
      <c r="C33" s="485"/>
      <c r="D33" s="2032"/>
      <c r="E33" s="2032"/>
      <c r="F33" s="2032"/>
      <c r="G33" s="2032"/>
      <c r="H33" s="2032"/>
      <c r="I33" s="2032"/>
      <c r="J33" s="2032"/>
      <c r="K33" s="2032"/>
      <c r="L33" s="2032"/>
      <c r="M33" s="2032"/>
      <c r="N33" s="486"/>
      <c r="O33" s="2039"/>
      <c r="P33" s="2040"/>
      <c r="Q33" s="2040"/>
      <c r="R33" s="2040"/>
      <c r="S33" s="2040"/>
      <c r="T33" s="2040"/>
      <c r="U33" s="2040"/>
      <c r="V33" s="2041"/>
      <c r="W33" s="494"/>
      <c r="X33" s="474"/>
      <c r="Y33" s="2021"/>
      <c r="Z33" s="474"/>
      <c r="AA33" s="474"/>
      <c r="AB33" s="2021"/>
      <c r="AC33" s="474"/>
      <c r="AD33" s="486"/>
      <c r="AE33" s="474"/>
      <c r="AF33" s="474"/>
      <c r="AG33" s="474"/>
      <c r="AH33" s="474"/>
      <c r="AI33" s="474"/>
      <c r="AJ33" s="474"/>
      <c r="AK33" s="474"/>
      <c r="AL33" s="474"/>
      <c r="AM33" s="474"/>
      <c r="AN33" s="474"/>
      <c r="AO33" s="474"/>
      <c r="AP33" s="422"/>
      <c r="AQ33" s="422"/>
      <c r="AR33" s="495"/>
      <c r="AS33" s="495"/>
      <c r="AT33" s="495"/>
      <c r="AU33" s="495"/>
      <c r="AV33" s="495"/>
      <c r="AW33" s="495"/>
      <c r="AX33" s="495"/>
      <c r="AY33" s="495"/>
      <c r="AZ33" s="495"/>
      <c r="BA33" s="422"/>
      <c r="BB33" s="422"/>
      <c r="BC33" s="422"/>
      <c r="BD33" s="422"/>
      <c r="BE33" s="422"/>
      <c r="BF33" s="422"/>
      <c r="BG33" s="422"/>
      <c r="BH33" s="422"/>
      <c r="BI33" s="422"/>
      <c r="BJ33" s="422"/>
      <c r="BK33" s="422"/>
      <c r="BL33" s="422"/>
      <c r="BM33" s="422"/>
      <c r="BN33" s="422"/>
      <c r="BO33" s="422"/>
      <c r="BP33" s="422"/>
      <c r="BQ33" s="422"/>
      <c r="BR33" s="496"/>
      <c r="BS33" s="496"/>
      <c r="BT33" s="496"/>
      <c r="BU33" s="496"/>
      <c r="BV33" s="496"/>
      <c r="BW33" s="496"/>
      <c r="BX33" s="496"/>
      <c r="BY33" s="496"/>
      <c r="BZ33" s="2016"/>
      <c r="CA33" s="2017"/>
      <c r="CB33" s="2017"/>
      <c r="CC33" s="2017"/>
      <c r="CD33" s="2017"/>
      <c r="CE33" s="2017"/>
      <c r="CF33" s="2017"/>
      <c r="CG33" s="2017"/>
      <c r="CH33" s="2017"/>
      <c r="CI33" s="2017"/>
      <c r="CJ33" s="2018"/>
    </row>
    <row r="34" spans="1:88" ht="12.75" customHeight="1">
      <c r="A34" s="2013">
        <v>7</v>
      </c>
      <c r="B34" s="2014"/>
      <c r="C34" s="484"/>
      <c r="D34" s="2031"/>
      <c r="E34" s="2031"/>
      <c r="F34" s="2031"/>
      <c r="G34" s="2031"/>
      <c r="H34" s="2031"/>
      <c r="I34" s="2031"/>
      <c r="J34" s="2031"/>
      <c r="K34" s="2031"/>
      <c r="L34" s="2031"/>
      <c r="M34" s="2031"/>
      <c r="N34" s="427"/>
      <c r="O34" s="2033"/>
      <c r="P34" s="2034"/>
      <c r="Q34" s="2034"/>
      <c r="R34" s="2034"/>
      <c r="S34" s="2034"/>
      <c r="T34" s="2034"/>
      <c r="U34" s="2034"/>
      <c r="V34" s="2035"/>
      <c r="W34" s="478" t="s">
        <v>310</v>
      </c>
      <c r="X34" s="426"/>
      <c r="Y34" s="426"/>
      <c r="Z34" s="426"/>
      <c r="AA34" s="426"/>
      <c r="AB34" s="426"/>
      <c r="AC34" s="426"/>
      <c r="AD34" s="427"/>
      <c r="AE34" s="426"/>
      <c r="AF34" s="426"/>
      <c r="AG34" s="426"/>
      <c r="AH34" s="426"/>
      <c r="AI34" s="426"/>
      <c r="AJ34" s="426"/>
      <c r="AK34" s="426"/>
      <c r="AL34" s="426"/>
      <c r="AM34" s="426"/>
      <c r="AN34" s="421"/>
      <c r="AO34" s="421"/>
      <c r="AP34" s="421"/>
      <c r="AQ34" s="421"/>
      <c r="AR34" s="479"/>
      <c r="AS34" s="479"/>
      <c r="AT34" s="479"/>
      <c r="AU34" s="421"/>
      <c r="AV34" s="479"/>
      <c r="AW34" s="479"/>
      <c r="AX34" s="479"/>
      <c r="AY34" s="479"/>
      <c r="AZ34" s="479"/>
      <c r="BA34" s="421"/>
      <c r="BB34" s="421"/>
      <c r="BC34" s="421"/>
      <c r="BD34" s="421"/>
      <c r="BE34" s="421"/>
      <c r="BF34" s="421"/>
      <c r="BG34" s="421"/>
      <c r="BH34" s="421"/>
      <c r="BI34" s="421"/>
      <c r="BJ34" s="421"/>
      <c r="BK34" s="421"/>
      <c r="BL34" s="421"/>
      <c r="BM34" s="421"/>
      <c r="BN34" s="421"/>
      <c r="BO34" s="421"/>
      <c r="BP34" s="421"/>
      <c r="BQ34" s="421"/>
      <c r="BR34" s="480"/>
      <c r="BS34" s="480"/>
      <c r="BT34" s="480"/>
      <c r="BU34" s="480"/>
      <c r="BV34" s="480"/>
      <c r="BW34" s="480"/>
      <c r="BX34" s="480"/>
      <c r="BY34" s="480"/>
      <c r="BZ34" s="481" t="s">
        <v>311</v>
      </c>
      <c r="CA34" s="425"/>
      <c r="CB34" s="425"/>
      <c r="CC34" s="425"/>
      <c r="CD34" s="425"/>
      <c r="CE34" s="482"/>
      <c r="CF34" s="482"/>
      <c r="CG34" s="482"/>
      <c r="CH34" s="482"/>
      <c r="CI34" s="482"/>
      <c r="CJ34" s="483"/>
    </row>
    <row r="35" spans="1:88" ht="12.75" customHeight="1">
      <c r="A35" s="2013"/>
      <c r="B35" s="2014"/>
      <c r="C35" s="484"/>
      <c r="D35" s="1450"/>
      <c r="E35" s="1450"/>
      <c r="F35" s="1450"/>
      <c r="G35" s="1450"/>
      <c r="H35" s="1450"/>
      <c r="I35" s="1450"/>
      <c r="J35" s="1450"/>
      <c r="K35" s="1450"/>
      <c r="L35" s="1450"/>
      <c r="M35" s="1450"/>
      <c r="N35" s="427"/>
      <c r="O35" s="2036"/>
      <c r="P35" s="2037"/>
      <c r="Q35" s="2037"/>
      <c r="R35" s="2037"/>
      <c r="S35" s="2037"/>
      <c r="T35" s="2037"/>
      <c r="U35" s="2037"/>
      <c r="V35" s="2038"/>
      <c r="W35" s="478"/>
      <c r="X35" s="426"/>
      <c r="Y35" s="2020" t="s">
        <v>118</v>
      </c>
      <c r="Z35" s="426"/>
      <c r="AA35" s="426"/>
      <c r="AB35" s="2020" t="s">
        <v>118</v>
      </c>
      <c r="AC35" s="426"/>
      <c r="AD35" s="427"/>
      <c r="AE35" s="426"/>
      <c r="AF35" s="426"/>
      <c r="AG35" s="426"/>
      <c r="AH35" s="426"/>
      <c r="AI35" s="426"/>
      <c r="AJ35" s="426"/>
      <c r="AK35" s="426"/>
      <c r="AL35" s="426"/>
      <c r="AM35" s="426"/>
      <c r="AN35" s="426"/>
      <c r="AO35" s="426"/>
      <c r="AP35" s="421"/>
      <c r="AQ35" s="421"/>
      <c r="AR35" s="479"/>
      <c r="AS35" s="479"/>
      <c r="AT35" s="479"/>
      <c r="AU35" s="479"/>
      <c r="AV35" s="479"/>
      <c r="AW35" s="479"/>
      <c r="AX35" s="479"/>
      <c r="AY35" s="479"/>
      <c r="AZ35" s="479"/>
      <c r="BA35" s="421"/>
      <c r="BB35" s="421"/>
      <c r="BC35" s="421"/>
      <c r="BD35" s="421"/>
      <c r="BE35" s="421"/>
      <c r="BF35" s="421"/>
      <c r="BG35" s="421"/>
      <c r="BH35" s="421"/>
      <c r="BI35" s="421"/>
      <c r="BJ35" s="421"/>
      <c r="BK35" s="421"/>
      <c r="BL35" s="421"/>
      <c r="BM35" s="421"/>
      <c r="BN35" s="421"/>
      <c r="BO35" s="421"/>
      <c r="BP35" s="421"/>
      <c r="BQ35" s="421"/>
      <c r="BR35" s="480"/>
      <c r="BS35" s="480"/>
      <c r="BT35" s="480"/>
      <c r="BU35" s="480"/>
      <c r="BV35" s="480"/>
      <c r="BW35" s="480"/>
      <c r="BX35" s="480"/>
      <c r="BY35" s="480"/>
      <c r="BZ35" s="2013" t="s">
        <v>312</v>
      </c>
      <c r="CA35" s="2014"/>
      <c r="CB35" s="2014"/>
      <c r="CC35" s="2014"/>
      <c r="CD35" s="2014"/>
      <c r="CE35" s="2014"/>
      <c r="CF35" s="2014"/>
      <c r="CG35" s="2014"/>
      <c r="CH35" s="2014"/>
      <c r="CI35" s="2014"/>
      <c r="CJ35" s="2015"/>
    </row>
    <row r="36" spans="1:88" ht="12.75" customHeight="1">
      <c r="A36" s="2013"/>
      <c r="B36" s="2014"/>
      <c r="C36" s="484"/>
      <c r="D36" s="2032"/>
      <c r="E36" s="2032"/>
      <c r="F36" s="2032"/>
      <c r="G36" s="2032"/>
      <c r="H36" s="2032"/>
      <c r="I36" s="2032"/>
      <c r="J36" s="2032"/>
      <c r="K36" s="2032"/>
      <c r="L36" s="2032"/>
      <c r="M36" s="2032"/>
      <c r="N36" s="427"/>
      <c r="O36" s="2039"/>
      <c r="P36" s="2040"/>
      <c r="Q36" s="2040"/>
      <c r="R36" s="2040"/>
      <c r="S36" s="2040"/>
      <c r="T36" s="2040"/>
      <c r="U36" s="2040"/>
      <c r="V36" s="2041"/>
      <c r="W36" s="478"/>
      <c r="X36" s="426"/>
      <c r="Y36" s="2020"/>
      <c r="Z36" s="426"/>
      <c r="AA36" s="426"/>
      <c r="AB36" s="2020"/>
      <c r="AC36" s="426"/>
      <c r="AD36" s="427"/>
      <c r="AE36" s="426"/>
      <c r="AF36" s="426"/>
      <c r="AG36" s="426"/>
      <c r="AH36" s="426"/>
      <c r="AI36" s="426"/>
      <c r="AJ36" s="426"/>
      <c r="AK36" s="426"/>
      <c r="AL36" s="426"/>
      <c r="AM36" s="426"/>
      <c r="AN36" s="426"/>
      <c r="AO36" s="426"/>
      <c r="AP36" s="421"/>
      <c r="AQ36" s="421"/>
      <c r="AR36" s="479"/>
      <c r="AS36" s="479"/>
      <c r="AT36" s="479"/>
      <c r="AU36" s="479"/>
      <c r="AV36" s="479"/>
      <c r="AW36" s="479"/>
      <c r="AX36" s="479"/>
      <c r="AY36" s="479"/>
      <c r="AZ36" s="479"/>
      <c r="BA36" s="421"/>
      <c r="BB36" s="421"/>
      <c r="BC36" s="421"/>
      <c r="BD36" s="421"/>
      <c r="BE36" s="421"/>
      <c r="BF36" s="421"/>
      <c r="BG36" s="421"/>
      <c r="BH36" s="421"/>
      <c r="BI36" s="421"/>
      <c r="BJ36" s="421"/>
      <c r="BK36" s="421"/>
      <c r="BL36" s="421"/>
      <c r="BM36" s="421"/>
      <c r="BN36" s="421"/>
      <c r="BO36" s="421"/>
      <c r="BP36" s="421"/>
      <c r="BQ36" s="421"/>
      <c r="BR36" s="480"/>
      <c r="BS36" s="480"/>
      <c r="BT36" s="480"/>
      <c r="BU36" s="480"/>
      <c r="BV36" s="480"/>
      <c r="BW36" s="480"/>
      <c r="BX36" s="480"/>
      <c r="BY36" s="480"/>
      <c r="BZ36" s="2013"/>
      <c r="CA36" s="2014"/>
      <c r="CB36" s="2014"/>
      <c r="CC36" s="2014"/>
      <c r="CD36" s="2014"/>
      <c r="CE36" s="2014"/>
      <c r="CF36" s="2014"/>
      <c r="CG36" s="2014"/>
      <c r="CH36" s="2014"/>
      <c r="CI36" s="2014"/>
      <c r="CJ36" s="2015"/>
    </row>
    <row r="37" spans="1:88" ht="12.75" customHeight="1">
      <c r="A37" s="2010">
        <v>8</v>
      </c>
      <c r="B37" s="2011"/>
      <c r="C37" s="476"/>
      <c r="D37" s="2031"/>
      <c r="E37" s="2031"/>
      <c r="F37" s="2031"/>
      <c r="G37" s="2031"/>
      <c r="H37" s="2031"/>
      <c r="I37" s="2031"/>
      <c r="J37" s="2031"/>
      <c r="K37" s="2031"/>
      <c r="L37" s="2031"/>
      <c r="M37" s="2031"/>
      <c r="N37" s="477"/>
      <c r="O37" s="2033"/>
      <c r="P37" s="2034"/>
      <c r="Q37" s="2034"/>
      <c r="R37" s="2034"/>
      <c r="S37" s="2034"/>
      <c r="T37" s="2034"/>
      <c r="U37" s="2034"/>
      <c r="V37" s="2035"/>
      <c r="W37" s="487" t="s">
        <v>310</v>
      </c>
      <c r="X37" s="471"/>
      <c r="Y37" s="471"/>
      <c r="Z37" s="471"/>
      <c r="AA37" s="471"/>
      <c r="AB37" s="471"/>
      <c r="AC37" s="471"/>
      <c r="AD37" s="477"/>
      <c r="AE37" s="471"/>
      <c r="AF37" s="471"/>
      <c r="AG37" s="471"/>
      <c r="AH37" s="471"/>
      <c r="AI37" s="471"/>
      <c r="AJ37" s="471"/>
      <c r="AK37" s="471"/>
      <c r="AL37" s="471"/>
      <c r="AM37" s="471"/>
      <c r="AN37" s="420"/>
      <c r="AO37" s="420"/>
      <c r="AP37" s="420"/>
      <c r="AQ37" s="420"/>
      <c r="AR37" s="488"/>
      <c r="AS37" s="488"/>
      <c r="AT37" s="488"/>
      <c r="AU37" s="420"/>
      <c r="AV37" s="488"/>
      <c r="AW37" s="488"/>
      <c r="AX37" s="488"/>
      <c r="AY37" s="488"/>
      <c r="AZ37" s="488"/>
      <c r="BA37" s="420"/>
      <c r="BB37" s="420"/>
      <c r="BC37" s="420"/>
      <c r="BD37" s="420"/>
      <c r="BE37" s="420"/>
      <c r="BF37" s="420"/>
      <c r="BG37" s="420"/>
      <c r="BH37" s="420"/>
      <c r="BI37" s="420"/>
      <c r="BJ37" s="420"/>
      <c r="BK37" s="420"/>
      <c r="BL37" s="420"/>
      <c r="BM37" s="420"/>
      <c r="BN37" s="420"/>
      <c r="BO37" s="420"/>
      <c r="BP37" s="420"/>
      <c r="BQ37" s="420"/>
      <c r="BR37" s="489"/>
      <c r="BS37" s="489"/>
      <c r="BT37" s="489"/>
      <c r="BU37" s="489"/>
      <c r="BV37" s="489"/>
      <c r="BW37" s="489"/>
      <c r="BX37" s="489"/>
      <c r="BY37" s="489"/>
      <c r="BZ37" s="490" t="s">
        <v>311</v>
      </c>
      <c r="CA37" s="491"/>
      <c r="CB37" s="491"/>
      <c r="CC37" s="491"/>
      <c r="CD37" s="491"/>
      <c r="CE37" s="492"/>
      <c r="CF37" s="492"/>
      <c r="CG37" s="492"/>
      <c r="CH37" s="492"/>
      <c r="CI37" s="492"/>
      <c r="CJ37" s="493"/>
    </row>
    <row r="38" spans="1:88" ht="12.75" customHeight="1">
      <c r="A38" s="2013"/>
      <c r="B38" s="2014"/>
      <c r="C38" s="484"/>
      <c r="D38" s="1450"/>
      <c r="E38" s="1450"/>
      <c r="F38" s="1450"/>
      <c r="G38" s="1450"/>
      <c r="H38" s="1450"/>
      <c r="I38" s="1450"/>
      <c r="J38" s="1450"/>
      <c r="K38" s="1450"/>
      <c r="L38" s="1450"/>
      <c r="M38" s="1450"/>
      <c r="N38" s="427"/>
      <c r="O38" s="2036"/>
      <c r="P38" s="2037"/>
      <c r="Q38" s="2037"/>
      <c r="R38" s="2037"/>
      <c r="S38" s="2037"/>
      <c r="T38" s="2037"/>
      <c r="U38" s="2037"/>
      <c r="V38" s="2038"/>
      <c r="W38" s="478"/>
      <c r="X38" s="426"/>
      <c r="Y38" s="2020" t="s">
        <v>118</v>
      </c>
      <c r="Z38" s="426"/>
      <c r="AA38" s="426"/>
      <c r="AB38" s="2020" t="s">
        <v>118</v>
      </c>
      <c r="AC38" s="426"/>
      <c r="AD38" s="427"/>
      <c r="AE38" s="426"/>
      <c r="AF38" s="426"/>
      <c r="AG38" s="426"/>
      <c r="AH38" s="426"/>
      <c r="AI38" s="426"/>
      <c r="AJ38" s="426"/>
      <c r="AK38" s="426"/>
      <c r="AL38" s="426"/>
      <c r="AM38" s="426"/>
      <c r="AN38" s="426"/>
      <c r="AO38" s="426"/>
      <c r="AP38" s="421"/>
      <c r="AQ38" s="421"/>
      <c r="AR38" s="479"/>
      <c r="AS38" s="479"/>
      <c r="AT38" s="479"/>
      <c r="AU38" s="479"/>
      <c r="AV38" s="479"/>
      <c r="AW38" s="479"/>
      <c r="AX38" s="479"/>
      <c r="AY38" s="479"/>
      <c r="AZ38" s="479"/>
      <c r="BA38" s="421"/>
      <c r="BB38" s="421"/>
      <c r="BC38" s="421"/>
      <c r="BD38" s="421"/>
      <c r="BE38" s="421"/>
      <c r="BF38" s="421"/>
      <c r="BG38" s="421"/>
      <c r="BH38" s="421"/>
      <c r="BI38" s="421"/>
      <c r="BJ38" s="421"/>
      <c r="BK38" s="421"/>
      <c r="BL38" s="421"/>
      <c r="BM38" s="421"/>
      <c r="BN38" s="421"/>
      <c r="BO38" s="421"/>
      <c r="BP38" s="421"/>
      <c r="BQ38" s="421"/>
      <c r="BR38" s="480"/>
      <c r="BS38" s="480"/>
      <c r="BT38" s="480"/>
      <c r="BU38" s="480"/>
      <c r="BV38" s="480"/>
      <c r="BW38" s="480"/>
      <c r="BX38" s="480"/>
      <c r="BY38" s="480"/>
      <c r="BZ38" s="2013" t="s">
        <v>312</v>
      </c>
      <c r="CA38" s="2014"/>
      <c r="CB38" s="2014"/>
      <c r="CC38" s="2014"/>
      <c r="CD38" s="2014"/>
      <c r="CE38" s="2014"/>
      <c r="CF38" s="2014"/>
      <c r="CG38" s="2014"/>
      <c r="CH38" s="2014"/>
      <c r="CI38" s="2014"/>
      <c r="CJ38" s="2015"/>
    </row>
    <row r="39" spans="1:88" ht="12.75" customHeight="1">
      <c r="A39" s="2016"/>
      <c r="B39" s="2017"/>
      <c r="C39" s="485"/>
      <c r="D39" s="2032"/>
      <c r="E39" s="2032"/>
      <c r="F39" s="2032"/>
      <c r="G39" s="2032"/>
      <c r="H39" s="2032"/>
      <c r="I39" s="2032"/>
      <c r="J39" s="2032"/>
      <c r="K39" s="2032"/>
      <c r="L39" s="2032"/>
      <c r="M39" s="2032"/>
      <c r="N39" s="486"/>
      <c r="O39" s="2039"/>
      <c r="P39" s="2040"/>
      <c r="Q39" s="2040"/>
      <c r="R39" s="2040"/>
      <c r="S39" s="2040"/>
      <c r="T39" s="2040"/>
      <c r="U39" s="2040"/>
      <c r="V39" s="2041"/>
      <c r="W39" s="494"/>
      <c r="X39" s="474"/>
      <c r="Y39" s="2021"/>
      <c r="Z39" s="474"/>
      <c r="AA39" s="474"/>
      <c r="AB39" s="2021"/>
      <c r="AC39" s="474"/>
      <c r="AD39" s="486"/>
      <c r="AE39" s="474"/>
      <c r="AF39" s="474"/>
      <c r="AG39" s="474"/>
      <c r="AH39" s="474"/>
      <c r="AI39" s="474"/>
      <c r="AJ39" s="474"/>
      <c r="AK39" s="474"/>
      <c r="AL39" s="474"/>
      <c r="AM39" s="474"/>
      <c r="AN39" s="474"/>
      <c r="AO39" s="474"/>
      <c r="AP39" s="422"/>
      <c r="AQ39" s="422"/>
      <c r="AR39" s="495"/>
      <c r="AS39" s="495"/>
      <c r="AT39" s="495"/>
      <c r="AU39" s="495"/>
      <c r="AV39" s="495"/>
      <c r="AW39" s="495"/>
      <c r="AX39" s="495"/>
      <c r="AY39" s="495"/>
      <c r="AZ39" s="495"/>
      <c r="BA39" s="422"/>
      <c r="BB39" s="422"/>
      <c r="BC39" s="422"/>
      <c r="BD39" s="422"/>
      <c r="BE39" s="422"/>
      <c r="BF39" s="422"/>
      <c r="BG39" s="422"/>
      <c r="BH39" s="422"/>
      <c r="BI39" s="422"/>
      <c r="BJ39" s="422"/>
      <c r="BK39" s="422"/>
      <c r="BL39" s="422"/>
      <c r="BM39" s="422"/>
      <c r="BN39" s="422"/>
      <c r="BO39" s="422"/>
      <c r="BP39" s="422"/>
      <c r="BQ39" s="422"/>
      <c r="BR39" s="496"/>
      <c r="BS39" s="496"/>
      <c r="BT39" s="496"/>
      <c r="BU39" s="496"/>
      <c r="BV39" s="496"/>
      <c r="BW39" s="496"/>
      <c r="BX39" s="496"/>
      <c r="BY39" s="496"/>
      <c r="BZ39" s="2016"/>
      <c r="CA39" s="2017"/>
      <c r="CB39" s="2017"/>
      <c r="CC39" s="2017"/>
      <c r="CD39" s="2017"/>
      <c r="CE39" s="2017"/>
      <c r="CF39" s="2017"/>
      <c r="CG39" s="2017"/>
      <c r="CH39" s="2017"/>
      <c r="CI39" s="2017"/>
      <c r="CJ39" s="2018"/>
    </row>
    <row r="40" spans="1:88" ht="12.75" customHeight="1">
      <c r="A40" s="2010">
        <v>9</v>
      </c>
      <c r="B40" s="2011"/>
      <c r="C40" s="476"/>
      <c r="D40" s="2031"/>
      <c r="E40" s="2031"/>
      <c r="F40" s="2031"/>
      <c r="G40" s="2031"/>
      <c r="H40" s="2031"/>
      <c r="I40" s="2031"/>
      <c r="J40" s="2031"/>
      <c r="K40" s="2031"/>
      <c r="L40" s="2031"/>
      <c r="M40" s="2031"/>
      <c r="N40" s="477"/>
      <c r="O40" s="2033"/>
      <c r="P40" s="2034"/>
      <c r="Q40" s="2034"/>
      <c r="R40" s="2034"/>
      <c r="S40" s="2034"/>
      <c r="T40" s="2034"/>
      <c r="U40" s="2034"/>
      <c r="V40" s="2035"/>
      <c r="W40" s="487" t="s">
        <v>310</v>
      </c>
      <c r="X40" s="471"/>
      <c r="Y40" s="471"/>
      <c r="Z40" s="471"/>
      <c r="AA40" s="471"/>
      <c r="AB40" s="471"/>
      <c r="AC40" s="471"/>
      <c r="AD40" s="477"/>
      <c r="AE40" s="471"/>
      <c r="AF40" s="471"/>
      <c r="AG40" s="471"/>
      <c r="AH40" s="471"/>
      <c r="AI40" s="471"/>
      <c r="AJ40" s="471"/>
      <c r="AK40" s="471"/>
      <c r="AL40" s="471"/>
      <c r="AM40" s="471"/>
      <c r="AN40" s="420"/>
      <c r="AO40" s="420"/>
      <c r="AP40" s="420"/>
      <c r="AQ40" s="420"/>
      <c r="AR40" s="488"/>
      <c r="AS40" s="488"/>
      <c r="AT40" s="488"/>
      <c r="AU40" s="420"/>
      <c r="AV40" s="488"/>
      <c r="AW40" s="488"/>
      <c r="AX40" s="488"/>
      <c r="AY40" s="488"/>
      <c r="AZ40" s="488"/>
      <c r="BA40" s="420"/>
      <c r="BB40" s="420"/>
      <c r="BC40" s="420"/>
      <c r="BD40" s="420"/>
      <c r="BE40" s="420"/>
      <c r="BF40" s="420"/>
      <c r="BG40" s="420"/>
      <c r="BH40" s="420"/>
      <c r="BI40" s="420"/>
      <c r="BJ40" s="420"/>
      <c r="BK40" s="420"/>
      <c r="BL40" s="420"/>
      <c r="BM40" s="420"/>
      <c r="BN40" s="420"/>
      <c r="BO40" s="420"/>
      <c r="BP40" s="420"/>
      <c r="BQ40" s="420"/>
      <c r="BR40" s="489"/>
      <c r="BS40" s="489"/>
      <c r="BT40" s="489"/>
      <c r="BU40" s="489"/>
      <c r="BV40" s="489"/>
      <c r="BW40" s="489"/>
      <c r="BX40" s="489"/>
      <c r="BY40" s="489"/>
      <c r="BZ40" s="490" t="s">
        <v>311</v>
      </c>
      <c r="CA40" s="491"/>
      <c r="CB40" s="491"/>
      <c r="CC40" s="491"/>
      <c r="CD40" s="491"/>
      <c r="CE40" s="492"/>
      <c r="CF40" s="492"/>
      <c r="CG40" s="492"/>
      <c r="CH40" s="492"/>
      <c r="CI40" s="492"/>
      <c r="CJ40" s="493"/>
    </row>
    <row r="41" spans="1:88" ht="12.75" customHeight="1">
      <c r="A41" s="2013"/>
      <c r="B41" s="2014"/>
      <c r="C41" s="484"/>
      <c r="D41" s="1450"/>
      <c r="E41" s="1450"/>
      <c r="F41" s="1450"/>
      <c r="G41" s="1450"/>
      <c r="H41" s="1450"/>
      <c r="I41" s="1450"/>
      <c r="J41" s="1450"/>
      <c r="K41" s="1450"/>
      <c r="L41" s="1450"/>
      <c r="M41" s="1450"/>
      <c r="N41" s="427"/>
      <c r="O41" s="2036"/>
      <c r="P41" s="2037"/>
      <c r="Q41" s="2037"/>
      <c r="R41" s="2037"/>
      <c r="S41" s="2037"/>
      <c r="T41" s="2037"/>
      <c r="U41" s="2037"/>
      <c r="V41" s="2038"/>
      <c r="W41" s="478"/>
      <c r="X41" s="426"/>
      <c r="Y41" s="2020" t="s">
        <v>118</v>
      </c>
      <c r="Z41" s="426"/>
      <c r="AA41" s="426"/>
      <c r="AB41" s="2020" t="s">
        <v>118</v>
      </c>
      <c r="AC41" s="426"/>
      <c r="AD41" s="427"/>
      <c r="AE41" s="426"/>
      <c r="AF41" s="426"/>
      <c r="AG41" s="426"/>
      <c r="AH41" s="426"/>
      <c r="AI41" s="426"/>
      <c r="AJ41" s="426"/>
      <c r="AK41" s="426"/>
      <c r="AL41" s="426"/>
      <c r="AM41" s="426"/>
      <c r="AN41" s="426"/>
      <c r="AO41" s="426"/>
      <c r="AP41" s="421"/>
      <c r="AQ41" s="421"/>
      <c r="AR41" s="479"/>
      <c r="AS41" s="479"/>
      <c r="AT41" s="479"/>
      <c r="AU41" s="479"/>
      <c r="AV41" s="479"/>
      <c r="AW41" s="479"/>
      <c r="AX41" s="479"/>
      <c r="AY41" s="479"/>
      <c r="AZ41" s="479"/>
      <c r="BA41" s="421"/>
      <c r="BB41" s="421"/>
      <c r="BC41" s="421"/>
      <c r="BD41" s="421"/>
      <c r="BE41" s="421"/>
      <c r="BF41" s="421"/>
      <c r="BG41" s="421"/>
      <c r="BH41" s="421"/>
      <c r="BI41" s="421"/>
      <c r="BJ41" s="421"/>
      <c r="BK41" s="421"/>
      <c r="BL41" s="421"/>
      <c r="BM41" s="421"/>
      <c r="BN41" s="421"/>
      <c r="BO41" s="421"/>
      <c r="BP41" s="421"/>
      <c r="BQ41" s="421"/>
      <c r="BR41" s="480"/>
      <c r="BS41" s="480"/>
      <c r="BT41" s="480"/>
      <c r="BU41" s="480"/>
      <c r="BV41" s="480"/>
      <c r="BW41" s="480"/>
      <c r="BX41" s="480"/>
      <c r="BY41" s="480"/>
      <c r="BZ41" s="2013" t="s">
        <v>312</v>
      </c>
      <c r="CA41" s="2014"/>
      <c r="CB41" s="2014"/>
      <c r="CC41" s="2014"/>
      <c r="CD41" s="2014"/>
      <c r="CE41" s="2014"/>
      <c r="CF41" s="2014"/>
      <c r="CG41" s="2014"/>
      <c r="CH41" s="2014"/>
      <c r="CI41" s="2014"/>
      <c r="CJ41" s="2015"/>
    </row>
    <row r="42" spans="1:88" ht="12.75" customHeight="1">
      <c r="A42" s="2016"/>
      <c r="B42" s="2017"/>
      <c r="C42" s="485"/>
      <c r="D42" s="2032"/>
      <c r="E42" s="2032"/>
      <c r="F42" s="2032"/>
      <c r="G42" s="2032"/>
      <c r="H42" s="2032"/>
      <c r="I42" s="2032"/>
      <c r="J42" s="2032"/>
      <c r="K42" s="2032"/>
      <c r="L42" s="2032"/>
      <c r="M42" s="2032"/>
      <c r="N42" s="486"/>
      <c r="O42" s="2039"/>
      <c r="P42" s="2040"/>
      <c r="Q42" s="2040"/>
      <c r="R42" s="2040"/>
      <c r="S42" s="2040"/>
      <c r="T42" s="2040"/>
      <c r="U42" s="2040"/>
      <c r="V42" s="2041"/>
      <c r="W42" s="494"/>
      <c r="X42" s="474"/>
      <c r="Y42" s="2021"/>
      <c r="Z42" s="474"/>
      <c r="AA42" s="474"/>
      <c r="AB42" s="2021"/>
      <c r="AC42" s="474"/>
      <c r="AD42" s="486"/>
      <c r="AE42" s="474"/>
      <c r="AF42" s="474"/>
      <c r="AG42" s="474"/>
      <c r="AH42" s="474"/>
      <c r="AI42" s="474"/>
      <c r="AJ42" s="474"/>
      <c r="AK42" s="474"/>
      <c r="AL42" s="474"/>
      <c r="AM42" s="474"/>
      <c r="AN42" s="474"/>
      <c r="AO42" s="474"/>
      <c r="AP42" s="422"/>
      <c r="AQ42" s="422"/>
      <c r="AR42" s="495"/>
      <c r="AS42" s="495"/>
      <c r="AT42" s="495"/>
      <c r="AU42" s="495"/>
      <c r="AV42" s="495"/>
      <c r="AW42" s="495"/>
      <c r="AX42" s="495"/>
      <c r="AY42" s="495"/>
      <c r="AZ42" s="495"/>
      <c r="BA42" s="422"/>
      <c r="BB42" s="422"/>
      <c r="BC42" s="422"/>
      <c r="BD42" s="422"/>
      <c r="BE42" s="422"/>
      <c r="BF42" s="422"/>
      <c r="BG42" s="422"/>
      <c r="BH42" s="422"/>
      <c r="BI42" s="422"/>
      <c r="BJ42" s="422"/>
      <c r="BK42" s="422"/>
      <c r="BL42" s="422"/>
      <c r="BM42" s="422"/>
      <c r="BN42" s="422"/>
      <c r="BO42" s="422"/>
      <c r="BP42" s="422"/>
      <c r="BQ42" s="422"/>
      <c r="BR42" s="496"/>
      <c r="BS42" s="496"/>
      <c r="BT42" s="496"/>
      <c r="BU42" s="496"/>
      <c r="BV42" s="496"/>
      <c r="BW42" s="496"/>
      <c r="BX42" s="496"/>
      <c r="BY42" s="496"/>
      <c r="BZ42" s="2016"/>
      <c r="CA42" s="2017"/>
      <c r="CB42" s="2017"/>
      <c r="CC42" s="2017"/>
      <c r="CD42" s="2017"/>
      <c r="CE42" s="2017"/>
      <c r="CF42" s="2017"/>
      <c r="CG42" s="2017"/>
      <c r="CH42" s="2017"/>
      <c r="CI42" s="2017"/>
      <c r="CJ42" s="2018"/>
    </row>
    <row r="43" spans="1:88" ht="12.75" customHeight="1">
      <c r="A43" s="2013">
        <v>10</v>
      </c>
      <c r="B43" s="2014"/>
      <c r="C43" s="484"/>
      <c r="D43" s="2031"/>
      <c r="E43" s="2031"/>
      <c r="F43" s="2031"/>
      <c r="G43" s="2031"/>
      <c r="H43" s="2031"/>
      <c r="I43" s="2031"/>
      <c r="J43" s="2031"/>
      <c r="K43" s="2031"/>
      <c r="L43" s="2031"/>
      <c r="M43" s="2031"/>
      <c r="N43" s="427"/>
      <c r="O43" s="2033"/>
      <c r="P43" s="2034"/>
      <c r="Q43" s="2034"/>
      <c r="R43" s="2034"/>
      <c r="S43" s="2034"/>
      <c r="T43" s="2034"/>
      <c r="U43" s="2034"/>
      <c r="V43" s="2035"/>
      <c r="W43" s="478" t="s">
        <v>310</v>
      </c>
      <c r="X43" s="426"/>
      <c r="Y43" s="426"/>
      <c r="Z43" s="426"/>
      <c r="AA43" s="426"/>
      <c r="AB43" s="426"/>
      <c r="AC43" s="426"/>
      <c r="AD43" s="427"/>
      <c r="AE43" s="426"/>
      <c r="AF43" s="426"/>
      <c r="AG43" s="426"/>
      <c r="AH43" s="426"/>
      <c r="AI43" s="426"/>
      <c r="AJ43" s="426"/>
      <c r="AK43" s="426"/>
      <c r="AL43" s="426"/>
      <c r="AM43" s="426"/>
      <c r="AN43" s="421"/>
      <c r="AO43" s="421"/>
      <c r="AP43" s="421"/>
      <c r="AQ43" s="421"/>
      <c r="AR43" s="479"/>
      <c r="AS43" s="479"/>
      <c r="AT43" s="479"/>
      <c r="AU43" s="421"/>
      <c r="AV43" s="479"/>
      <c r="AW43" s="479"/>
      <c r="AX43" s="479"/>
      <c r="AY43" s="479"/>
      <c r="AZ43" s="479"/>
      <c r="BA43" s="421"/>
      <c r="BB43" s="421"/>
      <c r="BC43" s="421"/>
      <c r="BD43" s="421"/>
      <c r="BE43" s="421"/>
      <c r="BF43" s="421"/>
      <c r="BG43" s="421"/>
      <c r="BH43" s="421"/>
      <c r="BI43" s="421"/>
      <c r="BJ43" s="421"/>
      <c r="BK43" s="421"/>
      <c r="BL43" s="421"/>
      <c r="BM43" s="421"/>
      <c r="BN43" s="421"/>
      <c r="BO43" s="421"/>
      <c r="BP43" s="421"/>
      <c r="BQ43" s="421"/>
      <c r="BR43" s="480"/>
      <c r="BS43" s="480"/>
      <c r="BT43" s="480"/>
      <c r="BU43" s="480"/>
      <c r="BV43" s="480"/>
      <c r="BW43" s="480"/>
      <c r="BX43" s="480"/>
      <c r="BY43" s="480"/>
      <c r="BZ43" s="481" t="s">
        <v>311</v>
      </c>
      <c r="CA43" s="425"/>
      <c r="CB43" s="425"/>
      <c r="CC43" s="425"/>
      <c r="CD43" s="425"/>
      <c r="CE43" s="482"/>
      <c r="CF43" s="482"/>
      <c r="CG43" s="482"/>
      <c r="CH43" s="482"/>
      <c r="CI43" s="482"/>
      <c r="CJ43" s="483"/>
    </row>
    <row r="44" spans="1:88" ht="12.75" customHeight="1">
      <c r="A44" s="2013"/>
      <c r="B44" s="2014"/>
      <c r="C44" s="484"/>
      <c r="D44" s="1450"/>
      <c r="E44" s="1450"/>
      <c r="F44" s="1450"/>
      <c r="G44" s="1450"/>
      <c r="H44" s="1450"/>
      <c r="I44" s="1450"/>
      <c r="J44" s="1450"/>
      <c r="K44" s="1450"/>
      <c r="L44" s="1450"/>
      <c r="M44" s="1450"/>
      <c r="N44" s="427"/>
      <c r="O44" s="2036"/>
      <c r="P44" s="2037"/>
      <c r="Q44" s="2037"/>
      <c r="R44" s="2037"/>
      <c r="S44" s="2037"/>
      <c r="T44" s="2037"/>
      <c r="U44" s="2037"/>
      <c r="V44" s="2038"/>
      <c r="W44" s="478"/>
      <c r="X44" s="426"/>
      <c r="Y44" s="2020" t="s">
        <v>118</v>
      </c>
      <c r="Z44" s="426"/>
      <c r="AA44" s="426"/>
      <c r="AB44" s="2020" t="s">
        <v>118</v>
      </c>
      <c r="AC44" s="426"/>
      <c r="AD44" s="427"/>
      <c r="AE44" s="426"/>
      <c r="AF44" s="426"/>
      <c r="AG44" s="426"/>
      <c r="AH44" s="426"/>
      <c r="AI44" s="426"/>
      <c r="AJ44" s="426"/>
      <c r="AK44" s="426"/>
      <c r="AL44" s="426"/>
      <c r="AM44" s="426"/>
      <c r="AN44" s="426"/>
      <c r="AO44" s="426"/>
      <c r="AP44" s="421"/>
      <c r="AQ44" s="421"/>
      <c r="AR44" s="479"/>
      <c r="AS44" s="479"/>
      <c r="AT44" s="479"/>
      <c r="AU44" s="479"/>
      <c r="AV44" s="479"/>
      <c r="AW44" s="479"/>
      <c r="AX44" s="479"/>
      <c r="AY44" s="479"/>
      <c r="AZ44" s="479"/>
      <c r="BA44" s="421"/>
      <c r="BB44" s="421"/>
      <c r="BC44" s="421"/>
      <c r="BD44" s="421"/>
      <c r="BE44" s="421"/>
      <c r="BF44" s="421"/>
      <c r="BG44" s="421"/>
      <c r="BH44" s="421"/>
      <c r="BI44" s="421"/>
      <c r="BJ44" s="421"/>
      <c r="BK44" s="421"/>
      <c r="BL44" s="421"/>
      <c r="BM44" s="421"/>
      <c r="BN44" s="421"/>
      <c r="BO44" s="421"/>
      <c r="BP44" s="421"/>
      <c r="BQ44" s="421"/>
      <c r="BR44" s="480"/>
      <c r="BS44" s="480"/>
      <c r="BT44" s="480"/>
      <c r="BU44" s="480"/>
      <c r="BV44" s="480"/>
      <c r="BW44" s="480"/>
      <c r="BX44" s="480"/>
      <c r="BY44" s="480"/>
      <c r="BZ44" s="2013" t="s">
        <v>312</v>
      </c>
      <c r="CA44" s="2014"/>
      <c r="CB44" s="2014"/>
      <c r="CC44" s="2014"/>
      <c r="CD44" s="2014"/>
      <c r="CE44" s="2014"/>
      <c r="CF44" s="2014"/>
      <c r="CG44" s="2014"/>
      <c r="CH44" s="2014"/>
      <c r="CI44" s="2014"/>
      <c r="CJ44" s="2015"/>
    </row>
    <row r="45" spans="1:88" ht="12.75" customHeight="1">
      <c r="A45" s="2016"/>
      <c r="B45" s="2017"/>
      <c r="C45" s="485"/>
      <c r="D45" s="2032"/>
      <c r="E45" s="2032"/>
      <c r="F45" s="2032"/>
      <c r="G45" s="2032"/>
      <c r="H45" s="2032"/>
      <c r="I45" s="2032"/>
      <c r="J45" s="2032"/>
      <c r="K45" s="2032"/>
      <c r="L45" s="2032"/>
      <c r="M45" s="2032"/>
      <c r="N45" s="486"/>
      <c r="O45" s="2039"/>
      <c r="P45" s="2040"/>
      <c r="Q45" s="2040"/>
      <c r="R45" s="2040"/>
      <c r="S45" s="2040"/>
      <c r="T45" s="2040"/>
      <c r="U45" s="2040"/>
      <c r="V45" s="2041"/>
      <c r="W45" s="494"/>
      <c r="X45" s="474"/>
      <c r="Y45" s="2021"/>
      <c r="Z45" s="474"/>
      <c r="AA45" s="474"/>
      <c r="AB45" s="2021"/>
      <c r="AC45" s="474"/>
      <c r="AD45" s="486"/>
      <c r="AE45" s="474"/>
      <c r="AF45" s="474"/>
      <c r="AG45" s="474"/>
      <c r="AH45" s="474"/>
      <c r="AI45" s="474"/>
      <c r="AJ45" s="474"/>
      <c r="AK45" s="474"/>
      <c r="AL45" s="474"/>
      <c r="AM45" s="474"/>
      <c r="AN45" s="474"/>
      <c r="AO45" s="474"/>
      <c r="AP45" s="422"/>
      <c r="AQ45" s="422"/>
      <c r="AR45" s="495"/>
      <c r="AS45" s="495"/>
      <c r="AT45" s="495"/>
      <c r="AU45" s="495"/>
      <c r="AV45" s="495"/>
      <c r="AW45" s="495"/>
      <c r="AX45" s="495"/>
      <c r="AY45" s="495"/>
      <c r="AZ45" s="495"/>
      <c r="BA45" s="422"/>
      <c r="BB45" s="422"/>
      <c r="BC45" s="422"/>
      <c r="BD45" s="422"/>
      <c r="BE45" s="422"/>
      <c r="BF45" s="422"/>
      <c r="BG45" s="422"/>
      <c r="BH45" s="422"/>
      <c r="BI45" s="422"/>
      <c r="BJ45" s="422"/>
      <c r="BK45" s="422"/>
      <c r="BL45" s="422"/>
      <c r="BM45" s="422"/>
      <c r="BN45" s="422"/>
      <c r="BO45" s="422"/>
      <c r="BP45" s="422"/>
      <c r="BQ45" s="422"/>
      <c r="BR45" s="496"/>
      <c r="BS45" s="496"/>
      <c r="BT45" s="496"/>
      <c r="BU45" s="496"/>
      <c r="BV45" s="496"/>
      <c r="BW45" s="496"/>
      <c r="BX45" s="496"/>
      <c r="BY45" s="496"/>
      <c r="BZ45" s="2016"/>
      <c r="CA45" s="2017"/>
      <c r="CB45" s="2017"/>
      <c r="CC45" s="2017"/>
      <c r="CD45" s="2017"/>
      <c r="CE45" s="2017"/>
      <c r="CF45" s="2017"/>
      <c r="CG45" s="2017"/>
      <c r="CH45" s="2017"/>
      <c r="CI45" s="2017"/>
      <c r="CJ45" s="2018"/>
    </row>
    <row r="46" spans="1:88" ht="9" customHeight="1">
      <c r="C46" s="2042" t="s">
        <v>313</v>
      </c>
      <c r="D46" s="2042"/>
      <c r="E46" s="2042"/>
      <c r="F46" s="2042"/>
      <c r="G46" s="2042"/>
      <c r="H46" s="2042"/>
      <c r="I46" s="2042"/>
      <c r="J46" s="2042"/>
      <c r="K46" s="2042"/>
      <c r="L46" s="2042"/>
      <c r="M46" s="2042"/>
      <c r="N46" s="2042"/>
      <c r="O46" s="2042"/>
      <c r="P46" s="2042"/>
      <c r="Q46" s="2042"/>
      <c r="R46" s="2042"/>
      <c r="S46" s="2042"/>
      <c r="T46" s="2042"/>
      <c r="U46" s="2042"/>
      <c r="V46" s="2042"/>
      <c r="W46" s="2042"/>
      <c r="X46" s="2042"/>
      <c r="Y46" s="2042"/>
      <c r="Z46" s="2042"/>
      <c r="AA46" s="2042"/>
      <c r="AB46" s="2042"/>
      <c r="AC46" s="2042"/>
      <c r="AD46" s="2042"/>
      <c r="AE46" s="2042"/>
      <c r="AF46" s="2042"/>
      <c r="AG46" s="2042"/>
      <c r="AH46" s="2042"/>
      <c r="AI46" s="2042"/>
      <c r="AJ46" s="2042"/>
      <c r="AK46" s="2042"/>
      <c r="AL46" s="2042"/>
      <c r="AM46" s="2042"/>
      <c r="AN46" s="2042"/>
      <c r="AO46" s="2042"/>
      <c r="AP46" s="2042"/>
      <c r="AQ46" s="2042"/>
      <c r="AR46" s="2042"/>
      <c r="AS46" s="2042"/>
      <c r="AT46" s="2042"/>
      <c r="AU46" s="2042"/>
      <c r="AV46" s="2042"/>
      <c r="AW46" s="2042"/>
      <c r="AX46" s="2042"/>
      <c r="AY46" s="2042"/>
      <c r="AZ46" s="2042"/>
      <c r="BA46" s="2042"/>
      <c r="BB46" s="2042"/>
      <c r="BC46" s="2042"/>
      <c r="BD46" s="2042"/>
      <c r="BE46" s="2042"/>
      <c r="BF46" s="2042"/>
      <c r="BG46" s="2042"/>
      <c r="BH46" s="2042"/>
      <c r="BI46" s="2042"/>
      <c r="BJ46" s="2042"/>
      <c r="BK46" s="2042"/>
      <c r="BL46" s="2042"/>
      <c r="BM46" s="2042"/>
      <c r="BN46" s="2042"/>
      <c r="BO46" s="2042"/>
      <c r="BP46" s="2042"/>
      <c r="BQ46" s="2042"/>
      <c r="BR46" s="2042"/>
      <c r="BS46" s="2042"/>
      <c r="BT46" s="2042"/>
      <c r="BU46" s="2042"/>
      <c r="BV46" s="2042"/>
      <c r="BW46" s="2042"/>
      <c r="BX46" s="2042"/>
      <c r="BY46" s="2042"/>
      <c r="BZ46" s="2042"/>
      <c r="CA46" s="2042"/>
      <c r="CB46" s="2042"/>
      <c r="CC46" s="2042"/>
      <c r="CD46" s="2042"/>
      <c r="CE46" s="2042"/>
      <c r="CF46" s="2042"/>
      <c r="CG46" s="2042"/>
      <c r="CH46" s="2042"/>
      <c r="CI46" s="2042"/>
      <c r="CJ46" s="2042"/>
    </row>
    <row r="47" spans="1:88" ht="9" customHeight="1">
      <c r="C47" s="2043"/>
      <c r="D47" s="2043"/>
      <c r="E47" s="2043"/>
      <c r="F47" s="2043"/>
      <c r="G47" s="2043"/>
      <c r="H47" s="2043"/>
      <c r="I47" s="2043"/>
      <c r="J47" s="2043"/>
      <c r="K47" s="2043"/>
      <c r="L47" s="2043"/>
      <c r="M47" s="2043"/>
      <c r="N47" s="2043"/>
      <c r="O47" s="2043"/>
      <c r="P47" s="2043"/>
      <c r="Q47" s="2043"/>
      <c r="R47" s="2043"/>
      <c r="S47" s="2043"/>
      <c r="T47" s="2043"/>
      <c r="U47" s="2043"/>
      <c r="V47" s="2043"/>
      <c r="W47" s="2043"/>
      <c r="X47" s="2043"/>
      <c r="Y47" s="2043"/>
      <c r="Z47" s="2043"/>
      <c r="AA47" s="2043"/>
      <c r="AB47" s="2043"/>
      <c r="AC47" s="2043"/>
      <c r="AD47" s="2043"/>
      <c r="AE47" s="2043"/>
      <c r="AF47" s="2043"/>
      <c r="AG47" s="2043"/>
      <c r="AH47" s="2043"/>
      <c r="AI47" s="2043"/>
      <c r="AJ47" s="2043"/>
      <c r="AK47" s="2043"/>
      <c r="AL47" s="2043"/>
      <c r="AM47" s="2043"/>
      <c r="AN47" s="2043"/>
      <c r="AO47" s="2043"/>
      <c r="AP47" s="2043"/>
      <c r="AQ47" s="2043"/>
      <c r="AR47" s="2043"/>
      <c r="AS47" s="2043"/>
      <c r="AT47" s="2043"/>
      <c r="AU47" s="2043"/>
      <c r="AV47" s="2043"/>
      <c r="AW47" s="2043"/>
      <c r="AX47" s="2043"/>
      <c r="AY47" s="2043"/>
      <c r="AZ47" s="2043"/>
      <c r="BA47" s="2043"/>
      <c r="BB47" s="2043"/>
      <c r="BC47" s="2043"/>
      <c r="BD47" s="2043"/>
      <c r="BE47" s="2043"/>
      <c r="BF47" s="2043"/>
      <c r="BG47" s="2043"/>
      <c r="BH47" s="2043"/>
      <c r="BI47" s="2043"/>
      <c r="BJ47" s="2043"/>
      <c r="BK47" s="2043"/>
      <c r="BL47" s="2043"/>
      <c r="BM47" s="2043"/>
      <c r="BN47" s="2043"/>
      <c r="BO47" s="2043"/>
      <c r="BP47" s="2043"/>
      <c r="BQ47" s="2043"/>
      <c r="BR47" s="2043"/>
      <c r="BS47" s="2043"/>
      <c r="BT47" s="2043"/>
      <c r="BU47" s="2043"/>
      <c r="BV47" s="2043"/>
      <c r="BW47" s="2043"/>
      <c r="BX47" s="2043"/>
      <c r="BY47" s="2043"/>
      <c r="BZ47" s="2043"/>
      <c r="CA47" s="2043"/>
      <c r="CB47" s="2043"/>
      <c r="CC47" s="2043"/>
      <c r="CD47" s="2043"/>
      <c r="CE47" s="2043"/>
      <c r="CF47" s="2043"/>
      <c r="CG47" s="2043"/>
      <c r="CH47" s="2043"/>
      <c r="CI47" s="2043"/>
      <c r="CJ47" s="2043"/>
    </row>
    <row r="48" spans="1:88" ht="9" customHeight="1">
      <c r="A48" s="415"/>
      <c r="B48" s="415"/>
      <c r="C48" s="2043"/>
      <c r="D48" s="2043"/>
      <c r="E48" s="2043"/>
      <c r="F48" s="2043"/>
      <c r="G48" s="2043"/>
      <c r="H48" s="2043"/>
      <c r="I48" s="2043"/>
      <c r="J48" s="2043"/>
      <c r="K48" s="2043"/>
      <c r="L48" s="2043"/>
      <c r="M48" s="2043"/>
      <c r="N48" s="2043"/>
      <c r="O48" s="2043"/>
      <c r="P48" s="2043"/>
      <c r="Q48" s="2043"/>
      <c r="R48" s="2043"/>
      <c r="S48" s="2043"/>
      <c r="T48" s="2043"/>
      <c r="U48" s="2043"/>
      <c r="V48" s="2043"/>
      <c r="W48" s="2043"/>
      <c r="X48" s="2043"/>
      <c r="Y48" s="2043"/>
      <c r="Z48" s="2043"/>
      <c r="AA48" s="2043"/>
      <c r="AB48" s="2043"/>
      <c r="AC48" s="2043"/>
      <c r="AD48" s="2043"/>
      <c r="AE48" s="2043"/>
      <c r="AF48" s="2043"/>
      <c r="AG48" s="2043"/>
      <c r="AH48" s="2043"/>
      <c r="AI48" s="2043"/>
      <c r="AJ48" s="2043"/>
      <c r="AK48" s="2043"/>
      <c r="AL48" s="2043"/>
      <c r="AM48" s="2043"/>
      <c r="AN48" s="2043"/>
      <c r="AO48" s="2043"/>
      <c r="AP48" s="2043"/>
      <c r="AQ48" s="2043"/>
      <c r="AR48" s="2043"/>
      <c r="AS48" s="2043"/>
      <c r="AT48" s="2043"/>
      <c r="AU48" s="2043"/>
      <c r="AV48" s="2043"/>
      <c r="AW48" s="2043"/>
      <c r="AX48" s="2043"/>
      <c r="AY48" s="2043"/>
      <c r="AZ48" s="2043"/>
      <c r="BA48" s="2043"/>
      <c r="BB48" s="2043"/>
      <c r="BC48" s="2043"/>
      <c r="BD48" s="2043"/>
      <c r="BE48" s="2043"/>
      <c r="BF48" s="2043"/>
      <c r="BG48" s="2043"/>
      <c r="BH48" s="2043"/>
      <c r="BI48" s="2043"/>
      <c r="BJ48" s="2043"/>
      <c r="BK48" s="2043"/>
      <c r="BL48" s="2043"/>
      <c r="BM48" s="2043"/>
      <c r="BN48" s="2043"/>
      <c r="BO48" s="2043"/>
      <c r="BP48" s="2043"/>
      <c r="BQ48" s="2043"/>
      <c r="BR48" s="2043"/>
      <c r="BS48" s="2043"/>
      <c r="BT48" s="2043"/>
      <c r="BU48" s="2043"/>
      <c r="BV48" s="2043"/>
      <c r="BW48" s="2043"/>
      <c r="BX48" s="2043"/>
      <c r="BY48" s="2043"/>
      <c r="BZ48" s="2043"/>
      <c r="CA48" s="2043"/>
      <c r="CB48" s="2043"/>
      <c r="CC48" s="2043"/>
      <c r="CD48" s="2043"/>
      <c r="CE48" s="2043"/>
      <c r="CF48" s="2043"/>
      <c r="CG48" s="2043"/>
      <c r="CH48" s="2043"/>
      <c r="CI48" s="2043"/>
      <c r="CJ48" s="2043"/>
    </row>
    <row r="49" spans="70:75" ht="9" customHeight="1"/>
    <row r="50" spans="70:75" ht="9" customHeight="1"/>
    <row r="51" spans="70:75" ht="9" customHeight="1"/>
    <row r="52" spans="70:75" ht="9" customHeight="1">
      <c r="BR52" s="41"/>
      <c r="BS52" s="41"/>
      <c r="BT52" s="41"/>
      <c r="BU52" s="41"/>
      <c r="BV52" s="41"/>
      <c r="BW52" s="41"/>
    </row>
    <row r="53" spans="70:75" ht="9" customHeight="1"/>
    <row r="54" spans="70:75" ht="9" customHeight="1"/>
    <row r="55" spans="70:75" ht="9" customHeight="1"/>
  </sheetData>
  <mergeCells count="88">
    <mergeCell ref="C46:CJ48"/>
    <mergeCell ref="D40:M42"/>
    <mergeCell ref="D43:M45"/>
    <mergeCell ref="CM4:CU6"/>
    <mergeCell ref="A40:B42"/>
    <mergeCell ref="O40:V42"/>
    <mergeCell ref="Y41:Y42"/>
    <mergeCell ref="AB41:AB42"/>
    <mergeCell ref="BZ41:CJ42"/>
    <mergeCell ref="A43:B45"/>
    <mergeCell ref="O43:V45"/>
    <mergeCell ref="Y44:Y45"/>
    <mergeCell ref="AB44:AB45"/>
    <mergeCell ref="BZ44:CJ45"/>
    <mergeCell ref="A37:B39"/>
    <mergeCell ref="D37:M39"/>
    <mergeCell ref="O37:V39"/>
    <mergeCell ref="Y38:Y39"/>
    <mergeCell ref="AB38:AB39"/>
    <mergeCell ref="BZ38:CJ39"/>
    <mergeCell ref="A34:B36"/>
    <mergeCell ref="D34:M36"/>
    <mergeCell ref="O34:V36"/>
    <mergeCell ref="Y35:Y36"/>
    <mergeCell ref="AB35:AB36"/>
    <mergeCell ref="BZ35:CJ36"/>
    <mergeCell ref="BZ32:CJ33"/>
    <mergeCell ref="A28:B30"/>
    <mergeCell ref="D28:M30"/>
    <mergeCell ref="O28:V30"/>
    <mergeCell ref="Y29:Y30"/>
    <mergeCell ref="AB29:AB30"/>
    <mergeCell ref="BZ29:CJ30"/>
    <mergeCell ref="A31:B33"/>
    <mergeCell ref="D31:M33"/>
    <mergeCell ref="O31:V33"/>
    <mergeCell ref="Y32:Y33"/>
    <mergeCell ref="AB32:AB33"/>
    <mergeCell ref="BZ26:CJ27"/>
    <mergeCell ref="A22:B24"/>
    <mergeCell ref="D22:M24"/>
    <mergeCell ref="O22:V24"/>
    <mergeCell ref="Y23:Y24"/>
    <mergeCell ref="AB23:AB24"/>
    <mergeCell ref="BZ23:CJ24"/>
    <mergeCell ref="A25:B27"/>
    <mergeCell ref="D25:M27"/>
    <mergeCell ref="O25:V27"/>
    <mergeCell ref="Y26:Y27"/>
    <mergeCell ref="AB26:AB27"/>
    <mergeCell ref="BZ20:CJ21"/>
    <mergeCell ref="A16:B18"/>
    <mergeCell ref="D16:M18"/>
    <mergeCell ref="O16:V18"/>
    <mergeCell ref="Y17:Y18"/>
    <mergeCell ref="AB17:AB18"/>
    <mergeCell ref="BZ17:CJ18"/>
    <mergeCell ref="A19:B21"/>
    <mergeCell ref="D19:M21"/>
    <mergeCell ref="O19:V21"/>
    <mergeCell ref="Y20:Y21"/>
    <mergeCell ref="AB20:AB21"/>
    <mergeCell ref="A10:D11"/>
    <mergeCell ref="I10:AV11"/>
    <mergeCell ref="BG10:BI11"/>
    <mergeCell ref="BL10:CA11"/>
    <mergeCell ref="A13:B15"/>
    <mergeCell ref="C13:N15"/>
    <mergeCell ref="O13:V15"/>
    <mergeCell ref="W13:AD15"/>
    <mergeCell ref="AW13:BG15"/>
    <mergeCell ref="BZ13:CJ15"/>
    <mergeCell ref="BP1:BS3"/>
    <mergeCell ref="BT1:BV3"/>
    <mergeCell ref="BW1:BZ3"/>
    <mergeCell ref="CA1:CJ3"/>
    <mergeCell ref="A6:G7"/>
    <mergeCell ref="I6:AD7"/>
    <mergeCell ref="AI6:AN7"/>
    <mergeCell ref="AP6:BB7"/>
    <mergeCell ref="BG6:BI7"/>
    <mergeCell ref="BL6:CA7"/>
    <mergeCell ref="A1:W3"/>
    <mergeCell ref="X1:AD3"/>
    <mergeCell ref="AE1:AK3"/>
    <mergeCell ref="BC1:BH3"/>
    <mergeCell ref="BI1:BL3"/>
    <mergeCell ref="BM1:BO3"/>
  </mergeCells>
  <phoneticPr fontId="1"/>
  <dataValidations count="4">
    <dataValidation imeMode="off" allowBlank="1" showInputMessage="1" showErrorMessage="1" sqref="WYE983040:WYH983042 LE1:LH3 VA1:VD3 AEW1:AEZ3 AOS1:AOV3 AYO1:AYR3 BIK1:BIN3 BSG1:BSJ3 CCC1:CCF3 CLY1:CMB3 CVU1:CVX3 DFQ1:DFT3 DPM1:DPP3 DZI1:DZL3 EJE1:EJH3 ETA1:ETD3 FCW1:FCZ3 FMS1:FMV3 FWO1:FWR3 GGK1:GGN3 GQG1:GQJ3 HAC1:HAF3 HJY1:HKB3 HTU1:HTX3 IDQ1:IDT3 INM1:INP3 IXI1:IXL3 JHE1:JHH3 JRA1:JRD3 KAW1:KAZ3 KKS1:KKV3 KUO1:KUR3 LEK1:LEN3 LOG1:LOJ3 LYC1:LYF3 MHY1:MIB3 MRU1:MRX3 NBQ1:NBT3 NLM1:NLP3 NVI1:NVL3 OFE1:OFH3 OPA1:OPD3 OYW1:OYZ3 PIS1:PIV3 PSO1:PSR3 QCK1:QCN3 QMG1:QMJ3 QWC1:QWF3 RFY1:RGB3 RPU1:RPX3 RZQ1:RZT3 SJM1:SJP3 STI1:STL3 TDE1:TDH3 TNA1:TND3 TWW1:TWZ3 UGS1:UGV3 UQO1:UQR3 VAK1:VAN3 VKG1:VKJ3 VUC1:VUF3 WDY1:WEB3 WNU1:WNX3 WXQ1:WXT3 BI65536:BL65538 LE65536:LH65538 VA65536:VD65538 AEW65536:AEZ65538 AOS65536:AOV65538 AYO65536:AYR65538 BIK65536:BIN65538 BSG65536:BSJ65538 CCC65536:CCF65538 CLY65536:CMB65538 CVU65536:CVX65538 DFQ65536:DFT65538 DPM65536:DPP65538 DZI65536:DZL65538 EJE65536:EJH65538 ETA65536:ETD65538 FCW65536:FCZ65538 FMS65536:FMV65538 FWO65536:FWR65538 GGK65536:GGN65538 GQG65536:GQJ65538 HAC65536:HAF65538 HJY65536:HKB65538 HTU65536:HTX65538 IDQ65536:IDT65538 INM65536:INP65538 IXI65536:IXL65538 JHE65536:JHH65538 JRA65536:JRD65538 KAW65536:KAZ65538 KKS65536:KKV65538 KUO65536:KUR65538 LEK65536:LEN65538 LOG65536:LOJ65538 LYC65536:LYF65538 MHY65536:MIB65538 MRU65536:MRX65538 NBQ65536:NBT65538 NLM65536:NLP65538 NVI65536:NVL65538 OFE65536:OFH65538 OPA65536:OPD65538 OYW65536:OYZ65538 PIS65536:PIV65538 PSO65536:PSR65538 QCK65536:QCN65538 QMG65536:QMJ65538 QWC65536:QWF65538 RFY65536:RGB65538 RPU65536:RPX65538 RZQ65536:RZT65538 SJM65536:SJP65538 STI65536:STL65538 TDE65536:TDH65538 TNA65536:TND65538 TWW65536:TWZ65538 UGS65536:UGV65538 UQO65536:UQR65538 VAK65536:VAN65538 VKG65536:VKJ65538 VUC65536:VUF65538 WDY65536:WEB65538 WNU65536:WNX65538 WXQ65536:WXT65538 BI131072:BL131074 LE131072:LH131074 VA131072:VD131074 AEW131072:AEZ131074 AOS131072:AOV131074 AYO131072:AYR131074 BIK131072:BIN131074 BSG131072:BSJ131074 CCC131072:CCF131074 CLY131072:CMB131074 CVU131072:CVX131074 DFQ131072:DFT131074 DPM131072:DPP131074 DZI131072:DZL131074 EJE131072:EJH131074 ETA131072:ETD131074 FCW131072:FCZ131074 FMS131072:FMV131074 FWO131072:FWR131074 GGK131072:GGN131074 GQG131072:GQJ131074 HAC131072:HAF131074 HJY131072:HKB131074 HTU131072:HTX131074 IDQ131072:IDT131074 INM131072:INP131074 IXI131072:IXL131074 JHE131072:JHH131074 JRA131072:JRD131074 KAW131072:KAZ131074 KKS131072:KKV131074 KUO131072:KUR131074 LEK131072:LEN131074 LOG131072:LOJ131074 LYC131072:LYF131074 MHY131072:MIB131074 MRU131072:MRX131074 NBQ131072:NBT131074 NLM131072:NLP131074 NVI131072:NVL131074 OFE131072:OFH131074 OPA131072:OPD131074 OYW131072:OYZ131074 PIS131072:PIV131074 PSO131072:PSR131074 QCK131072:QCN131074 QMG131072:QMJ131074 QWC131072:QWF131074 RFY131072:RGB131074 RPU131072:RPX131074 RZQ131072:RZT131074 SJM131072:SJP131074 STI131072:STL131074 TDE131072:TDH131074 TNA131072:TND131074 TWW131072:TWZ131074 UGS131072:UGV131074 UQO131072:UQR131074 VAK131072:VAN131074 VKG131072:VKJ131074 VUC131072:VUF131074 WDY131072:WEB131074 WNU131072:WNX131074 WXQ131072:WXT131074 BI196608:BL196610 LE196608:LH196610 VA196608:VD196610 AEW196608:AEZ196610 AOS196608:AOV196610 AYO196608:AYR196610 BIK196608:BIN196610 BSG196608:BSJ196610 CCC196608:CCF196610 CLY196608:CMB196610 CVU196608:CVX196610 DFQ196608:DFT196610 DPM196608:DPP196610 DZI196608:DZL196610 EJE196608:EJH196610 ETA196608:ETD196610 FCW196608:FCZ196610 FMS196608:FMV196610 FWO196608:FWR196610 GGK196608:GGN196610 GQG196608:GQJ196610 HAC196608:HAF196610 HJY196608:HKB196610 HTU196608:HTX196610 IDQ196608:IDT196610 INM196608:INP196610 IXI196608:IXL196610 JHE196608:JHH196610 JRA196608:JRD196610 KAW196608:KAZ196610 KKS196608:KKV196610 KUO196608:KUR196610 LEK196608:LEN196610 LOG196608:LOJ196610 LYC196608:LYF196610 MHY196608:MIB196610 MRU196608:MRX196610 NBQ196608:NBT196610 NLM196608:NLP196610 NVI196608:NVL196610 OFE196608:OFH196610 OPA196608:OPD196610 OYW196608:OYZ196610 PIS196608:PIV196610 PSO196608:PSR196610 QCK196608:QCN196610 QMG196608:QMJ196610 QWC196608:QWF196610 RFY196608:RGB196610 RPU196608:RPX196610 RZQ196608:RZT196610 SJM196608:SJP196610 STI196608:STL196610 TDE196608:TDH196610 TNA196608:TND196610 TWW196608:TWZ196610 UGS196608:UGV196610 UQO196608:UQR196610 VAK196608:VAN196610 VKG196608:VKJ196610 VUC196608:VUF196610 WDY196608:WEB196610 WNU196608:WNX196610 WXQ196608:WXT196610 BI262144:BL262146 LE262144:LH262146 VA262144:VD262146 AEW262144:AEZ262146 AOS262144:AOV262146 AYO262144:AYR262146 BIK262144:BIN262146 BSG262144:BSJ262146 CCC262144:CCF262146 CLY262144:CMB262146 CVU262144:CVX262146 DFQ262144:DFT262146 DPM262144:DPP262146 DZI262144:DZL262146 EJE262144:EJH262146 ETA262144:ETD262146 FCW262144:FCZ262146 FMS262144:FMV262146 FWO262144:FWR262146 GGK262144:GGN262146 GQG262144:GQJ262146 HAC262144:HAF262146 HJY262144:HKB262146 HTU262144:HTX262146 IDQ262144:IDT262146 INM262144:INP262146 IXI262144:IXL262146 JHE262144:JHH262146 JRA262144:JRD262146 KAW262144:KAZ262146 KKS262144:KKV262146 KUO262144:KUR262146 LEK262144:LEN262146 LOG262144:LOJ262146 LYC262144:LYF262146 MHY262144:MIB262146 MRU262144:MRX262146 NBQ262144:NBT262146 NLM262144:NLP262146 NVI262144:NVL262146 OFE262144:OFH262146 OPA262144:OPD262146 OYW262144:OYZ262146 PIS262144:PIV262146 PSO262144:PSR262146 QCK262144:QCN262146 QMG262144:QMJ262146 QWC262144:QWF262146 RFY262144:RGB262146 RPU262144:RPX262146 RZQ262144:RZT262146 SJM262144:SJP262146 STI262144:STL262146 TDE262144:TDH262146 TNA262144:TND262146 TWW262144:TWZ262146 UGS262144:UGV262146 UQO262144:UQR262146 VAK262144:VAN262146 VKG262144:VKJ262146 VUC262144:VUF262146 WDY262144:WEB262146 WNU262144:WNX262146 WXQ262144:WXT262146 BI327680:BL327682 LE327680:LH327682 VA327680:VD327682 AEW327680:AEZ327682 AOS327680:AOV327682 AYO327680:AYR327682 BIK327680:BIN327682 BSG327680:BSJ327682 CCC327680:CCF327682 CLY327680:CMB327682 CVU327680:CVX327682 DFQ327680:DFT327682 DPM327680:DPP327682 DZI327680:DZL327682 EJE327680:EJH327682 ETA327680:ETD327682 FCW327680:FCZ327682 FMS327680:FMV327682 FWO327680:FWR327682 GGK327680:GGN327682 GQG327680:GQJ327682 HAC327680:HAF327682 HJY327680:HKB327682 HTU327680:HTX327682 IDQ327680:IDT327682 INM327680:INP327682 IXI327680:IXL327682 JHE327680:JHH327682 JRA327680:JRD327682 KAW327680:KAZ327682 KKS327680:KKV327682 KUO327680:KUR327682 LEK327680:LEN327682 LOG327680:LOJ327682 LYC327680:LYF327682 MHY327680:MIB327682 MRU327680:MRX327682 NBQ327680:NBT327682 NLM327680:NLP327682 NVI327680:NVL327682 OFE327680:OFH327682 OPA327680:OPD327682 OYW327680:OYZ327682 PIS327680:PIV327682 PSO327680:PSR327682 QCK327680:QCN327682 QMG327680:QMJ327682 QWC327680:QWF327682 RFY327680:RGB327682 RPU327680:RPX327682 RZQ327680:RZT327682 SJM327680:SJP327682 STI327680:STL327682 TDE327680:TDH327682 TNA327680:TND327682 TWW327680:TWZ327682 UGS327680:UGV327682 UQO327680:UQR327682 VAK327680:VAN327682 VKG327680:VKJ327682 VUC327680:VUF327682 WDY327680:WEB327682 WNU327680:WNX327682 WXQ327680:WXT327682 BI393216:BL393218 LE393216:LH393218 VA393216:VD393218 AEW393216:AEZ393218 AOS393216:AOV393218 AYO393216:AYR393218 BIK393216:BIN393218 BSG393216:BSJ393218 CCC393216:CCF393218 CLY393216:CMB393218 CVU393216:CVX393218 DFQ393216:DFT393218 DPM393216:DPP393218 DZI393216:DZL393218 EJE393216:EJH393218 ETA393216:ETD393218 FCW393216:FCZ393218 FMS393216:FMV393218 FWO393216:FWR393218 GGK393216:GGN393218 GQG393216:GQJ393218 HAC393216:HAF393218 HJY393216:HKB393218 HTU393216:HTX393218 IDQ393216:IDT393218 INM393216:INP393218 IXI393216:IXL393218 JHE393216:JHH393218 JRA393216:JRD393218 KAW393216:KAZ393218 KKS393216:KKV393218 KUO393216:KUR393218 LEK393216:LEN393218 LOG393216:LOJ393218 LYC393216:LYF393218 MHY393216:MIB393218 MRU393216:MRX393218 NBQ393216:NBT393218 NLM393216:NLP393218 NVI393216:NVL393218 OFE393216:OFH393218 OPA393216:OPD393218 OYW393216:OYZ393218 PIS393216:PIV393218 PSO393216:PSR393218 QCK393216:QCN393218 QMG393216:QMJ393218 QWC393216:QWF393218 RFY393216:RGB393218 RPU393216:RPX393218 RZQ393216:RZT393218 SJM393216:SJP393218 STI393216:STL393218 TDE393216:TDH393218 TNA393216:TND393218 TWW393216:TWZ393218 UGS393216:UGV393218 UQO393216:UQR393218 VAK393216:VAN393218 VKG393216:VKJ393218 VUC393216:VUF393218 WDY393216:WEB393218 WNU393216:WNX393218 WXQ393216:WXT393218 BI458752:BL458754 LE458752:LH458754 VA458752:VD458754 AEW458752:AEZ458754 AOS458752:AOV458754 AYO458752:AYR458754 BIK458752:BIN458754 BSG458752:BSJ458754 CCC458752:CCF458754 CLY458752:CMB458754 CVU458752:CVX458754 DFQ458752:DFT458754 DPM458752:DPP458754 DZI458752:DZL458754 EJE458752:EJH458754 ETA458752:ETD458754 FCW458752:FCZ458754 FMS458752:FMV458754 FWO458752:FWR458754 GGK458752:GGN458754 GQG458752:GQJ458754 HAC458752:HAF458754 HJY458752:HKB458754 HTU458752:HTX458754 IDQ458752:IDT458754 INM458752:INP458754 IXI458752:IXL458754 JHE458752:JHH458754 JRA458752:JRD458754 KAW458752:KAZ458754 KKS458752:KKV458754 KUO458752:KUR458754 LEK458752:LEN458754 LOG458752:LOJ458754 LYC458752:LYF458754 MHY458752:MIB458754 MRU458752:MRX458754 NBQ458752:NBT458754 NLM458752:NLP458754 NVI458752:NVL458754 OFE458752:OFH458754 OPA458752:OPD458754 OYW458752:OYZ458754 PIS458752:PIV458754 PSO458752:PSR458754 QCK458752:QCN458754 QMG458752:QMJ458754 QWC458752:QWF458754 RFY458752:RGB458754 RPU458752:RPX458754 RZQ458752:RZT458754 SJM458752:SJP458754 STI458752:STL458754 TDE458752:TDH458754 TNA458752:TND458754 TWW458752:TWZ458754 UGS458752:UGV458754 UQO458752:UQR458754 VAK458752:VAN458754 VKG458752:VKJ458754 VUC458752:VUF458754 WDY458752:WEB458754 WNU458752:WNX458754 WXQ458752:WXT458754 BI524288:BL524290 LE524288:LH524290 VA524288:VD524290 AEW524288:AEZ524290 AOS524288:AOV524290 AYO524288:AYR524290 BIK524288:BIN524290 BSG524288:BSJ524290 CCC524288:CCF524290 CLY524288:CMB524290 CVU524288:CVX524290 DFQ524288:DFT524290 DPM524288:DPP524290 DZI524288:DZL524290 EJE524288:EJH524290 ETA524288:ETD524290 FCW524288:FCZ524290 FMS524288:FMV524290 FWO524288:FWR524290 GGK524288:GGN524290 GQG524288:GQJ524290 HAC524288:HAF524290 HJY524288:HKB524290 HTU524288:HTX524290 IDQ524288:IDT524290 INM524288:INP524290 IXI524288:IXL524290 JHE524288:JHH524290 JRA524288:JRD524290 KAW524288:KAZ524290 KKS524288:KKV524290 KUO524288:KUR524290 LEK524288:LEN524290 LOG524288:LOJ524290 LYC524288:LYF524290 MHY524288:MIB524290 MRU524288:MRX524290 NBQ524288:NBT524290 NLM524288:NLP524290 NVI524288:NVL524290 OFE524288:OFH524290 OPA524288:OPD524290 OYW524288:OYZ524290 PIS524288:PIV524290 PSO524288:PSR524290 QCK524288:QCN524290 QMG524288:QMJ524290 QWC524288:QWF524290 RFY524288:RGB524290 RPU524288:RPX524290 RZQ524288:RZT524290 SJM524288:SJP524290 STI524288:STL524290 TDE524288:TDH524290 TNA524288:TND524290 TWW524288:TWZ524290 UGS524288:UGV524290 UQO524288:UQR524290 VAK524288:VAN524290 VKG524288:VKJ524290 VUC524288:VUF524290 WDY524288:WEB524290 WNU524288:WNX524290 WXQ524288:WXT524290 BI589824:BL589826 LE589824:LH589826 VA589824:VD589826 AEW589824:AEZ589826 AOS589824:AOV589826 AYO589824:AYR589826 BIK589824:BIN589826 BSG589824:BSJ589826 CCC589824:CCF589826 CLY589824:CMB589826 CVU589824:CVX589826 DFQ589824:DFT589826 DPM589824:DPP589826 DZI589824:DZL589826 EJE589824:EJH589826 ETA589824:ETD589826 FCW589824:FCZ589826 FMS589824:FMV589826 FWO589824:FWR589826 GGK589824:GGN589826 GQG589824:GQJ589826 HAC589824:HAF589826 HJY589824:HKB589826 HTU589824:HTX589826 IDQ589824:IDT589826 INM589824:INP589826 IXI589824:IXL589826 JHE589824:JHH589826 JRA589824:JRD589826 KAW589824:KAZ589826 KKS589824:KKV589826 KUO589824:KUR589826 LEK589824:LEN589826 LOG589824:LOJ589826 LYC589824:LYF589826 MHY589824:MIB589826 MRU589824:MRX589826 NBQ589824:NBT589826 NLM589824:NLP589826 NVI589824:NVL589826 OFE589824:OFH589826 OPA589824:OPD589826 OYW589824:OYZ589826 PIS589824:PIV589826 PSO589824:PSR589826 QCK589824:QCN589826 QMG589824:QMJ589826 QWC589824:QWF589826 RFY589824:RGB589826 RPU589824:RPX589826 RZQ589824:RZT589826 SJM589824:SJP589826 STI589824:STL589826 TDE589824:TDH589826 TNA589824:TND589826 TWW589824:TWZ589826 UGS589824:UGV589826 UQO589824:UQR589826 VAK589824:VAN589826 VKG589824:VKJ589826 VUC589824:VUF589826 WDY589824:WEB589826 WNU589824:WNX589826 WXQ589824:WXT589826 BI655360:BL655362 LE655360:LH655362 VA655360:VD655362 AEW655360:AEZ655362 AOS655360:AOV655362 AYO655360:AYR655362 BIK655360:BIN655362 BSG655360:BSJ655362 CCC655360:CCF655362 CLY655360:CMB655362 CVU655360:CVX655362 DFQ655360:DFT655362 DPM655360:DPP655362 DZI655360:DZL655362 EJE655360:EJH655362 ETA655360:ETD655362 FCW655360:FCZ655362 FMS655360:FMV655362 FWO655360:FWR655362 GGK655360:GGN655362 GQG655360:GQJ655362 HAC655360:HAF655362 HJY655360:HKB655362 HTU655360:HTX655362 IDQ655360:IDT655362 INM655360:INP655362 IXI655360:IXL655362 JHE655360:JHH655362 JRA655360:JRD655362 KAW655360:KAZ655362 KKS655360:KKV655362 KUO655360:KUR655362 LEK655360:LEN655362 LOG655360:LOJ655362 LYC655360:LYF655362 MHY655360:MIB655362 MRU655360:MRX655362 NBQ655360:NBT655362 NLM655360:NLP655362 NVI655360:NVL655362 OFE655360:OFH655362 OPA655360:OPD655362 OYW655360:OYZ655362 PIS655360:PIV655362 PSO655360:PSR655362 QCK655360:QCN655362 QMG655360:QMJ655362 QWC655360:QWF655362 RFY655360:RGB655362 RPU655360:RPX655362 RZQ655360:RZT655362 SJM655360:SJP655362 STI655360:STL655362 TDE655360:TDH655362 TNA655360:TND655362 TWW655360:TWZ655362 UGS655360:UGV655362 UQO655360:UQR655362 VAK655360:VAN655362 VKG655360:VKJ655362 VUC655360:VUF655362 WDY655360:WEB655362 WNU655360:WNX655362 WXQ655360:WXT655362 BI720896:BL720898 LE720896:LH720898 VA720896:VD720898 AEW720896:AEZ720898 AOS720896:AOV720898 AYO720896:AYR720898 BIK720896:BIN720898 BSG720896:BSJ720898 CCC720896:CCF720898 CLY720896:CMB720898 CVU720896:CVX720898 DFQ720896:DFT720898 DPM720896:DPP720898 DZI720896:DZL720898 EJE720896:EJH720898 ETA720896:ETD720898 FCW720896:FCZ720898 FMS720896:FMV720898 FWO720896:FWR720898 GGK720896:GGN720898 GQG720896:GQJ720898 HAC720896:HAF720898 HJY720896:HKB720898 HTU720896:HTX720898 IDQ720896:IDT720898 INM720896:INP720898 IXI720896:IXL720898 JHE720896:JHH720898 JRA720896:JRD720898 KAW720896:KAZ720898 KKS720896:KKV720898 KUO720896:KUR720898 LEK720896:LEN720898 LOG720896:LOJ720898 LYC720896:LYF720898 MHY720896:MIB720898 MRU720896:MRX720898 NBQ720896:NBT720898 NLM720896:NLP720898 NVI720896:NVL720898 OFE720896:OFH720898 OPA720896:OPD720898 OYW720896:OYZ720898 PIS720896:PIV720898 PSO720896:PSR720898 QCK720896:QCN720898 QMG720896:QMJ720898 QWC720896:QWF720898 RFY720896:RGB720898 RPU720896:RPX720898 RZQ720896:RZT720898 SJM720896:SJP720898 STI720896:STL720898 TDE720896:TDH720898 TNA720896:TND720898 TWW720896:TWZ720898 UGS720896:UGV720898 UQO720896:UQR720898 VAK720896:VAN720898 VKG720896:VKJ720898 VUC720896:VUF720898 WDY720896:WEB720898 WNU720896:WNX720898 WXQ720896:WXT720898 BI786432:BL786434 LE786432:LH786434 VA786432:VD786434 AEW786432:AEZ786434 AOS786432:AOV786434 AYO786432:AYR786434 BIK786432:BIN786434 BSG786432:BSJ786434 CCC786432:CCF786434 CLY786432:CMB786434 CVU786432:CVX786434 DFQ786432:DFT786434 DPM786432:DPP786434 DZI786432:DZL786434 EJE786432:EJH786434 ETA786432:ETD786434 FCW786432:FCZ786434 FMS786432:FMV786434 FWO786432:FWR786434 GGK786432:GGN786434 GQG786432:GQJ786434 HAC786432:HAF786434 HJY786432:HKB786434 HTU786432:HTX786434 IDQ786432:IDT786434 INM786432:INP786434 IXI786432:IXL786434 JHE786432:JHH786434 JRA786432:JRD786434 KAW786432:KAZ786434 KKS786432:KKV786434 KUO786432:KUR786434 LEK786432:LEN786434 LOG786432:LOJ786434 LYC786432:LYF786434 MHY786432:MIB786434 MRU786432:MRX786434 NBQ786432:NBT786434 NLM786432:NLP786434 NVI786432:NVL786434 OFE786432:OFH786434 OPA786432:OPD786434 OYW786432:OYZ786434 PIS786432:PIV786434 PSO786432:PSR786434 QCK786432:QCN786434 QMG786432:QMJ786434 QWC786432:QWF786434 RFY786432:RGB786434 RPU786432:RPX786434 RZQ786432:RZT786434 SJM786432:SJP786434 STI786432:STL786434 TDE786432:TDH786434 TNA786432:TND786434 TWW786432:TWZ786434 UGS786432:UGV786434 UQO786432:UQR786434 VAK786432:VAN786434 VKG786432:VKJ786434 VUC786432:VUF786434 WDY786432:WEB786434 WNU786432:WNX786434 WXQ786432:WXT786434 BI851968:BL851970 LE851968:LH851970 VA851968:VD851970 AEW851968:AEZ851970 AOS851968:AOV851970 AYO851968:AYR851970 BIK851968:BIN851970 BSG851968:BSJ851970 CCC851968:CCF851970 CLY851968:CMB851970 CVU851968:CVX851970 DFQ851968:DFT851970 DPM851968:DPP851970 DZI851968:DZL851970 EJE851968:EJH851970 ETA851968:ETD851970 FCW851968:FCZ851970 FMS851968:FMV851970 FWO851968:FWR851970 GGK851968:GGN851970 GQG851968:GQJ851970 HAC851968:HAF851970 HJY851968:HKB851970 HTU851968:HTX851970 IDQ851968:IDT851970 INM851968:INP851970 IXI851968:IXL851970 JHE851968:JHH851970 JRA851968:JRD851970 KAW851968:KAZ851970 KKS851968:KKV851970 KUO851968:KUR851970 LEK851968:LEN851970 LOG851968:LOJ851970 LYC851968:LYF851970 MHY851968:MIB851970 MRU851968:MRX851970 NBQ851968:NBT851970 NLM851968:NLP851970 NVI851968:NVL851970 OFE851968:OFH851970 OPA851968:OPD851970 OYW851968:OYZ851970 PIS851968:PIV851970 PSO851968:PSR851970 QCK851968:QCN851970 QMG851968:QMJ851970 QWC851968:QWF851970 RFY851968:RGB851970 RPU851968:RPX851970 RZQ851968:RZT851970 SJM851968:SJP851970 STI851968:STL851970 TDE851968:TDH851970 TNA851968:TND851970 TWW851968:TWZ851970 UGS851968:UGV851970 UQO851968:UQR851970 VAK851968:VAN851970 VKG851968:VKJ851970 VUC851968:VUF851970 WDY851968:WEB851970 WNU851968:WNX851970 WXQ851968:WXT851970 BI917504:BL917506 LE917504:LH917506 VA917504:VD917506 AEW917504:AEZ917506 AOS917504:AOV917506 AYO917504:AYR917506 BIK917504:BIN917506 BSG917504:BSJ917506 CCC917504:CCF917506 CLY917504:CMB917506 CVU917504:CVX917506 DFQ917504:DFT917506 DPM917504:DPP917506 DZI917504:DZL917506 EJE917504:EJH917506 ETA917504:ETD917506 FCW917504:FCZ917506 FMS917504:FMV917506 FWO917504:FWR917506 GGK917504:GGN917506 GQG917504:GQJ917506 HAC917504:HAF917506 HJY917504:HKB917506 HTU917504:HTX917506 IDQ917504:IDT917506 INM917504:INP917506 IXI917504:IXL917506 JHE917504:JHH917506 JRA917504:JRD917506 KAW917504:KAZ917506 KKS917504:KKV917506 KUO917504:KUR917506 LEK917504:LEN917506 LOG917504:LOJ917506 LYC917504:LYF917506 MHY917504:MIB917506 MRU917504:MRX917506 NBQ917504:NBT917506 NLM917504:NLP917506 NVI917504:NVL917506 OFE917504:OFH917506 OPA917504:OPD917506 OYW917504:OYZ917506 PIS917504:PIV917506 PSO917504:PSR917506 QCK917504:QCN917506 QMG917504:QMJ917506 QWC917504:QWF917506 RFY917504:RGB917506 RPU917504:RPX917506 RZQ917504:RZT917506 SJM917504:SJP917506 STI917504:STL917506 TDE917504:TDH917506 TNA917504:TND917506 TWW917504:TWZ917506 UGS917504:UGV917506 UQO917504:UQR917506 VAK917504:VAN917506 VKG917504:VKJ917506 VUC917504:VUF917506 WDY917504:WEB917506 WNU917504:WNX917506 WXQ917504:WXT917506 BI983040:BL983042 LE983040:LH983042 VA983040:VD983042 AEW983040:AEZ983042 AOS983040:AOV983042 AYO983040:AYR983042 BIK983040:BIN983042 BSG983040:BSJ983042 CCC983040:CCF983042 CLY983040:CMB983042 CVU983040:CVX983042 DFQ983040:DFT983042 DPM983040:DPP983042 DZI983040:DZL983042 EJE983040:EJH983042 ETA983040:ETD983042 FCW983040:FCZ983042 FMS983040:FMV983042 FWO983040:FWR983042 GGK983040:GGN983042 GQG983040:GQJ983042 HAC983040:HAF983042 HJY983040:HKB983042 HTU983040:HTX983042 IDQ983040:IDT983042 INM983040:INP983042 IXI983040:IXL983042 JHE983040:JHH983042 JRA983040:JRD983042 KAW983040:KAZ983042 KKS983040:KKV983042 KUO983040:KUR983042 LEK983040:LEN983042 LOG983040:LOJ983042 LYC983040:LYF983042 MHY983040:MIB983042 MRU983040:MRX983042 NBQ983040:NBT983042 NLM983040:NLP983042 NVI983040:NVL983042 OFE983040:OFH983042 OPA983040:OPD983042 OYW983040:OYZ983042 PIS983040:PIV983042 PSO983040:PSR983042 QCK983040:QCN983042 QMG983040:QMJ983042 QWC983040:QWF983042 RFY983040:RGB983042 RPU983040:RPX983042 RZQ983040:RZT983042 SJM983040:SJP983042 STI983040:STL983042 TDE983040:TDH983042 TNA983040:TND983042 TWW983040:TWZ983042 UGS983040:UGV983042 UQO983040:UQR983042 VAK983040:VAN983042 VKG983040:VKJ983042 VUC983040:VUF983042 WDY983040:WEB983042 WNU983040:WNX983042 WXQ983040:WXT983042 WOI983040:WOL983042 LL1:LO3 VH1:VK3 AFD1:AFG3 AOZ1:APC3 AYV1:AYY3 BIR1:BIU3 BSN1:BSQ3 CCJ1:CCM3 CMF1:CMI3 CWB1:CWE3 DFX1:DGA3 DPT1:DPW3 DZP1:DZS3 EJL1:EJO3 ETH1:ETK3 FDD1:FDG3 FMZ1:FNC3 FWV1:FWY3 GGR1:GGU3 GQN1:GQQ3 HAJ1:HAM3 HKF1:HKI3 HUB1:HUE3 IDX1:IEA3 INT1:INW3 IXP1:IXS3 JHL1:JHO3 JRH1:JRK3 KBD1:KBG3 KKZ1:KLC3 KUV1:KUY3 LER1:LEU3 LON1:LOQ3 LYJ1:LYM3 MIF1:MII3 MSB1:MSE3 NBX1:NCA3 NLT1:NLW3 NVP1:NVS3 OFL1:OFO3 OPH1:OPK3 OZD1:OZG3 PIZ1:PJC3 PSV1:PSY3 QCR1:QCU3 QMN1:QMQ3 QWJ1:QWM3 RGF1:RGI3 RQB1:RQE3 RZX1:SAA3 SJT1:SJW3 STP1:STS3 TDL1:TDO3 TNH1:TNK3 TXD1:TXG3 UGZ1:UHC3 UQV1:UQY3 VAR1:VAU3 VKN1:VKQ3 VUJ1:VUM3 WEF1:WEI3 WOB1:WOE3 WXX1:WYA3 BP65536:BS65538 LL65536:LO65538 VH65536:VK65538 AFD65536:AFG65538 AOZ65536:APC65538 AYV65536:AYY65538 BIR65536:BIU65538 BSN65536:BSQ65538 CCJ65536:CCM65538 CMF65536:CMI65538 CWB65536:CWE65538 DFX65536:DGA65538 DPT65536:DPW65538 DZP65536:DZS65538 EJL65536:EJO65538 ETH65536:ETK65538 FDD65536:FDG65538 FMZ65536:FNC65538 FWV65536:FWY65538 GGR65536:GGU65538 GQN65536:GQQ65538 HAJ65536:HAM65538 HKF65536:HKI65538 HUB65536:HUE65538 IDX65536:IEA65538 INT65536:INW65538 IXP65536:IXS65538 JHL65536:JHO65538 JRH65536:JRK65538 KBD65536:KBG65538 KKZ65536:KLC65538 KUV65536:KUY65538 LER65536:LEU65538 LON65536:LOQ65538 LYJ65536:LYM65538 MIF65536:MII65538 MSB65536:MSE65538 NBX65536:NCA65538 NLT65536:NLW65538 NVP65536:NVS65538 OFL65536:OFO65538 OPH65536:OPK65538 OZD65536:OZG65538 PIZ65536:PJC65538 PSV65536:PSY65538 QCR65536:QCU65538 QMN65536:QMQ65538 QWJ65536:QWM65538 RGF65536:RGI65538 RQB65536:RQE65538 RZX65536:SAA65538 SJT65536:SJW65538 STP65536:STS65538 TDL65536:TDO65538 TNH65536:TNK65538 TXD65536:TXG65538 UGZ65536:UHC65538 UQV65536:UQY65538 VAR65536:VAU65538 VKN65536:VKQ65538 VUJ65536:VUM65538 WEF65536:WEI65538 WOB65536:WOE65538 WXX65536:WYA65538 BP131072:BS131074 LL131072:LO131074 VH131072:VK131074 AFD131072:AFG131074 AOZ131072:APC131074 AYV131072:AYY131074 BIR131072:BIU131074 BSN131072:BSQ131074 CCJ131072:CCM131074 CMF131072:CMI131074 CWB131072:CWE131074 DFX131072:DGA131074 DPT131072:DPW131074 DZP131072:DZS131074 EJL131072:EJO131074 ETH131072:ETK131074 FDD131072:FDG131074 FMZ131072:FNC131074 FWV131072:FWY131074 GGR131072:GGU131074 GQN131072:GQQ131074 HAJ131072:HAM131074 HKF131072:HKI131074 HUB131072:HUE131074 IDX131072:IEA131074 INT131072:INW131074 IXP131072:IXS131074 JHL131072:JHO131074 JRH131072:JRK131074 KBD131072:KBG131074 KKZ131072:KLC131074 KUV131072:KUY131074 LER131072:LEU131074 LON131072:LOQ131074 LYJ131072:LYM131074 MIF131072:MII131074 MSB131072:MSE131074 NBX131072:NCA131074 NLT131072:NLW131074 NVP131072:NVS131074 OFL131072:OFO131074 OPH131072:OPK131074 OZD131072:OZG131074 PIZ131072:PJC131074 PSV131072:PSY131074 QCR131072:QCU131074 QMN131072:QMQ131074 QWJ131072:QWM131074 RGF131072:RGI131074 RQB131072:RQE131074 RZX131072:SAA131074 SJT131072:SJW131074 STP131072:STS131074 TDL131072:TDO131074 TNH131072:TNK131074 TXD131072:TXG131074 UGZ131072:UHC131074 UQV131072:UQY131074 VAR131072:VAU131074 VKN131072:VKQ131074 VUJ131072:VUM131074 WEF131072:WEI131074 WOB131072:WOE131074 WXX131072:WYA131074 BP196608:BS196610 LL196608:LO196610 VH196608:VK196610 AFD196608:AFG196610 AOZ196608:APC196610 AYV196608:AYY196610 BIR196608:BIU196610 BSN196608:BSQ196610 CCJ196608:CCM196610 CMF196608:CMI196610 CWB196608:CWE196610 DFX196608:DGA196610 DPT196608:DPW196610 DZP196608:DZS196610 EJL196608:EJO196610 ETH196608:ETK196610 FDD196608:FDG196610 FMZ196608:FNC196610 FWV196608:FWY196610 GGR196608:GGU196610 GQN196608:GQQ196610 HAJ196608:HAM196610 HKF196608:HKI196610 HUB196608:HUE196610 IDX196608:IEA196610 INT196608:INW196610 IXP196608:IXS196610 JHL196608:JHO196610 JRH196608:JRK196610 KBD196608:KBG196610 KKZ196608:KLC196610 KUV196608:KUY196610 LER196608:LEU196610 LON196608:LOQ196610 LYJ196608:LYM196610 MIF196608:MII196610 MSB196608:MSE196610 NBX196608:NCA196610 NLT196608:NLW196610 NVP196608:NVS196610 OFL196608:OFO196610 OPH196608:OPK196610 OZD196608:OZG196610 PIZ196608:PJC196610 PSV196608:PSY196610 QCR196608:QCU196610 QMN196608:QMQ196610 QWJ196608:QWM196610 RGF196608:RGI196610 RQB196608:RQE196610 RZX196608:SAA196610 SJT196608:SJW196610 STP196608:STS196610 TDL196608:TDO196610 TNH196608:TNK196610 TXD196608:TXG196610 UGZ196608:UHC196610 UQV196608:UQY196610 VAR196608:VAU196610 VKN196608:VKQ196610 VUJ196608:VUM196610 WEF196608:WEI196610 WOB196608:WOE196610 WXX196608:WYA196610 BP262144:BS262146 LL262144:LO262146 VH262144:VK262146 AFD262144:AFG262146 AOZ262144:APC262146 AYV262144:AYY262146 BIR262144:BIU262146 BSN262144:BSQ262146 CCJ262144:CCM262146 CMF262144:CMI262146 CWB262144:CWE262146 DFX262144:DGA262146 DPT262144:DPW262146 DZP262144:DZS262146 EJL262144:EJO262146 ETH262144:ETK262146 FDD262144:FDG262146 FMZ262144:FNC262146 FWV262144:FWY262146 GGR262144:GGU262146 GQN262144:GQQ262146 HAJ262144:HAM262146 HKF262144:HKI262146 HUB262144:HUE262146 IDX262144:IEA262146 INT262144:INW262146 IXP262144:IXS262146 JHL262144:JHO262146 JRH262144:JRK262146 KBD262144:KBG262146 KKZ262144:KLC262146 KUV262144:KUY262146 LER262144:LEU262146 LON262144:LOQ262146 LYJ262144:LYM262146 MIF262144:MII262146 MSB262144:MSE262146 NBX262144:NCA262146 NLT262144:NLW262146 NVP262144:NVS262146 OFL262144:OFO262146 OPH262144:OPK262146 OZD262144:OZG262146 PIZ262144:PJC262146 PSV262144:PSY262146 QCR262144:QCU262146 QMN262144:QMQ262146 QWJ262144:QWM262146 RGF262144:RGI262146 RQB262144:RQE262146 RZX262144:SAA262146 SJT262144:SJW262146 STP262144:STS262146 TDL262144:TDO262146 TNH262144:TNK262146 TXD262144:TXG262146 UGZ262144:UHC262146 UQV262144:UQY262146 VAR262144:VAU262146 VKN262144:VKQ262146 VUJ262144:VUM262146 WEF262144:WEI262146 WOB262144:WOE262146 WXX262144:WYA262146 BP327680:BS327682 LL327680:LO327682 VH327680:VK327682 AFD327680:AFG327682 AOZ327680:APC327682 AYV327680:AYY327682 BIR327680:BIU327682 BSN327680:BSQ327682 CCJ327680:CCM327682 CMF327680:CMI327682 CWB327680:CWE327682 DFX327680:DGA327682 DPT327680:DPW327682 DZP327680:DZS327682 EJL327680:EJO327682 ETH327680:ETK327682 FDD327680:FDG327682 FMZ327680:FNC327682 FWV327680:FWY327682 GGR327680:GGU327682 GQN327680:GQQ327682 HAJ327680:HAM327682 HKF327680:HKI327682 HUB327680:HUE327682 IDX327680:IEA327682 INT327680:INW327682 IXP327680:IXS327682 JHL327680:JHO327682 JRH327680:JRK327682 KBD327680:KBG327682 KKZ327680:KLC327682 KUV327680:KUY327682 LER327680:LEU327682 LON327680:LOQ327682 LYJ327680:LYM327682 MIF327680:MII327682 MSB327680:MSE327682 NBX327680:NCA327682 NLT327680:NLW327682 NVP327680:NVS327682 OFL327680:OFO327682 OPH327680:OPK327682 OZD327680:OZG327682 PIZ327680:PJC327682 PSV327680:PSY327682 QCR327680:QCU327682 QMN327680:QMQ327682 QWJ327680:QWM327682 RGF327680:RGI327682 RQB327680:RQE327682 RZX327680:SAA327682 SJT327680:SJW327682 STP327680:STS327682 TDL327680:TDO327682 TNH327680:TNK327682 TXD327680:TXG327682 UGZ327680:UHC327682 UQV327680:UQY327682 VAR327680:VAU327682 VKN327680:VKQ327682 VUJ327680:VUM327682 WEF327680:WEI327682 WOB327680:WOE327682 WXX327680:WYA327682 BP393216:BS393218 LL393216:LO393218 VH393216:VK393218 AFD393216:AFG393218 AOZ393216:APC393218 AYV393216:AYY393218 BIR393216:BIU393218 BSN393216:BSQ393218 CCJ393216:CCM393218 CMF393216:CMI393218 CWB393216:CWE393218 DFX393216:DGA393218 DPT393216:DPW393218 DZP393216:DZS393218 EJL393216:EJO393218 ETH393216:ETK393218 FDD393216:FDG393218 FMZ393216:FNC393218 FWV393216:FWY393218 GGR393216:GGU393218 GQN393216:GQQ393218 HAJ393216:HAM393218 HKF393216:HKI393218 HUB393216:HUE393218 IDX393216:IEA393218 INT393216:INW393218 IXP393216:IXS393218 JHL393216:JHO393218 JRH393216:JRK393218 KBD393216:KBG393218 KKZ393216:KLC393218 KUV393216:KUY393218 LER393216:LEU393218 LON393216:LOQ393218 LYJ393216:LYM393218 MIF393216:MII393218 MSB393216:MSE393218 NBX393216:NCA393218 NLT393216:NLW393218 NVP393216:NVS393218 OFL393216:OFO393218 OPH393216:OPK393218 OZD393216:OZG393218 PIZ393216:PJC393218 PSV393216:PSY393218 QCR393216:QCU393218 QMN393216:QMQ393218 QWJ393216:QWM393218 RGF393216:RGI393218 RQB393216:RQE393218 RZX393216:SAA393218 SJT393216:SJW393218 STP393216:STS393218 TDL393216:TDO393218 TNH393216:TNK393218 TXD393216:TXG393218 UGZ393216:UHC393218 UQV393216:UQY393218 VAR393216:VAU393218 VKN393216:VKQ393218 VUJ393216:VUM393218 WEF393216:WEI393218 WOB393216:WOE393218 WXX393216:WYA393218 BP458752:BS458754 LL458752:LO458754 VH458752:VK458754 AFD458752:AFG458754 AOZ458752:APC458754 AYV458752:AYY458754 BIR458752:BIU458754 BSN458752:BSQ458754 CCJ458752:CCM458754 CMF458752:CMI458754 CWB458752:CWE458754 DFX458752:DGA458754 DPT458752:DPW458754 DZP458752:DZS458754 EJL458752:EJO458754 ETH458752:ETK458754 FDD458752:FDG458754 FMZ458752:FNC458754 FWV458752:FWY458754 GGR458752:GGU458754 GQN458752:GQQ458754 HAJ458752:HAM458754 HKF458752:HKI458754 HUB458752:HUE458754 IDX458752:IEA458754 INT458752:INW458754 IXP458752:IXS458754 JHL458752:JHO458754 JRH458752:JRK458754 KBD458752:KBG458754 KKZ458752:KLC458754 KUV458752:KUY458754 LER458752:LEU458754 LON458752:LOQ458754 LYJ458752:LYM458754 MIF458752:MII458754 MSB458752:MSE458754 NBX458752:NCA458754 NLT458752:NLW458754 NVP458752:NVS458754 OFL458752:OFO458754 OPH458752:OPK458754 OZD458752:OZG458754 PIZ458752:PJC458754 PSV458752:PSY458754 QCR458752:QCU458754 QMN458752:QMQ458754 QWJ458752:QWM458754 RGF458752:RGI458754 RQB458752:RQE458754 RZX458752:SAA458754 SJT458752:SJW458754 STP458752:STS458754 TDL458752:TDO458754 TNH458752:TNK458754 TXD458752:TXG458754 UGZ458752:UHC458754 UQV458752:UQY458754 VAR458752:VAU458754 VKN458752:VKQ458754 VUJ458752:VUM458754 WEF458752:WEI458754 WOB458752:WOE458754 WXX458752:WYA458754 BP524288:BS524290 LL524288:LO524290 VH524288:VK524290 AFD524288:AFG524290 AOZ524288:APC524290 AYV524288:AYY524290 BIR524288:BIU524290 BSN524288:BSQ524290 CCJ524288:CCM524290 CMF524288:CMI524290 CWB524288:CWE524290 DFX524288:DGA524290 DPT524288:DPW524290 DZP524288:DZS524290 EJL524288:EJO524290 ETH524288:ETK524290 FDD524288:FDG524290 FMZ524288:FNC524290 FWV524288:FWY524290 GGR524288:GGU524290 GQN524288:GQQ524290 HAJ524288:HAM524290 HKF524288:HKI524290 HUB524288:HUE524290 IDX524288:IEA524290 INT524288:INW524290 IXP524288:IXS524290 JHL524288:JHO524290 JRH524288:JRK524290 KBD524288:KBG524290 KKZ524288:KLC524290 KUV524288:KUY524290 LER524288:LEU524290 LON524288:LOQ524290 LYJ524288:LYM524290 MIF524288:MII524290 MSB524288:MSE524290 NBX524288:NCA524290 NLT524288:NLW524290 NVP524288:NVS524290 OFL524288:OFO524290 OPH524288:OPK524290 OZD524288:OZG524290 PIZ524288:PJC524290 PSV524288:PSY524290 QCR524288:QCU524290 QMN524288:QMQ524290 QWJ524288:QWM524290 RGF524288:RGI524290 RQB524288:RQE524290 RZX524288:SAA524290 SJT524288:SJW524290 STP524288:STS524290 TDL524288:TDO524290 TNH524288:TNK524290 TXD524288:TXG524290 UGZ524288:UHC524290 UQV524288:UQY524290 VAR524288:VAU524290 VKN524288:VKQ524290 VUJ524288:VUM524290 WEF524288:WEI524290 WOB524288:WOE524290 WXX524288:WYA524290 BP589824:BS589826 LL589824:LO589826 VH589824:VK589826 AFD589824:AFG589826 AOZ589824:APC589826 AYV589824:AYY589826 BIR589824:BIU589826 BSN589824:BSQ589826 CCJ589824:CCM589826 CMF589824:CMI589826 CWB589824:CWE589826 DFX589824:DGA589826 DPT589824:DPW589826 DZP589824:DZS589826 EJL589824:EJO589826 ETH589824:ETK589826 FDD589824:FDG589826 FMZ589824:FNC589826 FWV589824:FWY589826 GGR589824:GGU589826 GQN589824:GQQ589826 HAJ589824:HAM589826 HKF589824:HKI589826 HUB589824:HUE589826 IDX589824:IEA589826 INT589824:INW589826 IXP589824:IXS589826 JHL589824:JHO589826 JRH589824:JRK589826 KBD589824:KBG589826 KKZ589824:KLC589826 KUV589824:KUY589826 LER589824:LEU589826 LON589824:LOQ589826 LYJ589824:LYM589826 MIF589824:MII589826 MSB589824:MSE589826 NBX589824:NCA589826 NLT589824:NLW589826 NVP589824:NVS589826 OFL589824:OFO589826 OPH589824:OPK589826 OZD589824:OZG589826 PIZ589824:PJC589826 PSV589824:PSY589826 QCR589824:QCU589826 QMN589824:QMQ589826 QWJ589824:QWM589826 RGF589824:RGI589826 RQB589824:RQE589826 RZX589824:SAA589826 SJT589824:SJW589826 STP589824:STS589826 TDL589824:TDO589826 TNH589824:TNK589826 TXD589824:TXG589826 UGZ589824:UHC589826 UQV589824:UQY589826 VAR589824:VAU589826 VKN589824:VKQ589826 VUJ589824:VUM589826 WEF589824:WEI589826 WOB589824:WOE589826 WXX589824:WYA589826 BP655360:BS655362 LL655360:LO655362 VH655360:VK655362 AFD655360:AFG655362 AOZ655360:APC655362 AYV655360:AYY655362 BIR655360:BIU655362 BSN655360:BSQ655362 CCJ655360:CCM655362 CMF655360:CMI655362 CWB655360:CWE655362 DFX655360:DGA655362 DPT655360:DPW655362 DZP655360:DZS655362 EJL655360:EJO655362 ETH655360:ETK655362 FDD655360:FDG655362 FMZ655360:FNC655362 FWV655360:FWY655362 GGR655360:GGU655362 GQN655360:GQQ655362 HAJ655360:HAM655362 HKF655360:HKI655362 HUB655360:HUE655362 IDX655360:IEA655362 INT655360:INW655362 IXP655360:IXS655362 JHL655360:JHO655362 JRH655360:JRK655362 KBD655360:KBG655362 KKZ655360:KLC655362 KUV655360:KUY655362 LER655360:LEU655362 LON655360:LOQ655362 LYJ655360:LYM655362 MIF655360:MII655362 MSB655360:MSE655362 NBX655360:NCA655362 NLT655360:NLW655362 NVP655360:NVS655362 OFL655360:OFO655362 OPH655360:OPK655362 OZD655360:OZG655362 PIZ655360:PJC655362 PSV655360:PSY655362 QCR655360:QCU655362 QMN655360:QMQ655362 QWJ655360:QWM655362 RGF655360:RGI655362 RQB655360:RQE655362 RZX655360:SAA655362 SJT655360:SJW655362 STP655360:STS655362 TDL655360:TDO655362 TNH655360:TNK655362 TXD655360:TXG655362 UGZ655360:UHC655362 UQV655360:UQY655362 VAR655360:VAU655362 VKN655360:VKQ655362 VUJ655360:VUM655362 WEF655360:WEI655362 WOB655360:WOE655362 WXX655360:WYA655362 BP720896:BS720898 LL720896:LO720898 VH720896:VK720898 AFD720896:AFG720898 AOZ720896:APC720898 AYV720896:AYY720898 BIR720896:BIU720898 BSN720896:BSQ720898 CCJ720896:CCM720898 CMF720896:CMI720898 CWB720896:CWE720898 DFX720896:DGA720898 DPT720896:DPW720898 DZP720896:DZS720898 EJL720896:EJO720898 ETH720896:ETK720898 FDD720896:FDG720898 FMZ720896:FNC720898 FWV720896:FWY720898 GGR720896:GGU720898 GQN720896:GQQ720898 HAJ720896:HAM720898 HKF720896:HKI720898 HUB720896:HUE720898 IDX720896:IEA720898 INT720896:INW720898 IXP720896:IXS720898 JHL720896:JHO720898 JRH720896:JRK720898 KBD720896:KBG720898 KKZ720896:KLC720898 KUV720896:KUY720898 LER720896:LEU720898 LON720896:LOQ720898 LYJ720896:LYM720898 MIF720896:MII720898 MSB720896:MSE720898 NBX720896:NCA720898 NLT720896:NLW720898 NVP720896:NVS720898 OFL720896:OFO720898 OPH720896:OPK720898 OZD720896:OZG720898 PIZ720896:PJC720898 PSV720896:PSY720898 QCR720896:QCU720898 QMN720896:QMQ720898 QWJ720896:QWM720898 RGF720896:RGI720898 RQB720896:RQE720898 RZX720896:SAA720898 SJT720896:SJW720898 STP720896:STS720898 TDL720896:TDO720898 TNH720896:TNK720898 TXD720896:TXG720898 UGZ720896:UHC720898 UQV720896:UQY720898 VAR720896:VAU720898 VKN720896:VKQ720898 VUJ720896:VUM720898 WEF720896:WEI720898 WOB720896:WOE720898 WXX720896:WYA720898 BP786432:BS786434 LL786432:LO786434 VH786432:VK786434 AFD786432:AFG786434 AOZ786432:APC786434 AYV786432:AYY786434 BIR786432:BIU786434 BSN786432:BSQ786434 CCJ786432:CCM786434 CMF786432:CMI786434 CWB786432:CWE786434 DFX786432:DGA786434 DPT786432:DPW786434 DZP786432:DZS786434 EJL786432:EJO786434 ETH786432:ETK786434 FDD786432:FDG786434 FMZ786432:FNC786434 FWV786432:FWY786434 GGR786432:GGU786434 GQN786432:GQQ786434 HAJ786432:HAM786434 HKF786432:HKI786434 HUB786432:HUE786434 IDX786432:IEA786434 INT786432:INW786434 IXP786432:IXS786434 JHL786432:JHO786434 JRH786432:JRK786434 KBD786432:KBG786434 KKZ786432:KLC786434 KUV786432:KUY786434 LER786432:LEU786434 LON786432:LOQ786434 LYJ786432:LYM786434 MIF786432:MII786434 MSB786432:MSE786434 NBX786432:NCA786434 NLT786432:NLW786434 NVP786432:NVS786434 OFL786432:OFO786434 OPH786432:OPK786434 OZD786432:OZG786434 PIZ786432:PJC786434 PSV786432:PSY786434 QCR786432:QCU786434 QMN786432:QMQ786434 QWJ786432:QWM786434 RGF786432:RGI786434 RQB786432:RQE786434 RZX786432:SAA786434 SJT786432:SJW786434 STP786432:STS786434 TDL786432:TDO786434 TNH786432:TNK786434 TXD786432:TXG786434 UGZ786432:UHC786434 UQV786432:UQY786434 VAR786432:VAU786434 VKN786432:VKQ786434 VUJ786432:VUM786434 WEF786432:WEI786434 WOB786432:WOE786434 WXX786432:WYA786434 BP851968:BS851970 LL851968:LO851970 VH851968:VK851970 AFD851968:AFG851970 AOZ851968:APC851970 AYV851968:AYY851970 BIR851968:BIU851970 BSN851968:BSQ851970 CCJ851968:CCM851970 CMF851968:CMI851970 CWB851968:CWE851970 DFX851968:DGA851970 DPT851968:DPW851970 DZP851968:DZS851970 EJL851968:EJO851970 ETH851968:ETK851970 FDD851968:FDG851970 FMZ851968:FNC851970 FWV851968:FWY851970 GGR851968:GGU851970 GQN851968:GQQ851970 HAJ851968:HAM851970 HKF851968:HKI851970 HUB851968:HUE851970 IDX851968:IEA851970 INT851968:INW851970 IXP851968:IXS851970 JHL851968:JHO851970 JRH851968:JRK851970 KBD851968:KBG851970 KKZ851968:KLC851970 KUV851968:KUY851970 LER851968:LEU851970 LON851968:LOQ851970 LYJ851968:LYM851970 MIF851968:MII851970 MSB851968:MSE851970 NBX851968:NCA851970 NLT851968:NLW851970 NVP851968:NVS851970 OFL851968:OFO851970 OPH851968:OPK851970 OZD851968:OZG851970 PIZ851968:PJC851970 PSV851968:PSY851970 QCR851968:QCU851970 QMN851968:QMQ851970 QWJ851968:QWM851970 RGF851968:RGI851970 RQB851968:RQE851970 RZX851968:SAA851970 SJT851968:SJW851970 STP851968:STS851970 TDL851968:TDO851970 TNH851968:TNK851970 TXD851968:TXG851970 UGZ851968:UHC851970 UQV851968:UQY851970 VAR851968:VAU851970 VKN851968:VKQ851970 VUJ851968:VUM851970 WEF851968:WEI851970 WOB851968:WOE851970 WXX851968:WYA851970 BP917504:BS917506 LL917504:LO917506 VH917504:VK917506 AFD917504:AFG917506 AOZ917504:APC917506 AYV917504:AYY917506 BIR917504:BIU917506 BSN917504:BSQ917506 CCJ917504:CCM917506 CMF917504:CMI917506 CWB917504:CWE917506 DFX917504:DGA917506 DPT917504:DPW917506 DZP917504:DZS917506 EJL917504:EJO917506 ETH917504:ETK917506 FDD917504:FDG917506 FMZ917504:FNC917506 FWV917504:FWY917506 GGR917504:GGU917506 GQN917504:GQQ917506 HAJ917504:HAM917506 HKF917504:HKI917506 HUB917504:HUE917506 IDX917504:IEA917506 INT917504:INW917506 IXP917504:IXS917506 JHL917504:JHO917506 JRH917504:JRK917506 KBD917504:KBG917506 KKZ917504:KLC917506 KUV917504:KUY917506 LER917504:LEU917506 LON917504:LOQ917506 LYJ917504:LYM917506 MIF917504:MII917506 MSB917504:MSE917506 NBX917504:NCA917506 NLT917504:NLW917506 NVP917504:NVS917506 OFL917504:OFO917506 OPH917504:OPK917506 OZD917504:OZG917506 PIZ917504:PJC917506 PSV917504:PSY917506 QCR917504:QCU917506 QMN917504:QMQ917506 QWJ917504:QWM917506 RGF917504:RGI917506 RQB917504:RQE917506 RZX917504:SAA917506 SJT917504:SJW917506 STP917504:STS917506 TDL917504:TDO917506 TNH917504:TNK917506 TXD917504:TXG917506 UGZ917504:UHC917506 UQV917504:UQY917506 VAR917504:VAU917506 VKN917504:VKQ917506 VUJ917504:VUM917506 WEF917504:WEI917506 WOB917504:WOE917506 WXX917504:WYA917506 BP983040:BS983042 LL983040:LO983042 VH983040:VK983042 AFD983040:AFG983042 AOZ983040:APC983042 AYV983040:AYY983042 BIR983040:BIU983042 BSN983040:BSQ983042 CCJ983040:CCM983042 CMF983040:CMI983042 CWB983040:CWE983042 DFX983040:DGA983042 DPT983040:DPW983042 DZP983040:DZS983042 EJL983040:EJO983042 ETH983040:ETK983042 FDD983040:FDG983042 FMZ983040:FNC983042 FWV983040:FWY983042 GGR983040:GGU983042 GQN983040:GQQ983042 HAJ983040:HAM983042 HKF983040:HKI983042 HUB983040:HUE983042 IDX983040:IEA983042 INT983040:INW983042 IXP983040:IXS983042 JHL983040:JHO983042 JRH983040:JRK983042 KBD983040:KBG983042 KKZ983040:KLC983042 KUV983040:KUY983042 LER983040:LEU983042 LON983040:LOQ983042 LYJ983040:LYM983042 MIF983040:MII983042 MSB983040:MSE983042 NBX983040:NCA983042 NLT983040:NLW983042 NVP983040:NVS983042 OFL983040:OFO983042 OPH983040:OPK983042 OZD983040:OZG983042 PIZ983040:PJC983042 PSV983040:PSY983042 QCR983040:QCU983042 QMN983040:QMQ983042 QWJ983040:QWM983042 RGF983040:RGI983042 RQB983040:RQE983042 RZX983040:SAA983042 SJT983040:SJW983042 STP983040:STS983042 TDL983040:TDO983042 TNH983040:TNK983042 TXD983040:TXG983042 UGZ983040:UHC983042 UQV983040:UQY983042 VAR983040:VAU983042 VKN983040:VKQ983042 VUJ983040:VUM983042 WEF983040:WEI983042 WOB983040:WOE983042 WXX983040:WYA983042 WEM983040:WEP983042 LS1:LV3 VO1:VR3 AFK1:AFN3 APG1:APJ3 AZC1:AZF3 BIY1:BJB3 BSU1:BSX3 CCQ1:CCT3 CMM1:CMP3 CWI1:CWL3 DGE1:DGH3 DQA1:DQD3 DZW1:DZZ3 EJS1:EJV3 ETO1:ETR3 FDK1:FDN3 FNG1:FNJ3 FXC1:FXF3 GGY1:GHB3 GQU1:GQX3 HAQ1:HAT3 HKM1:HKP3 HUI1:HUL3 IEE1:IEH3 IOA1:IOD3 IXW1:IXZ3 JHS1:JHV3 JRO1:JRR3 KBK1:KBN3 KLG1:KLJ3 KVC1:KVF3 LEY1:LFB3 LOU1:LOX3 LYQ1:LYT3 MIM1:MIP3 MSI1:MSL3 NCE1:NCH3 NMA1:NMD3 NVW1:NVZ3 OFS1:OFV3 OPO1:OPR3 OZK1:OZN3 PJG1:PJJ3 PTC1:PTF3 QCY1:QDB3 QMU1:QMX3 QWQ1:QWT3 RGM1:RGP3 RQI1:RQL3 SAE1:SAH3 SKA1:SKD3 STW1:STZ3 TDS1:TDV3 TNO1:TNR3 TXK1:TXN3 UHG1:UHJ3 URC1:URF3 VAY1:VBB3 VKU1:VKX3 VUQ1:VUT3 WEM1:WEP3 WOI1:WOL3 WYE1:WYH3 BW65536:BZ65538 LS65536:LV65538 VO65536:VR65538 AFK65536:AFN65538 APG65536:APJ65538 AZC65536:AZF65538 BIY65536:BJB65538 BSU65536:BSX65538 CCQ65536:CCT65538 CMM65536:CMP65538 CWI65536:CWL65538 DGE65536:DGH65538 DQA65536:DQD65538 DZW65536:DZZ65538 EJS65536:EJV65538 ETO65536:ETR65538 FDK65536:FDN65538 FNG65536:FNJ65538 FXC65536:FXF65538 GGY65536:GHB65538 GQU65536:GQX65538 HAQ65536:HAT65538 HKM65536:HKP65538 HUI65536:HUL65538 IEE65536:IEH65538 IOA65536:IOD65538 IXW65536:IXZ65538 JHS65536:JHV65538 JRO65536:JRR65538 KBK65536:KBN65538 KLG65536:KLJ65538 KVC65536:KVF65538 LEY65536:LFB65538 LOU65536:LOX65538 LYQ65536:LYT65538 MIM65536:MIP65538 MSI65536:MSL65538 NCE65536:NCH65538 NMA65536:NMD65538 NVW65536:NVZ65538 OFS65536:OFV65538 OPO65536:OPR65538 OZK65536:OZN65538 PJG65536:PJJ65538 PTC65536:PTF65538 QCY65536:QDB65538 QMU65536:QMX65538 QWQ65536:QWT65538 RGM65536:RGP65538 RQI65536:RQL65538 SAE65536:SAH65538 SKA65536:SKD65538 STW65536:STZ65538 TDS65536:TDV65538 TNO65536:TNR65538 TXK65536:TXN65538 UHG65536:UHJ65538 URC65536:URF65538 VAY65536:VBB65538 VKU65536:VKX65538 VUQ65536:VUT65538 WEM65536:WEP65538 WOI65536:WOL65538 WYE65536:WYH65538 BW131072:BZ131074 LS131072:LV131074 VO131072:VR131074 AFK131072:AFN131074 APG131072:APJ131074 AZC131072:AZF131074 BIY131072:BJB131074 BSU131072:BSX131074 CCQ131072:CCT131074 CMM131072:CMP131074 CWI131072:CWL131074 DGE131072:DGH131074 DQA131072:DQD131074 DZW131072:DZZ131074 EJS131072:EJV131074 ETO131072:ETR131074 FDK131072:FDN131074 FNG131072:FNJ131074 FXC131072:FXF131074 GGY131072:GHB131074 GQU131072:GQX131074 HAQ131072:HAT131074 HKM131072:HKP131074 HUI131072:HUL131074 IEE131072:IEH131074 IOA131072:IOD131074 IXW131072:IXZ131074 JHS131072:JHV131074 JRO131072:JRR131074 KBK131072:KBN131074 KLG131072:KLJ131074 KVC131072:KVF131074 LEY131072:LFB131074 LOU131072:LOX131074 LYQ131072:LYT131074 MIM131072:MIP131074 MSI131072:MSL131074 NCE131072:NCH131074 NMA131072:NMD131074 NVW131072:NVZ131074 OFS131072:OFV131074 OPO131072:OPR131074 OZK131072:OZN131074 PJG131072:PJJ131074 PTC131072:PTF131074 QCY131072:QDB131074 QMU131072:QMX131074 QWQ131072:QWT131074 RGM131072:RGP131074 RQI131072:RQL131074 SAE131072:SAH131074 SKA131072:SKD131074 STW131072:STZ131074 TDS131072:TDV131074 TNO131072:TNR131074 TXK131072:TXN131074 UHG131072:UHJ131074 URC131072:URF131074 VAY131072:VBB131074 VKU131072:VKX131074 VUQ131072:VUT131074 WEM131072:WEP131074 WOI131072:WOL131074 WYE131072:WYH131074 BW196608:BZ196610 LS196608:LV196610 VO196608:VR196610 AFK196608:AFN196610 APG196608:APJ196610 AZC196608:AZF196610 BIY196608:BJB196610 BSU196608:BSX196610 CCQ196608:CCT196610 CMM196608:CMP196610 CWI196608:CWL196610 DGE196608:DGH196610 DQA196608:DQD196610 DZW196608:DZZ196610 EJS196608:EJV196610 ETO196608:ETR196610 FDK196608:FDN196610 FNG196608:FNJ196610 FXC196608:FXF196610 GGY196608:GHB196610 GQU196608:GQX196610 HAQ196608:HAT196610 HKM196608:HKP196610 HUI196608:HUL196610 IEE196608:IEH196610 IOA196608:IOD196610 IXW196608:IXZ196610 JHS196608:JHV196610 JRO196608:JRR196610 KBK196608:KBN196610 KLG196608:KLJ196610 KVC196608:KVF196610 LEY196608:LFB196610 LOU196608:LOX196610 LYQ196608:LYT196610 MIM196608:MIP196610 MSI196608:MSL196610 NCE196608:NCH196610 NMA196608:NMD196610 NVW196608:NVZ196610 OFS196608:OFV196610 OPO196608:OPR196610 OZK196608:OZN196610 PJG196608:PJJ196610 PTC196608:PTF196610 QCY196608:QDB196610 QMU196608:QMX196610 QWQ196608:QWT196610 RGM196608:RGP196610 RQI196608:RQL196610 SAE196608:SAH196610 SKA196608:SKD196610 STW196608:STZ196610 TDS196608:TDV196610 TNO196608:TNR196610 TXK196608:TXN196610 UHG196608:UHJ196610 URC196608:URF196610 VAY196608:VBB196610 VKU196608:VKX196610 VUQ196608:VUT196610 WEM196608:WEP196610 WOI196608:WOL196610 WYE196608:WYH196610 BW262144:BZ262146 LS262144:LV262146 VO262144:VR262146 AFK262144:AFN262146 APG262144:APJ262146 AZC262144:AZF262146 BIY262144:BJB262146 BSU262144:BSX262146 CCQ262144:CCT262146 CMM262144:CMP262146 CWI262144:CWL262146 DGE262144:DGH262146 DQA262144:DQD262146 DZW262144:DZZ262146 EJS262144:EJV262146 ETO262144:ETR262146 FDK262144:FDN262146 FNG262144:FNJ262146 FXC262144:FXF262146 GGY262144:GHB262146 GQU262144:GQX262146 HAQ262144:HAT262146 HKM262144:HKP262146 HUI262144:HUL262146 IEE262144:IEH262146 IOA262144:IOD262146 IXW262144:IXZ262146 JHS262144:JHV262146 JRO262144:JRR262146 KBK262144:KBN262146 KLG262144:KLJ262146 KVC262144:KVF262146 LEY262144:LFB262146 LOU262144:LOX262146 LYQ262144:LYT262146 MIM262144:MIP262146 MSI262144:MSL262146 NCE262144:NCH262146 NMA262144:NMD262146 NVW262144:NVZ262146 OFS262144:OFV262146 OPO262144:OPR262146 OZK262144:OZN262146 PJG262144:PJJ262146 PTC262144:PTF262146 QCY262144:QDB262146 QMU262144:QMX262146 QWQ262144:QWT262146 RGM262144:RGP262146 RQI262144:RQL262146 SAE262144:SAH262146 SKA262144:SKD262146 STW262144:STZ262146 TDS262144:TDV262146 TNO262144:TNR262146 TXK262144:TXN262146 UHG262144:UHJ262146 URC262144:URF262146 VAY262144:VBB262146 VKU262144:VKX262146 VUQ262144:VUT262146 WEM262144:WEP262146 WOI262144:WOL262146 WYE262144:WYH262146 BW327680:BZ327682 LS327680:LV327682 VO327680:VR327682 AFK327680:AFN327682 APG327680:APJ327682 AZC327680:AZF327682 BIY327680:BJB327682 BSU327680:BSX327682 CCQ327680:CCT327682 CMM327680:CMP327682 CWI327680:CWL327682 DGE327680:DGH327682 DQA327680:DQD327682 DZW327680:DZZ327682 EJS327680:EJV327682 ETO327680:ETR327682 FDK327680:FDN327682 FNG327680:FNJ327682 FXC327680:FXF327682 GGY327680:GHB327682 GQU327680:GQX327682 HAQ327680:HAT327682 HKM327680:HKP327682 HUI327680:HUL327682 IEE327680:IEH327682 IOA327680:IOD327682 IXW327680:IXZ327682 JHS327680:JHV327682 JRO327680:JRR327682 KBK327680:KBN327682 KLG327680:KLJ327682 KVC327680:KVF327682 LEY327680:LFB327682 LOU327680:LOX327682 LYQ327680:LYT327682 MIM327680:MIP327682 MSI327680:MSL327682 NCE327680:NCH327682 NMA327680:NMD327682 NVW327680:NVZ327682 OFS327680:OFV327682 OPO327680:OPR327682 OZK327680:OZN327682 PJG327680:PJJ327682 PTC327680:PTF327682 QCY327680:QDB327682 QMU327680:QMX327682 QWQ327680:QWT327682 RGM327680:RGP327682 RQI327680:RQL327682 SAE327680:SAH327682 SKA327680:SKD327682 STW327680:STZ327682 TDS327680:TDV327682 TNO327680:TNR327682 TXK327680:TXN327682 UHG327680:UHJ327682 URC327680:URF327682 VAY327680:VBB327682 VKU327680:VKX327682 VUQ327680:VUT327682 WEM327680:WEP327682 WOI327680:WOL327682 WYE327680:WYH327682 BW393216:BZ393218 LS393216:LV393218 VO393216:VR393218 AFK393216:AFN393218 APG393216:APJ393218 AZC393216:AZF393218 BIY393216:BJB393218 BSU393216:BSX393218 CCQ393216:CCT393218 CMM393216:CMP393218 CWI393216:CWL393218 DGE393216:DGH393218 DQA393216:DQD393218 DZW393216:DZZ393218 EJS393216:EJV393218 ETO393216:ETR393218 FDK393216:FDN393218 FNG393216:FNJ393218 FXC393216:FXF393218 GGY393216:GHB393218 GQU393216:GQX393218 HAQ393216:HAT393218 HKM393216:HKP393218 HUI393216:HUL393218 IEE393216:IEH393218 IOA393216:IOD393218 IXW393216:IXZ393218 JHS393216:JHV393218 JRO393216:JRR393218 KBK393216:KBN393218 KLG393216:KLJ393218 KVC393216:KVF393218 LEY393216:LFB393218 LOU393216:LOX393218 LYQ393216:LYT393218 MIM393216:MIP393218 MSI393216:MSL393218 NCE393216:NCH393218 NMA393216:NMD393218 NVW393216:NVZ393218 OFS393216:OFV393218 OPO393216:OPR393218 OZK393216:OZN393218 PJG393216:PJJ393218 PTC393216:PTF393218 QCY393216:QDB393218 QMU393216:QMX393218 QWQ393216:QWT393218 RGM393216:RGP393218 RQI393216:RQL393218 SAE393216:SAH393218 SKA393216:SKD393218 STW393216:STZ393218 TDS393216:TDV393218 TNO393216:TNR393218 TXK393216:TXN393218 UHG393216:UHJ393218 URC393216:URF393218 VAY393216:VBB393218 VKU393216:VKX393218 VUQ393216:VUT393218 WEM393216:WEP393218 WOI393216:WOL393218 WYE393216:WYH393218 BW458752:BZ458754 LS458752:LV458754 VO458752:VR458754 AFK458752:AFN458754 APG458752:APJ458754 AZC458752:AZF458754 BIY458752:BJB458754 BSU458752:BSX458754 CCQ458752:CCT458754 CMM458752:CMP458754 CWI458752:CWL458754 DGE458752:DGH458754 DQA458752:DQD458754 DZW458752:DZZ458754 EJS458752:EJV458754 ETO458752:ETR458754 FDK458752:FDN458754 FNG458752:FNJ458754 FXC458752:FXF458754 GGY458752:GHB458754 GQU458752:GQX458754 HAQ458752:HAT458754 HKM458752:HKP458754 HUI458752:HUL458754 IEE458752:IEH458754 IOA458752:IOD458754 IXW458752:IXZ458754 JHS458752:JHV458754 JRO458752:JRR458754 KBK458752:KBN458754 KLG458752:KLJ458754 KVC458752:KVF458754 LEY458752:LFB458754 LOU458752:LOX458754 LYQ458752:LYT458754 MIM458752:MIP458754 MSI458752:MSL458754 NCE458752:NCH458754 NMA458752:NMD458754 NVW458752:NVZ458754 OFS458752:OFV458754 OPO458752:OPR458754 OZK458752:OZN458754 PJG458752:PJJ458754 PTC458752:PTF458754 QCY458752:QDB458754 QMU458752:QMX458754 QWQ458752:QWT458754 RGM458752:RGP458754 RQI458752:RQL458754 SAE458752:SAH458754 SKA458752:SKD458754 STW458752:STZ458754 TDS458752:TDV458754 TNO458752:TNR458754 TXK458752:TXN458754 UHG458752:UHJ458754 URC458752:URF458754 VAY458752:VBB458754 VKU458752:VKX458754 VUQ458752:VUT458754 WEM458752:WEP458754 WOI458752:WOL458754 WYE458752:WYH458754 BW524288:BZ524290 LS524288:LV524290 VO524288:VR524290 AFK524288:AFN524290 APG524288:APJ524290 AZC524288:AZF524290 BIY524288:BJB524290 BSU524288:BSX524290 CCQ524288:CCT524290 CMM524288:CMP524290 CWI524288:CWL524290 DGE524288:DGH524290 DQA524288:DQD524290 DZW524288:DZZ524290 EJS524288:EJV524290 ETO524288:ETR524290 FDK524288:FDN524290 FNG524288:FNJ524290 FXC524288:FXF524290 GGY524288:GHB524290 GQU524288:GQX524290 HAQ524288:HAT524290 HKM524288:HKP524290 HUI524288:HUL524290 IEE524288:IEH524290 IOA524288:IOD524290 IXW524288:IXZ524290 JHS524288:JHV524290 JRO524288:JRR524290 KBK524288:KBN524290 KLG524288:KLJ524290 KVC524288:KVF524290 LEY524288:LFB524290 LOU524288:LOX524290 LYQ524288:LYT524290 MIM524288:MIP524290 MSI524288:MSL524290 NCE524288:NCH524290 NMA524288:NMD524290 NVW524288:NVZ524290 OFS524288:OFV524290 OPO524288:OPR524290 OZK524288:OZN524290 PJG524288:PJJ524290 PTC524288:PTF524290 QCY524288:QDB524290 QMU524288:QMX524290 QWQ524288:QWT524290 RGM524288:RGP524290 RQI524288:RQL524290 SAE524288:SAH524290 SKA524288:SKD524290 STW524288:STZ524290 TDS524288:TDV524290 TNO524288:TNR524290 TXK524288:TXN524290 UHG524288:UHJ524290 URC524288:URF524290 VAY524288:VBB524290 VKU524288:VKX524290 VUQ524288:VUT524290 WEM524288:WEP524290 WOI524288:WOL524290 WYE524288:WYH524290 BW589824:BZ589826 LS589824:LV589826 VO589824:VR589826 AFK589824:AFN589826 APG589824:APJ589826 AZC589824:AZF589826 BIY589824:BJB589826 BSU589824:BSX589826 CCQ589824:CCT589826 CMM589824:CMP589826 CWI589824:CWL589826 DGE589824:DGH589826 DQA589824:DQD589826 DZW589824:DZZ589826 EJS589824:EJV589826 ETO589824:ETR589826 FDK589824:FDN589826 FNG589824:FNJ589826 FXC589824:FXF589826 GGY589824:GHB589826 GQU589824:GQX589826 HAQ589824:HAT589826 HKM589824:HKP589826 HUI589824:HUL589826 IEE589824:IEH589826 IOA589824:IOD589826 IXW589824:IXZ589826 JHS589824:JHV589826 JRO589824:JRR589826 KBK589824:KBN589826 KLG589824:KLJ589826 KVC589824:KVF589826 LEY589824:LFB589826 LOU589824:LOX589826 LYQ589824:LYT589826 MIM589824:MIP589826 MSI589824:MSL589826 NCE589824:NCH589826 NMA589824:NMD589826 NVW589824:NVZ589826 OFS589824:OFV589826 OPO589824:OPR589826 OZK589824:OZN589826 PJG589824:PJJ589826 PTC589824:PTF589826 QCY589824:QDB589826 QMU589824:QMX589826 QWQ589824:QWT589826 RGM589824:RGP589826 RQI589824:RQL589826 SAE589824:SAH589826 SKA589824:SKD589826 STW589824:STZ589826 TDS589824:TDV589826 TNO589824:TNR589826 TXK589824:TXN589826 UHG589824:UHJ589826 URC589824:URF589826 VAY589824:VBB589826 VKU589824:VKX589826 VUQ589824:VUT589826 WEM589824:WEP589826 WOI589824:WOL589826 WYE589824:WYH589826 BW655360:BZ655362 LS655360:LV655362 VO655360:VR655362 AFK655360:AFN655362 APG655360:APJ655362 AZC655360:AZF655362 BIY655360:BJB655362 BSU655360:BSX655362 CCQ655360:CCT655362 CMM655360:CMP655362 CWI655360:CWL655362 DGE655360:DGH655362 DQA655360:DQD655362 DZW655360:DZZ655362 EJS655360:EJV655362 ETO655360:ETR655362 FDK655360:FDN655362 FNG655360:FNJ655362 FXC655360:FXF655362 GGY655360:GHB655362 GQU655360:GQX655362 HAQ655360:HAT655362 HKM655360:HKP655362 HUI655360:HUL655362 IEE655360:IEH655362 IOA655360:IOD655362 IXW655360:IXZ655362 JHS655360:JHV655362 JRO655360:JRR655362 KBK655360:KBN655362 KLG655360:KLJ655362 KVC655360:KVF655362 LEY655360:LFB655362 LOU655360:LOX655362 LYQ655360:LYT655362 MIM655360:MIP655362 MSI655360:MSL655362 NCE655360:NCH655362 NMA655360:NMD655362 NVW655360:NVZ655362 OFS655360:OFV655362 OPO655360:OPR655362 OZK655360:OZN655362 PJG655360:PJJ655362 PTC655360:PTF655362 QCY655360:QDB655362 QMU655360:QMX655362 QWQ655360:QWT655362 RGM655360:RGP655362 RQI655360:RQL655362 SAE655360:SAH655362 SKA655360:SKD655362 STW655360:STZ655362 TDS655360:TDV655362 TNO655360:TNR655362 TXK655360:TXN655362 UHG655360:UHJ655362 URC655360:URF655362 VAY655360:VBB655362 VKU655360:VKX655362 VUQ655360:VUT655362 WEM655360:WEP655362 WOI655360:WOL655362 WYE655360:WYH655362 BW720896:BZ720898 LS720896:LV720898 VO720896:VR720898 AFK720896:AFN720898 APG720896:APJ720898 AZC720896:AZF720898 BIY720896:BJB720898 BSU720896:BSX720898 CCQ720896:CCT720898 CMM720896:CMP720898 CWI720896:CWL720898 DGE720896:DGH720898 DQA720896:DQD720898 DZW720896:DZZ720898 EJS720896:EJV720898 ETO720896:ETR720898 FDK720896:FDN720898 FNG720896:FNJ720898 FXC720896:FXF720898 GGY720896:GHB720898 GQU720896:GQX720898 HAQ720896:HAT720898 HKM720896:HKP720898 HUI720896:HUL720898 IEE720896:IEH720898 IOA720896:IOD720898 IXW720896:IXZ720898 JHS720896:JHV720898 JRO720896:JRR720898 KBK720896:KBN720898 KLG720896:KLJ720898 KVC720896:KVF720898 LEY720896:LFB720898 LOU720896:LOX720898 LYQ720896:LYT720898 MIM720896:MIP720898 MSI720896:MSL720898 NCE720896:NCH720898 NMA720896:NMD720898 NVW720896:NVZ720898 OFS720896:OFV720898 OPO720896:OPR720898 OZK720896:OZN720898 PJG720896:PJJ720898 PTC720896:PTF720898 QCY720896:QDB720898 QMU720896:QMX720898 QWQ720896:QWT720898 RGM720896:RGP720898 RQI720896:RQL720898 SAE720896:SAH720898 SKA720896:SKD720898 STW720896:STZ720898 TDS720896:TDV720898 TNO720896:TNR720898 TXK720896:TXN720898 UHG720896:UHJ720898 URC720896:URF720898 VAY720896:VBB720898 VKU720896:VKX720898 VUQ720896:VUT720898 WEM720896:WEP720898 WOI720896:WOL720898 WYE720896:WYH720898 BW786432:BZ786434 LS786432:LV786434 VO786432:VR786434 AFK786432:AFN786434 APG786432:APJ786434 AZC786432:AZF786434 BIY786432:BJB786434 BSU786432:BSX786434 CCQ786432:CCT786434 CMM786432:CMP786434 CWI786432:CWL786434 DGE786432:DGH786434 DQA786432:DQD786434 DZW786432:DZZ786434 EJS786432:EJV786434 ETO786432:ETR786434 FDK786432:FDN786434 FNG786432:FNJ786434 FXC786432:FXF786434 GGY786432:GHB786434 GQU786432:GQX786434 HAQ786432:HAT786434 HKM786432:HKP786434 HUI786432:HUL786434 IEE786432:IEH786434 IOA786432:IOD786434 IXW786432:IXZ786434 JHS786432:JHV786434 JRO786432:JRR786434 KBK786432:KBN786434 KLG786432:KLJ786434 KVC786432:KVF786434 LEY786432:LFB786434 LOU786432:LOX786434 LYQ786432:LYT786434 MIM786432:MIP786434 MSI786432:MSL786434 NCE786432:NCH786434 NMA786432:NMD786434 NVW786432:NVZ786434 OFS786432:OFV786434 OPO786432:OPR786434 OZK786432:OZN786434 PJG786432:PJJ786434 PTC786432:PTF786434 QCY786432:QDB786434 QMU786432:QMX786434 QWQ786432:QWT786434 RGM786432:RGP786434 RQI786432:RQL786434 SAE786432:SAH786434 SKA786432:SKD786434 STW786432:STZ786434 TDS786432:TDV786434 TNO786432:TNR786434 TXK786432:TXN786434 UHG786432:UHJ786434 URC786432:URF786434 VAY786432:VBB786434 VKU786432:VKX786434 VUQ786432:VUT786434 WEM786432:WEP786434 WOI786432:WOL786434 WYE786432:WYH786434 BW851968:BZ851970 LS851968:LV851970 VO851968:VR851970 AFK851968:AFN851970 APG851968:APJ851970 AZC851968:AZF851970 BIY851968:BJB851970 BSU851968:BSX851970 CCQ851968:CCT851970 CMM851968:CMP851970 CWI851968:CWL851970 DGE851968:DGH851970 DQA851968:DQD851970 DZW851968:DZZ851970 EJS851968:EJV851970 ETO851968:ETR851970 FDK851968:FDN851970 FNG851968:FNJ851970 FXC851968:FXF851970 GGY851968:GHB851970 GQU851968:GQX851970 HAQ851968:HAT851970 HKM851968:HKP851970 HUI851968:HUL851970 IEE851968:IEH851970 IOA851968:IOD851970 IXW851968:IXZ851970 JHS851968:JHV851970 JRO851968:JRR851970 KBK851968:KBN851970 KLG851968:KLJ851970 KVC851968:KVF851970 LEY851968:LFB851970 LOU851968:LOX851970 LYQ851968:LYT851970 MIM851968:MIP851970 MSI851968:MSL851970 NCE851968:NCH851970 NMA851968:NMD851970 NVW851968:NVZ851970 OFS851968:OFV851970 OPO851968:OPR851970 OZK851968:OZN851970 PJG851968:PJJ851970 PTC851968:PTF851970 QCY851968:QDB851970 QMU851968:QMX851970 QWQ851968:QWT851970 RGM851968:RGP851970 RQI851968:RQL851970 SAE851968:SAH851970 SKA851968:SKD851970 STW851968:STZ851970 TDS851968:TDV851970 TNO851968:TNR851970 TXK851968:TXN851970 UHG851968:UHJ851970 URC851968:URF851970 VAY851968:VBB851970 VKU851968:VKX851970 VUQ851968:VUT851970 WEM851968:WEP851970 WOI851968:WOL851970 WYE851968:WYH851970 BW917504:BZ917506 LS917504:LV917506 VO917504:VR917506 AFK917504:AFN917506 APG917504:APJ917506 AZC917504:AZF917506 BIY917504:BJB917506 BSU917504:BSX917506 CCQ917504:CCT917506 CMM917504:CMP917506 CWI917504:CWL917506 DGE917504:DGH917506 DQA917504:DQD917506 DZW917504:DZZ917506 EJS917504:EJV917506 ETO917504:ETR917506 FDK917504:FDN917506 FNG917504:FNJ917506 FXC917504:FXF917506 GGY917504:GHB917506 GQU917504:GQX917506 HAQ917504:HAT917506 HKM917504:HKP917506 HUI917504:HUL917506 IEE917504:IEH917506 IOA917504:IOD917506 IXW917504:IXZ917506 JHS917504:JHV917506 JRO917504:JRR917506 KBK917504:KBN917506 KLG917504:KLJ917506 KVC917504:KVF917506 LEY917504:LFB917506 LOU917504:LOX917506 LYQ917504:LYT917506 MIM917504:MIP917506 MSI917504:MSL917506 NCE917504:NCH917506 NMA917504:NMD917506 NVW917504:NVZ917506 OFS917504:OFV917506 OPO917504:OPR917506 OZK917504:OZN917506 PJG917504:PJJ917506 PTC917504:PTF917506 QCY917504:QDB917506 QMU917504:QMX917506 QWQ917504:QWT917506 RGM917504:RGP917506 RQI917504:RQL917506 SAE917504:SAH917506 SKA917504:SKD917506 STW917504:STZ917506 TDS917504:TDV917506 TNO917504:TNR917506 TXK917504:TXN917506 UHG917504:UHJ917506 URC917504:URF917506 VAY917504:VBB917506 VKU917504:VKX917506 VUQ917504:VUT917506 WEM917504:WEP917506 WOI917504:WOL917506 WYE917504:WYH917506 BW983040:BZ983042 LS983040:LV983042 VO983040:VR983042 AFK983040:AFN983042 APG983040:APJ983042 AZC983040:AZF983042 BIY983040:BJB983042 BSU983040:BSX983042 CCQ983040:CCT983042 CMM983040:CMP983042 CWI983040:CWL983042 DGE983040:DGH983042 DQA983040:DQD983042 DZW983040:DZZ983042 EJS983040:EJV983042 ETO983040:ETR983042 FDK983040:FDN983042 FNG983040:FNJ983042 FXC983040:FXF983042 GGY983040:GHB983042 GQU983040:GQX983042 HAQ983040:HAT983042 HKM983040:HKP983042 HUI983040:HUL983042 IEE983040:IEH983042 IOA983040:IOD983042 IXW983040:IXZ983042 JHS983040:JHV983042 JRO983040:JRR983042 KBK983040:KBN983042 KLG983040:KLJ983042 KVC983040:KVF983042 LEY983040:LFB983042 LOU983040:LOX983042 LYQ983040:LYT983042 MIM983040:MIP983042 MSI983040:MSL983042 NCE983040:NCH983042 NMA983040:NMD983042 NVW983040:NVZ983042 OFS983040:OFV983042 OPO983040:OPR983042 OZK983040:OZN983042 PJG983040:PJJ983042 PTC983040:PTF983042 QCY983040:QDB983042 QMU983040:QMX983042 QWQ983040:QWT983042 RGM983040:RGP983042 RQI983040:RQL983042 SAE983040:SAH983042 SKA983040:SKD983042 STW983040:STZ983042 TDS983040:TDV983042 TNO983040:TNR983042 TXK983040:TXN983042 UHG983040:UHJ983042 URC983040:URF983042 VAY983040:VBB983042 VKU983040:VKX983042 VUQ983040:VUT983042 BW1:BZ3 BP1:BS3 BI1:BL3 O16:V45" xr:uid="{AB12FCE6-8A53-4839-8C9D-8A83481F4953}"/>
    <dataValidation type="list" allowBlank="1" showInputMessage="1" showErrorMessage="1" sqref="WWF983040:WWL983042 JT1:JZ3 TP1:TV3 ADL1:ADR3 ANH1:ANN3 AXD1:AXJ3 BGZ1:BHF3 BQV1:BRB3 CAR1:CAX3 CKN1:CKT3 CUJ1:CUP3 DEF1:DEL3 DOB1:DOH3 DXX1:DYD3 EHT1:EHZ3 ERP1:ERV3 FBL1:FBR3 FLH1:FLN3 FVD1:FVJ3 GEZ1:GFF3 GOV1:GPB3 GYR1:GYX3 HIN1:HIT3 HSJ1:HSP3 ICF1:ICL3 IMB1:IMH3 IVX1:IWD3 JFT1:JFZ3 JPP1:JPV3 JZL1:JZR3 KJH1:KJN3 KTD1:KTJ3 LCZ1:LDF3 LMV1:LNB3 LWR1:LWX3 MGN1:MGT3 MQJ1:MQP3 NAF1:NAL3 NKB1:NKH3 NTX1:NUD3 ODT1:ODZ3 ONP1:ONV3 OXL1:OXR3 PHH1:PHN3 PRD1:PRJ3 QAZ1:QBF3 QKV1:QLB3 QUR1:QUX3 REN1:RET3 ROJ1:ROP3 RYF1:RYL3 SIB1:SIH3 SRX1:SSD3 TBT1:TBZ3 TLP1:TLV3 TVL1:TVR3 UFH1:UFN3 UPD1:UPJ3 UYZ1:UZF3 VIV1:VJB3 VSR1:VSX3 WCN1:WCT3 WMJ1:WMP3 WWF1:WWL3 X65536:AD65538 JT65536:JZ65538 TP65536:TV65538 ADL65536:ADR65538 ANH65536:ANN65538 AXD65536:AXJ65538 BGZ65536:BHF65538 BQV65536:BRB65538 CAR65536:CAX65538 CKN65536:CKT65538 CUJ65536:CUP65538 DEF65536:DEL65538 DOB65536:DOH65538 DXX65536:DYD65538 EHT65536:EHZ65538 ERP65536:ERV65538 FBL65536:FBR65538 FLH65536:FLN65538 FVD65536:FVJ65538 GEZ65536:GFF65538 GOV65536:GPB65538 GYR65536:GYX65538 HIN65536:HIT65538 HSJ65536:HSP65538 ICF65536:ICL65538 IMB65536:IMH65538 IVX65536:IWD65538 JFT65536:JFZ65538 JPP65536:JPV65538 JZL65536:JZR65538 KJH65536:KJN65538 KTD65536:KTJ65538 LCZ65536:LDF65538 LMV65536:LNB65538 LWR65536:LWX65538 MGN65536:MGT65538 MQJ65536:MQP65538 NAF65536:NAL65538 NKB65536:NKH65538 NTX65536:NUD65538 ODT65536:ODZ65538 ONP65536:ONV65538 OXL65536:OXR65538 PHH65536:PHN65538 PRD65536:PRJ65538 QAZ65536:QBF65538 QKV65536:QLB65538 QUR65536:QUX65538 REN65536:RET65538 ROJ65536:ROP65538 RYF65536:RYL65538 SIB65536:SIH65538 SRX65536:SSD65538 TBT65536:TBZ65538 TLP65536:TLV65538 TVL65536:TVR65538 UFH65536:UFN65538 UPD65536:UPJ65538 UYZ65536:UZF65538 VIV65536:VJB65538 VSR65536:VSX65538 WCN65536:WCT65538 WMJ65536:WMP65538 WWF65536:WWL65538 X131072:AD131074 JT131072:JZ131074 TP131072:TV131074 ADL131072:ADR131074 ANH131072:ANN131074 AXD131072:AXJ131074 BGZ131072:BHF131074 BQV131072:BRB131074 CAR131072:CAX131074 CKN131072:CKT131074 CUJ131072:CUP131074 DEF131072:DEL131074 DOB131072:DOH131074 DXX131072:DYD131074 EHT131072:EHZ131074 ERP131072:ERV131074 FBL131072:FBR131074 FLH131072:FLN131074 FVD131072:FVJ131074 GEZ131072:GFF131074 GOV131072:GPB131074 GYR131072:GYX131074 HIN131072:HIT131074 HSJ131072:HSP131074 ICF131072:ICL131074 IMB131072:IMH131074 IVX131072:IWD131074 JFT131072:JFZ131074 JPP131072:JPV131074 JZL131072:JZR131074 KJH131072:KJN131074 KTD131072:KTJ131074 LCZ131072:LDF131074 LMV131072:LNB131074 LWR131072:LWX131074 MGN131072:MGT131074 MQJ131072:MQP131074 NAF131072:NAL131074 NKB131072:NKH131074 NTX131072:NUD131074 ODT131072:ODZ131074 ONP131072:ONV131074 OXL131072:OXR131074 PHH131072:PHN131074 PRD131072:PRJ131074 QAZ131072:QBF131074 QKV131072:QLB131074 QUR131072:QUX131074 REN131072:RET131074 ROJ131072:ROP131074 RYF131072:RYL131074 SIB131072:SIH131074 SRX131072:SSD131074 TBT131072:TBZ131074 TLP131072:TLV131074 TVL131072:TVR131074 UFH131072:UFN131074 UPD131072:UPJ131074 UYZ131072:UZF131074 VIV131072:VJB131074 VSR131072:VSX131074 WCN131072:WCT131074 WMJ131072:WMP131074 WWF131072:WWL131074 X196608:AD196610 JT196608:JZ196610 TP196608:TV196610 ADL196608:ADR196610 ANH196608:ANN196610 AXD196608:AXJ196610 BGZ196608:BHF196610 BQV196608:BRB196610 CAR196608:CAX196610 CKN196608:CKT196610 CUJ196608:CUP196610 DEF196608:DEL196610 DOB196608:DOH196610 DXX196608:DYD196610 EHT196608:EHZ196610 ERP196608:ERV196610 FBL196608:FBR196610 FLH196608:FLN196610 FVD196608:FVJ196610 GEZ196608:GFF196610 GOV196608:GPB196610 GYR196608:GYX196610 HIN196608:HIT196610 HSJ196608:HSP196610 ICF196608:ICL196610 IMB196608:IMH196610 IVX196608:IWD196610 JFT196608:JFZ196610 JPP196608:JPV196610 JZL196608:JZR196610 KJH196608:KJN196610 KTD196608:KTJ196610 LCZ196608:LDF196610 LMV196608:LNB196610 LWR196608:LWX196610 MGN196608:MGT196610 MQJ196608:MQP196610 NAF196608:NAL196610 NKB196608:NKH196610 NTX196608:NUD196610 ODT196608:ODZ196610 ONP196608:ONV196610 OXL196608:OXR196610 PHH196608:PHN196610 PRD196608:PRJ196610 QAZ196608:QBF196610 QKV196608:QLB196610 QUR196608:QUX196610 REN196608:RET196610 ROJ196608:ROP196610 RYF196608:RYL196610 SIB196608:SIH196610 SRX196608:SSD196610 TBT196608:TBZ196610 TLP196608:TLV196610 TVL196608:TVR196610 UFH196608:UFN196610 UPD196608:UPJ196610 UYZ196608:UZF196610 VIV196608:VJB196610 VSR196608:VSX196610 WCN196608:WCT196610 WMJ196608:WMP196610 WWF196608:WWL196610 X262144:AD262146 JT262144:JZ262146 TP262144:TV262146 ADL262144:ADR262146 ANH262144:ANN262146 AXD262144:AXJ262146 BGZ262144:BHF262146 BQV262144:BRB262146 CAR262144:CAX262146 CKN262144:CKT262146 CUJ262144:CUP262146 DEF262144:DEL262146 DOB262144:DOH262146 DXX262144:DYD262146 EHT262144:EHZ262146 ERP262144:ERV262146 FBL262144:FBR262146 FLH262144:FLN262146 FVD262144:FVJ262146 GEZ262144:GFF262146 GOV262144:GPB262146 GYR262144:GYX262146 HIN262144:HIT262146 HSJ262144:HSP262146 ICF262144:ICL262146 IMB262144:IMH262146 IVX262144:IWD262146 JFT262144:JFZ262146 JPP262144:JPV262146 JZL262144:JZR262146 KJH262144:KJN262146 KTD262144:KTJ262146 LCZ262144:LDF262146 LMV262144:LNB262146 LWR262144:LWX262146 MGN262144:MGT262146 MQJ262144:MQP262146 NAF262144:NAL262146 NKB262144:NKH262146 NTX262144:NUD262146 ODT262144:ODZ262146 ONP262144:ONV262146 OXL262144:OXR262146 PHH262144:PHN262146 PRD262144:PRJ262146 QAZ262144:QBF262146 QKV262144:QLB262146 QUR262144:QUX262146 REN262144:RET262146 ROJ262144:ROP262146 RYF262144:RYL262146 SIB262144:SIH262146 SRX262144:SSD262146 TBT262144:TBZ262146 TLP262144:TLV262146 TVL262144:TVR262146 UFH262144:UFN262146 UPD262144:UPJ262146 UYZ262144:UZF262146 VIV262144:VJB262146 VSR262144:VSX262146 WCN262144:WCT262146 WMJ262144:WMP262146 WWF262144:WWL262146 X327680:AD327682 JT327680:JZ327682 TP327680:TV327682 ADL327680:ADR327682 ANH327680:ANN327682 AXD327680:AXJ327682 BGZ327680:BHF327682 BQV327680:BRB327682 CAR327680:CAX327682 CKN327680:CKT327682 CUJ327680:CUP327682 DEF327680:DEL327682 DOB327680:DOH327682 DXX327680:DYD327682 EHT327680:EHZ327682 ERP327680:ERV327682 FBL327680:FBR327682 FLH327680:FLN327682 FVD327680:FVJ327682 GEZ327680:GFF327682 GOV327680:GPB327682 GYR327680:GYX327682 HIN327680:HIT327682 HSJ327680:HSP327682 ICF327680:ICL327682 IMB327680:IMH327682 IVX327680:IWD327682 JFT327680:JFZ327682 JPP327680:JPV327682 JZL327680:JZR327682 KJH327680:KJN327682 KTD327680:KTJ327682 LCZ327680:LDF327682 LMV327680:LNB327682 LWR327680:LWX327682 MGN327680:MGT327682 MQJ327680:MQP327682 NAF327680:NAL327682 NKB327680:NKH327682 NTX327680:NUD327682 ODT327680:ODZ327682 ONP327680:ONV327682 OXL327680:OXR327682 PHH327680:PHN327682 PRD327680:PRJ327682 QAZ327680:QBF327682 QKV327680:QLB327682 QUR327680:QUX327682 REN327680:RET327682 ROJ327680:ROP327682 RYF327680:RYL327682 SIB327680:SIH327682 SRX327680:SSD327682 TBT327680:TBZ327682 TLP327680:TLV327682 TVL327680:TVR327682 UFH327680:UFN327682 UPD327680:UPJ327682 UYZ327680:UZF327682 VIV327680:VJB327682 VSR327680:VSX327682 WCN327680:WCT327682 WMJ327680:WMP327682 WWF327680:WWL327682 X393216:AD393218 JT393216:JZ393218 TP393216:TV393218 ADL393216:ADR393218 ANH393216:ANN393218 AXD393216:AXJ393218 BGZ393216:BHF393218 BQV393216:BRB393218 CAR393216:CAX393218 CKN393216:CKT393218 CUJ393216:CUP393218 DEF393216:DEL393218 DOB393216:DOH393218 DXX393216:DYD393218 EHT393216:EHZ393218 ERP393216:ERV393218 FBL393216:FBR393218 FLH393216:FLN393218 FVD393216:FVJ393218 GEZ393216:GFF393218 GOV393216:GPB393218 GYR393216:GYX393218 HIN393216:HIT393218 HSJ393216:HSP393218 ICF393216:ICL393218 IMB393216:IMH393218 IVX393216:IWD393218 JFT393216:JFZ393218 JPP393216:JPV393218 JZL393216:JZR393218 KJH393216:KJN393218 KTD393216:KTJ393218 LCZ393216:LDF393218 LMV393216:LNB393218 LWR393216:LWX393218 MGN393216:MGT393218 MQJ393216:MQP393218 NAF393216:NAL393218 NKB393216:NKH393218 NTX393216:NUD393218 ODT393216:ODZ393218 ONP393216:ONV393218 OXL393216:OXR393218 PHH393216:PHN393218 PRD393216:PRJ393218 QAZ393216:QBF393218 QKV393216:QLB393218 QUR393216:QUX393218 REN393216:RET393218 ROJ393216:ROP393218 RYF393216:RYL393218 SIB393216:SIH393218 SRX393216:SSD393218 TBT393216:TBZ393218 TLP393216:TLV393218 TVL393216:TVR393218 UFH393216:UFN393218 UPD393216:UPJ393218 UYZ393216:UZF393218 VIV393216:VJB393218 VSR393216:VSX393218 WCN393216:WCT393218 WMJ393216:WMP393218 WWF393216:WWL393218 X458752:AD458754 JT458752:JZ458754 TP458752:TV458754 ADL458752:ADR458754 ANH458752:ANN458754 AXD458752:AXJ458754 BGZ458752:BHF458754 BQV458752:BRB458754 CAR458752:CAX458754 CKN458752:CKT458754 CUJ458752:CUP458754 DEF458752:DEL458754 DOB458752:DOH458754 DXX458752:DYD458754 EHT458752:EHZ458754 ERP458752:ERV458754 FBL458752:FBR458754 FLH458752:FLN458754 FVD458752:FVJ458754 GEZ458752:GFF458754 GOV458752:GPB458754 GYR458752:GYX458754 HIN458752:HIT458754 HSJ458752:HSP458754 ICF458752:ICL458754 IMB458752:IMH458754 IVX458752:IWD458754 JFT458752:JFZ458754 JPP458752:JPV458754 JZL458752:JZR458754 KJH458752:KJN458754 KTD458752:KTJ458754 LCZ458752:LDF458754 LMV458752:LNB458754 LWR458752:LWX458754 MGN458752:MGT458754 MQJ458752:MQP458754 NAF458752:NAL458754 NKB458752:NKH458754 NTX458752:NUD458754 ODT458752:ODZ458754 ONP458752:ONV458754 OXL458752:OXR458754 PHH458752:PHN458754 PRD458752:PRJ458754 QAZ458752:QBF458754 QKV458752:QLB458754 QUR458752:QUX458754 REN458752:RET458754 ROJ458752:ROP458754 RYF458752:RYL458754 SIB458752:SIH458754 SRX458752:SSD458754 TBT458752:TBZ458754 TLP458752:TLV458754 TVL458752:TVR458754 UFH458752:UFN458754 UPD458752:UPJ458754 UYZ458752:UZF458754 VIV458752:VJB458754 VSR458752:VSX458754 WCN458752:WCT458754 WMJ458752:WMP458754 WWF458752:WWL458754 X524288:AD524290 JT524288:JZ524290 TP524288:TV524290 ADL524288:ADR524290 ANH524288:ANN524290 AXD524288:AXJ524290 BGZ524288:BHF524290 BQV524288:BRB524290 CAR524288:CAX524290 CKN524288:CKT524290 CUJ524288:CUP524290 DEF524288:DEL524290 DOB524288:DOH524290 DXX524288:DYD524290 EHT524288:EHZ524290 ERP524288:ERV524290 FBL524288:FBR524290 FLH524288:FLN524290 FVD524288:FVJ524290 GEZ524288:GFF524290 GOV524288:GPB524290 GYR524288:GYX524290 HIN524288:HIT524290 HSJ524288:HSP524290 ICF524288:ICL524290 IMB524288:IMH524290 IVX524288:IWD524290 JFT524288:JFZ524290 JPP524288:JPV524290 JZL524288:JZR524290 KJH524288:KJN524290 KTD524288:KTJ524290 LCZ524288:LDF524290 LMV524288:LNB524290 LWR524288:LWX524290 MGN524288:MGT524290 MQJ524288:MQP524290 NAF524288:NAL524290 NKB524288:NKH524290 NTX524288:NUD524290 ODT524288:ODZ524290 ONP524288:ONV524290 OXL524288:OXR524290 PHH524288:PHN524290 PRD524288:PRJ524290 QAZ524288:QBF524290 QKV524288:QLB524290 QUR524288:QUX524290 REN524288:RET524290 ROJ524288:ROP524290 RYF524288:RYL524290 SIB524288:SIH524290 SRX524288:SSD524290 TBT524288:TBZ524290 TLP524288:TLV524290 TVL524288:TVR524290 UFH524288:UFN524290 UPD524288:UPJ524290 UYZ524288:UZF524290 VIV524288:VJB524290 VSR524288:VSX524290 WCN524288:WCT524290 WMJ524288:WMP524290 WWF524288:WWL524290 X589824:AD589826 JT589824:JZ589826 TP589824:TV589826 ADL589824:ADR589826 ANH589824:ANN589826 AXD589824:AXJ589826 BGZ589824:BHF589826 BQV589824:BRB589826 CAR589824:CAX589826 CKN589824:CKT589826 CUJ589824:CUP589826 DEF589824:DEL589826 DOB589824:DOH589826 DXX589824:DYD589826 EHT589824:EHZ589826 ERP589824:ERV589826 FBL589824:FBR589826 FLH589824:FLN589826 FVD589824:FVJ589826 GEZ589824:GFF589826 GOV589824:GPB589826 GYR589824:GYX589826 HIN589824:HIT589826 HSJ589824:HSP589826 ICF589824:ICL589826 IMB589824:IMH589826 IVX589824:IWD589826 JFT589824:JFZ589826 JPP589824:JPV589826 JZL589824:JZR589826 KJH589824:KJN589826 KTD589824:KTJ589826 LCZ589824:LDF589826 LMV589824:LNB589826 LWR589824:LWX589826 MGN589824:MGT589826 MQJ589824:MQP589826 NAF589824:NAL589826 NKB589824:NKH589826 NTX589824:NUD589826 ODT589824:ODZ589826 ONP589824:ONV589826 OXL589824:OXR589826 PHH589824:PHN589826 PRD589824:PRJ589826 QAZ589824:QBF589826 QKV589824:QLB589826 QUR589824:QUX589826 REN589824:RET589826 ROJ589824:ROP589826 RYF589824:RYL589826 SIB589824:SIH589826 SRX589824:SSD589826 TBT589824:TBZ589826 TLP589824:TLV589826 TVL589824:TVR589826 UFH589824:UFN589826 UPD589824:UPJ589826 UYZ589824:UZF589826 VIV589824:VJB589826 VSR589824:VSX589826 WCN589824:WCT589826 WMJ589824:WMP589826 WWF589824:WWL589826 X655360:AD655362 JT655360:JZ655362 TP655360:TV655362 ADL655360:ADR655362 ANH655360:ANN655362 AXD655360:AXJ655362 BGZ655360:BHF655362 BQV655360:BRB655362 CAR655360:CAX655362 CKN655360:CKT655362 CUJ655360:CUP655362 DEF655360:DEL655362 DOB655360:DOH655362 DXX655360:DYD655362 EHT655360:EHZ655362 ERP655360:ERV655362 FBL655360:FBR655362 FLH655360:FLN655362 FVD655360:FVJ655362 GEZ655360:GFF655362 GOV655360:GPB655362 GYR655360:GYX655362 HIN655360:HIT655362 HSJ655360:HSP655362 ICF655360:ICL655362 IMB655360:IMH655362 IVX655360:IWD655362 JFT655360:JFZ655362 JPP655360:JPV655362 JZL655360:JZR655362 KJH655360:KJN655362 KTD655360:KTJ655362 LCZ655360:LDF655362 LMV655360:LNB655362 LWR655360:LWX655362 MGN655360:MGT655362 MQJ655360:MQP655362 NAF655360:NAL655362 NKB655360:NKH655362 NTX655360:NUD655362 ODT655360:ODZ655362 ONP655360:ONV655362 OXL655360:OXR655362 PHH655360:PHN655362 PRD655360:PRJ655362 QAZ655360:QBF655362 QKV655360:QLB655362 QUR655360:QUX655362 REN655360:RET655362 ROJ655360:ROP655362 RYF655360:RYL655362 SIB655360:SIH655362 SRX655360:SSD655362 TBT655360:TBZ655362 TLP655360:TLV655362 TVL655360:TVR655362 UFH655360:UFN655362 UPD655360:UPJ655362 UYZ655360:UZF655362 VIV655360:VJB655362 VSR655360:VSX655362 WCN655360:WCT655362 WMJ655360:WMP655362 WWF655360:WWL655362 X720896:AD720898 JT720896:JZ720898 TP720896:TV720898 ADL720896:ADR720898 ANH720896:ANN720898 AXD720896:AXJ720898 BGZ720896:BHF720898 BQV720896:BRB720898 CAR720896:CAX720898 CKN720896:CKT720898 CUJ720896:CUP720898 DEF720896:DEL720898 DOB720896:DOH720898 DXX720896:DYD720898 EHT720896:EHZ720898 ERP720896:ERV720898 FBL720896:FBR720898 FLH720896:FLN720898 FVD720896:FVJ720898 GEZ720896:GFF720898 GOV720896:GPB720898 GYR720896:GYX720898 HIN720896:HIT720898 HSJ720896:HSP720898 ICF720896:ICL720898 IMB720896:IMH720898 IVX720896:IWD720898 JFT720896:JFZ720898 JPP720896:JPV720898 JZL720896:JZR720898 KJH720896:KJN720898 KTD720896:KTJ720898 LCZ720896:LDF720898 LMV720896:LNB720898 LWR720896:LWX720898 MGN720896:MGT720898 MQJ720896:MQP720898 NAF720896:NAL720898 NKB720896:NKH720898 NTX720896:NUD720898 ODT720896:ODZ720898 ONP720896:ONV720898 OXL720896:OXR720898 PHH720896:PHN720898 PRD720896:PRJ720898 QAZ720896:QBF720898 QKV720896:QLB720898 QUR720896:QUX720898 REN720896:RET720898 ROJ720896:ROP720898 RYF720896:RYL720898 SIB720896:SIH720898 SRX720896:SSD720898 TBT720896:TBZ720898 TLP720896:TLV720898 TVL720896:TVR720898 UFH720896:UFN720898 UPD720896:UPJ720898 UYZ720896:UZF720898 VIV720896:VJB720898 VSR720896:VSX720898 WCN720896:WCT720898 WMJ720896:WMP720898 WWF720896:WWL720898 X786432:AD786434 JT786432:JZ786434 TP786432:TV786434 ADL786432:ADR786434 ANH786432:ANN786434 AXD786432:AXJ786434 BGZ786432:BHF786434 BQV786432:BRB786434 CAR786432:CAX786434 CKN786432:CKT786434 CUJ786432:CUP786434 DEF786432:DEL786434 DOB786432:DOH786434 DXX786432:DYD786434 EHT786432:EHZ786434 ERP786432:ERV786434 FBL786432:FBR786434 FLH786432:FLN786434 FVD786432:FVJ786434 GEZ786432:GFF786434 GOV786432:GPB786434 GYR786432:GYX786434 HIN786432:HIT786434 HSJ786432:HSP786434 ICF786432:ICL786434 IMB786432:IMH786434 IVX786432:IWD786434 JFT786432:JFZ786434 JPP786432:JPV786434 JZL786432:JZR786434 KJH786432:KJN786434 KTD786432:KTJ786434 LCZ786432:LDF786434 LMV786432:LNB786434 LWR786432:LWX786434 MGN786432:MGT786434 MQJ786432:MQP786434 NAF786432:NAL786434 NKB786432:NKH786434 NTX786432:NUD786434 ODT786432:ODZ786434 ONP786432:ONV786434 OXL786432:OXR786434 PHH786432:PHN786434 PRD786432:PRJ786434 QAZ786432:QBF786434 QKV786432:QLB786434 QUR786432:QUX786434 REN786432:RET786434 ROJ786432:ROP786434 RYF786432:RYL786434 SIB786432:SIH786434 SRX786432:SSD786434 TBT786432:TBZ786434 TLP786432:TLV786434 TVL786432:TVR786434 UFH786432:UFN786434 UPD786432:UPJ786434 UYZ786432:UZF786434 VIV786432:VJB786434 VSR786432:VSX786434 WCN786432:WCT786434 WMJ786432:WMP786434 WWF786432:WWL786434 X851968:AD851970 JT851968:JZ851970 TP851968:TV851970 ADL851968:ADR851970 ANH851968:ANN851970 AXD851968:AXJ851970 BGZ851968:BHF851970 BQV851968:BRB851970 CAR851968:CAX851970 CKN851968:CKT851970 CUJ851968:CUP851970 DEF851968:DEL851970 DOB851968:DOH851970 DXX851968:DYD851970 EHT851968:EHZ851970 ERP851968:ERV851970 FBL851968:FBR851970 FLH851968:FLN851970 FVD851968:FVJ851970 GEZ851968:GFF851970 GOV851968:GPB851970 GYR851968:GYX851970 HIN851968:HIT851970 HSJ851968:HSP851970 ICF851968:ICL851970 IMB851968:IMH851970 IVX851968:IWD851970 JFT851968:JFZ851970 JPP851968:JPV851970 JZL851968:JZR851970 KJH851968:KJN851970 KTD851968:KTJ851970 LCZ851968:LDF851970 LMV851968:LNB851970 LWR851968:LWX851970 MGN851968:MGT851970 MQJ851968:MQP851970 NAF851968:NAL851970 NKB851968:NKH851970 NTX851968:NUD851970 ODT851968:ODZ851970 ONP851968:ONV851970 OXL851968:OXR851970 PHH851968:PHN851970 PRD851968:PRJ851970 QAZ851968:QBF851970 QKV851968:QLB851970 QUR851968:QUX851970 REN851968:RET851970 ROJ851968:ROP851970 RYF851968:RYL851970 SIB851968:SIH851970 SRX851968:SSD851970 TBT851968:TBZ851970 TLP851968:TLV851970 TVL851968:TVR851970 UFH851968:UFN851970 UPD851968:UPJ851970 UYZ851968:UZF851970 VIV851968:VJB851970 VSR851968:VSX851970 WCN851968:WCT851970 WMJ851968:WMP851970 WWF851968:WWL851970 X917504:AD917506 JT917504:JZ917506 TP917504:TV917506 ADL917504:ADR917506 ANH917504:ANN917506 AXD917504:AXJ917506 BGZ917504:BHF917506 BQV917504:BRB917506 CAR917504:CAX917506 CKN917504:CKT917506 CUJ917504:CUP917506 DEF917504:DEL917506 DOB917504:DOH917506 DXX917504:DYD917506 EHT917504:EHZ917506 ERP917504:ERV917506 FBL917504:FBR917506 FLH917504:FLN917506 FVD917504:FVJ917506 GEZ917504:GFF917506 GOV917504:GPB917506 GYR917504:GYX917506 HIN917504:HIT917506 HSJ917504:HSP917506 ICF917504:ICL917506 IMB917504:IMH917506 IVX917504:IWD917506 JFT917504:JFZ917506 JPP917504:JPV917506 JZL917504:JZR917506 KJH917504:KJN917506 KTD917504:KTJ917506 LCZ917504:LDF917506 LMV917504:LNB917506 LWR917504:LWX917506 MGN917504:MGT917506 MQJ917504:MQP917506 NAF917504:NAL917506 NKB917504:NKH917506 NTX917504:NUD917506 ODT917504:ODZ917506 ONP917504:ONV917506 OXL917504:OXR917506 PHH917504:PHN917506 PRD917504:PRJ917506 QAZ917504:QBF917506 QKV917504:QLB917506 QUR917504:QUX917506 REN917504:RET917506 ROJ917504:ROP917506 RYF917504:RYL917506 SIB917504:SIH917506 SRX917504:SSD917506 TBT917504:TBZ917506 TLP917504:TLV917506 TVL917504:TVR917506 UFH917504:UFN917506 UPD917504:UPJ917506 UYZ917504:UZF917506 VIV917504:VJB917506 VSR917504:VSX917506 WCN917504:WCT917506 WMJ917504:WMP917506 WWF917504:WWL917506 X983040:AD983042 JT983040:JZ983042 TP983040:TV983042 ADL983040:ADR983042 ANH983040:ANN983042 AXD983040:AXJ983042 BGZ983040:BHF983042 BQV983040:BRB983042 CAR983040:CAX983042 CKN983040:CKT983042 CUJ983040:CUP983042 DEF983040:DEL983042 DOB983040:DOH983042 DXX983040:DYD983042 EHT983040:EHZ983042 ERP983040:ERV983042 FBL983040:FBR983042 FLH983040:FLN983042 FVD983040:FVJ983042 GEZ983040:GFF983042 GOV983040:GPB983042 GYR983040:GYX983042 HIN983040:HIT983042 HSJ983040:HSP983042 ICF983040:ICL983042 IMB983040:IMH983042 IVX983040:IWD983042 JFT983040:JFZ983042 JPP983040:JPV983042 JZL983040:JZR983042 KJH983040:KJN983042 KTD983040:KTJ983042 LCZ983040:LDF983042 LMV983040:LNB983042 LWR983040:LWX983042 MGN983040:MGT983042 MQJ983040:MQP983042 NAF983040:NAL983042 NKB983040:NKH983042 NTX983040:NUD983042 ODT983040:ODZ983042 ONP983040:ONV983042 OXL983040:OXR983042 PHH983040:PHN983042 PRD983040:PRJ983042 QAZ983040:QBF983042 QKV983040:QLB983042 QUR983040:QUX983042 REN983040:RET983042 ROJ983040:ROP983042 RYF983040:RYL983042 SIB983040:SIH983042 SRX983040:SSD983042 TBT983040:TBZ983042 TLP983040:TLV983042 TVL983040:TVR983042 UFH983040:UFN983042 UPD983040:UPJ983042 UYZ983040:UZF983042 VIV983040:VJB983042 VSR983040:VSX983042 WCN983040:WCT983042 WMJ983040:WMP983042" xr:uid="{0E6164D8-A1CB-41DD-870C-9BE4141264BF}">
      <formula1>区別</formula1>
    </dataValidation>
    <dataValidation type="list" imeMode="hiragana" allowBlank="1" showInputMessage="1" showErrorMessage="1" sqref="X1:AD3" xr:uid="{43691279-885E-405C-9878-858E8B09B736}">
      <formula1>区別</formula1>
    </dataValidation>
    <dataValidation imeMode="hiragana" allowBlank="1" showInputMessage="1" showErrorMessage="1" sqref="AP6:BB7 D16:M45" xr:uid="{A53F60FB-BCA3-4EC2-BDD2-D612FE976F02}"/>
  </dataValidations>
  <printOptions horizontalCentered="1"/>
  <pageMargins left="0.19685039370078741" right="0.19685039370078741" top="0.70866141732283472" bottom="0.39370078740157483" header="0.19685039370078741" footer="0"/>
  <pageSetup paperSize="9" scale="99"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D14B670-0323-4EE7-AEF1-43149AD0DE54}">
          <x14:formula1>
            <xm:f>"□,☑"</xm:f>
          </x14:formula1>
          <xm:sqref>AQ16:AQ45 KM16:KM45 UI16:UI45 AEE16:AEE45 AOA16:AOA45 AXW16:AXW45 BHS16:BHS45 BRO16:BRO45 CBK16:CBK45 CLG16:CLG45 CVC16:CVC45 DEY16:DEY45 DOU16:DOU45 DYQ16:DYQ45 EIM16:EIM45 ESI16:ESI45 FCE16:FCE45 FMA16:FMA45 FVW16:FVW45 GFS16:GFS45 GPO16:GPO45 GZK16:GZK45 HJG16:HJG45 HTC16:HTC45 ICY16:ICY45 IMU16:IMU45 IWQ16:IWQ45 JGM16:JGM45 JQI16:JQI45 KAE16:KAE45 KKA16:KKA45 KTW16:KTW45 LDS16:LDS45 LNO16:LNO45 LXK16:LXK45 MHG16:MHG45 MRC16:MRC45 NAY16:NAY45 NKU16:NKU45 NUQ16:NUQ45 OEM16:OEM45 OOI16:OOI45 OYE16:OYE45 PIA16:PIA45 PRW16:PRW45 QBS16:QBS45 QLO16:QLO45 QVK16:QVK45 RFG16:RFG45 RPC16:RPC45 RYY16:RYY45 SIU16:SIU45 SSQ16:SSQ45 TCM16:TCM45 TMI16:TMI45 TWE16:TWE45 UGA16:UGA45 UPW16:UPW45 UZS16:UZS45 VJO16:VJO45 VTK16:VTK45 WDG16:WDG45 WNC16:WNC45 WWY16:WWY45 AQ65552:AQ65581 KM65552:KM65581 UI65552:UI65581 AEE65552:AEE65581 AOA65552:AOA65581 AXW65552:AXW65581 BHS65552:BHS65581 BRO65552:BRO65581 CBK65552:CBK65581 CLG65552:CLG65581 CVC65552:CVC65581 DEY65552:DEY65581 DOU65552:DOU65581 DYQ65552:DYQ65581 EIM65552:EIM65581 ESI65552:ESI65581 FCE65552:FCE65581 FMA65552:FMA65581 FVW65552:FVW65581 GFS65552:GFS65581 GPO65552:GPO65581 GZK65552:GZK65581 HJG65552:HJG65581 HTC65552:HTC65581 ICY65552:ICY65581 IMU65552:IMU65581 IWQ65552:IWQ65581 JGM65552:JGM65581 JQI65552:JQI65581 KAE65552:KAE65581 KKA65552:KKA65581 KTW65552:KTW65581 LDS65552:LDS65581 LNO65552:LNO65581 LXK65552:LXK65581 MHG65552:MHG65581 MRC65552:MRC65581 NAY65552:NAY65581 NKU65552:NKU65581 NUQ65552:NUQ65581 OEM65552:OEM65581 OOI65552:OOI65581 OYE65552:OYE65581 PIA65552:PIA65581 PRW65552:PRW65581 QBS65552:QBS65581 QLO65552:QLO65581 QVK65552:QVK65581 RFG65552:RFG65581 RPC65552:RPC65581 RYY65552:RYY65581 SIU65552:SIU65581 SSQ65552:SSQ65581 TCM65552:TCM65581 TMI65552:TMI65581 TWE65552:TWE65581 UGA65552:UGA65581 UPW65552:UPW65581 UZS65552:UZS65581 VJO65552:VJO65581 VTK65552:VTK65581 WDG65552:WDG65581 WNC65552:WNC65581 WWY65552:WWY65581 AQ131088:AQ131117 KM131088:KM131117 UI131088:UI131117 AEE131088:AEE131117 AOA131088:AOA131117 AXW131088:AXW131117 BHS131088:BHS131117 BRO131088:BRO131117 CBK131088:CBK131117 CLG131088:CLG131117 CVC131088:CVC131117 DEY131088:DEY131117 DOU131088:DOU131117 DYQ131088:DYQ131117 EIM131088:EIM131117 ESI131088:ESI131117 FCE131088:FCE131117 FMA131088:FMA131117 FVW131088:FVW131117 GFS131088:GFS131117 GPO131088:GPO131117 GZK131088:GZK131117 HJG131088:HJG131117 HTC131088:HTC131117 ICY131088:ICY131117 IMU131088:IMU131117 IWQ131088:IWQ131117 JGM131088:JGM131117 JQI131088:JQI131117 KAE131088:KAE131117 KKA131088:KKA131117 KTW131088:KTW131117 LDS131088:LDS131117 LNO131088:LNO131117 LXK131088:LXK131117 MHG131088:MHG131117 MRC131088:MRC131117 NAY131088:NAY131117 NKU131088:NKU131117 NUQ131088:NUQ131117 OEM131088:OEM131117 OOI131088:OOI131117 OYE131088:OYE131117 PIA131088:PIA131117 PRW131088:PRW131117 QBS131088:QBS131117 QLO131088:QLO131117 QVK131088:QVK131117 RFG131088:RFG131117 RPC131088:RPC131117 RYY131088:RYY131117 SIU131088:SIU131117 SSQ131088:SSQ131117 TCM131088:TCM131117 TMI131088:TMI131117 TWE131088:TWE131117 UGA131088:UGA131117 UPW131088:UPW131117 UZS131088:UZS131117 VJO131088:VJO131117 VTK131088:VTK131117 WDG131088:WDG131117 WNC131088:WNC131117 WWY131088:WWY131117 AQ196624:AQ196653 KM196624:KM196653 UI196624:UI196653 AEE196624:AEE196653 AOA196624:AOA196653 AXW196624:AXW196653 BHS196624:BHS196653 BRO196624:BRO196653 CBK196624:CBK196653 CLG196624:CLG196653 CVC196624:CVC196653 DEY196624:DEY196653 DOU196624:DOU196653 DYQ196624:DYQ196653 EIM196624:EIM196653 ESI196624:ESI196653 FCE196624:FCE196653 FMA196624:FMA196653 FVW196624:FVW196653 GFS196624:GFS196653 GPO196624:GPO196653 GZK196624:GZK196653 HJG196624:HJG196653 HTC196624:HTC196653 ICY196624:ICY196653 IMU196624:IMU196653 IWQ196624:IWQ196653 JGM196624:JGM196653 JQI196624:JQI196653 KAE196624:KAE196653 KKA196624:KKA196653 KTW196624:KTW196653 LDS196624:LDS196653 LNO196624:LNO196653 LXK196624:LXK196653 MHG196624:MHG196653 MRC196624:MRC196653 NAY196624:NAY196653 NKU196624:NKU196653 NUQ196624:NUQ196653 OEM196624:OEM196653 OOI196624:OOI196653 OYE196624:OYE196653 PIA196624:PIA196653 PRW196624:PRW196653 QBS196624:QBS196653 QLO196624:QLO196653 QVK196624:QVK196653 RFG196624:RFG196653 RPC196624:RPC196653 RYY196624:RYY196653 SIU196624:SIU196653 SSQ196624:SSQ196653 TCM196624:TCM196653 TMI196624:TMI196653 TWE196624:TWE196653 UGA196624:UGA196653 UPW196624:UPW196653 UZS196624:UZS196653 VJO196624:VJO196653 VTK196624:VTK196653 WDG196624:WDG196653 WNC196624:WNC196653 WWY196624:WWY196653 AQ262160:AQ262189 KM262160:KM262189 UI262160:UI262189 AEE262160:AEE262189 AOA262160:AOA262189 AXW262160:AXW262189 BHS262160:BHS262189 BRO262160:BRO262189 CBK262160:CBK262189 CLG262160:CLG262189 CVC262160:CVC262189 DEY262160:DEY262189 DOU262160:DOU262189 DYQ262160:DYQ262189 EIM262160:EIM262189 ESI262160:ESI262189 FCE262160:FCE262189 FMA262160:FMA262189 FVW262160:FVW262189 GFS262160:GFS262189 GPO262160:GPO262189 GZK262160:GZK262189 HJG262160:HJG262189 HTC262160:HTC262189 ICY262160:ICY262189 IMU262160:IMU262189 IWQ262160:IWQ262189 JGM262160:JGM262189 JQI262160:JQI262189 KAE262160:KAE262189 KKA262160:KKA262189 KTW262160:KTW262189 LDS262160:LDS262189 LNO262160:LNO262189 LXK262160:LXK262189 MHG262160:MHG262189 MRC262160:MRC262189 NAY262160:NAY262189 NKU262160:NKU262189 NUQ262160:NUQ262189 OEM262160:OEM262189 OOI262160:OOI262189 OYE262160:OYE262189 PIA262160:PIA262189 PRW262160:PRW262189 QBS262160:QBS262189 QLO262160:QLO262189 QVK262160:QVK262189 RFG262160:RFG262189 RPC262160:RPC262189 RYY262160:RYY262189 SIU262160:SIU262189 SSQ262160:SSQ262189 TCM262160:TCM262189 TMI262160:TMI262189 TWE262160:TWE262189 UGA262160:UGA262189 UPW262160:UPW262189 UZS262160:UZS262189 VJO262160:VJO262189 VTK262160:VTK262189 WDG262160:WDG262189 WNC262160:WNC262189 WWY262160:WWY262189 AQ327696:AQ327725 KM327696:KM327725 UI327696:UI327725 AEE327696:AEE327725 AOA327696:AOA327725 AXW327696:AXW327725 BHS327696:BHS327725 BRO327696:BRO327725 CBK327696:CBK327725 CLG327696:CLG327725 CVC327696:CVC327725 DEY327696:DEY327725 DOU327696:DOU327725 DYQ327696:DYQ327725 EIM327696:EIM327725 ESI327696:ESI327725 FCE327696:FCE327725 FMA327696:FMA327725 FVW327696:FVW327725 GFS327696:GFS327725 GPO327696:GPO327725 GZK327696:GZK327725 HJG327696:HJG327725 HTC327696:HTC327725 ICY327696:ICY327725 IMU327696:IMU327725 IWQ327696:IWQ327725 JGM327696:JGM327725 JQI327696:JQI327725 KAE327696:KAE327725 KKA327696:KKA327725 KTW327696:KTW327725 LDS327696:LDS327725 LNO327696:LNO327725 LXK327696:LXK327725 MHG327696:MHG327725 MRC327696:MRC327725 NAY327696:NAY327725 NKU327696:NKU327725 NUQ327696:NUQ327725 OEM327696:OEM327725 OOI327696:OOI327725 OYE327696:OYE327725 PIA327696:PIA327725 PRW327696:PRW327725 QBS327696:QBS327725 QLO327696:QLO327725 QVK327696:QVK327725 RFG327696:RFG327725 RPC327696:RPC327725 RYY327696:RYY327725 SIU327696:SIU327725 SSQ327696:SSQ327725 TCM327696:TCM327725 TMI327696:TMI327725 TWE327696:TWE327725 UGA327696:UGA327725 UPW327696:UPW327725 UZS327696:UZS327725 VJO327696:VJO327725 VTK327696:VTK327725 WDG327696:WDG327725 WNC327696:WNC327725 WWY327696:WWY327725 AQ393232:AQ393261 KM393232:KM393261 UI393232:UI393261 AEE393232:AEE393261 AOA393232:AOA393261 AXW393232:AXW393261 BHS393232:BHS393261 BRO393232:BRO393261 CBK393232:CBK393261 CLG393232:CLG393261 CVC393232:CVC393261 DEY393232:DEY393261 DOU393232:DOU393261 DYQ393232:DYQ393261 EIM393232:EIM393261 ESI393232:ESI393261 FCE393232:FCE393261 FMA393232:FMA393261 FVW393232:FVW393261 GFS393232:GFS393261 GPO393232:GPO393261 GZK393232:GZK393261 HJG393232:HJG393261 HTC393232:HTC393261 ICY393232:ICY393261 IMU393232:IMU393261 IWQ393232:IWQ393261 JGM393232:JGM393261 JQI393232:JQI393261 KAE393232:KAE393261 KKA393232:KKA393261 KTW393232:KTW393261 LDS393232:LDS393261 LNO393232:LNO393261 LXK393232:LXK393261 MHG393232:MHG393261 MRC393232:MRC393261 NAY393232:NAY393261 NKU393232:NKU393261 NUQ393232:NUQ393261 OEM393232:OEM393261 OOI393232:OOI393261 OYE393232:OYE393261 PIA393232:PIA393261 PRW393232:PRW393261 QBS393232:QBS393261 QLO393232:QLO393261 QVK393232:QVK393261 RFG393232:RFG393261 RPC393232:RPC393261 RYY393232:RYY393261 SIU393232:SIU393261 SSQ393232:SSQ393261 TCM393232:TCM393261 TMI393232:TMI393261 TWE393232:TWE393261 UGA393232:UGA393261 UPW393232:UPW393261 UZS393232:UZS393261 VJO393232:VJO393261 VTK393232:VTK393261 WDG393232:WDG393261 WNC393232:WNC393261 WWY393232:WWY393261 AQ458768:AQ458797 KM458768:KM458797 UI458768:UI458797 AEE458768:AEE458797 AOA458768:AOA458797 AXW458768:AXW458797 BHS458768:BHS458797 BRO458768:BRO458797 CBK458768:CBK458797 CLG458768:CLG458797 CVC458768:CVC458797 DEY458768:DEY458797 DOU458768:DOU458797 DYQ458768:DYQ458797 EIM458768:EIM458797 ESI458768:ESI458797 FCE458768:FCE458797 FMA458768:FMA458797 FVW458768:FVW458797 GFS458768:GFS458797 GPO458768:GPO458797 GZK458768:GZK458797 HJG458768:HJG458797 HTC458768:HTC458797 ICY458768:ICY458797 IMU458768:IMU458797 IWQ458768:IWQ458797 JGM458768:JGM458797 JQI458768:JQI458797 KAE458768:KAE458797 KKA458768:KKA458797 KTW458768:KTW458797 LDS458768:LDS458797 LNO458768:LNO458797 LXK458768:LXK458797 MHG458768:MHG458797 MRC458768:MRC458797 NAY458768:NAY458797 NKU458768:NKU458797 NUQ458768:NUQ458797 OEM458768:OEM458797 OOI458768:OOI458797 OYE458768:OYE458797 PIA458768:PIA458797 PRW458768:PRW458797 QBS458768:QBS458797 QLO458768:QLO458797 QVK458768:QVK458797 RFG458768:RFG458797 RPC458768:RPC458797 RYY458768:RYY458797 SIU458768:SIU458797 SSQ458768:SSQ458797 TCM458768:TCM458797 TMI458768:TMI458797 TWE458768:TWE458797 UGA458768:UGA458797 UPW458768:UPW458797 UZS458768:UZS458797 VJO458768:VJO458797 VTK458768:VTK458797 WDG458768:WDG458797 WNC458768:WNC458797 WWY458768:WWY458797 AQ524304:AQ524333 KM524304:KM524333 UI524304:UI524333 AEE524304:AEE524333 AOA524304:AOA524333 AXW524304:AXW524333 BHS524304:BHS524333 BRO524304:BRO524333 CBK524304:CBK524333 CLG524304:CLG524333 CVC524304:CVC524333 DEY524304:DEY524333 DOU524304:DOU524333 DYQ524304:DYQ524333 EIM524304:EIM524333 ESI524304:ESI524333 FCE524304:FCE524333 FMA524304:FMA524333 FVW524304:FVW524333 GFS524304:GFS524333 GPO524304:GPO524333 GZK524304:GZK524333 HJG524304:HJG524333 HTC524304:HTC524333 ICY524304:ICY524333 IMU524304:IMU524333 IWQ524304:IWQ524333 JGM524304:JGM524333 JQI524304:JQI524333 KAE524304:KAE524333 KKA524304:KKA524333 KTW524304:KTW524333 LDS524304:LDS524333 LNO524304:LNO524333 LXK524304:LXK524333 MHG524304:MHG524333 MRC524304:MRC524333 NAY524304:NAY524333 NKU524304:NKU524333 NUQ524304:NUQ524333 OEM524304:OEM524333 OOI524304:OOI524333 OYE524304:OYE524333 PIA524304:PIA524333 PRW524304:PRW524333 QBS524304:QBS524333 QLO524304:QLO524333 QVK524304:QVK524333 RFG524304:RFG524333 RPC524304:RPC524333 RYY524304:RYY524333 SIU524304:SIU524333 SSQ524304:SSQ524333 TCM524304:TCM524333 TMI524304:TMI524333 TWE524304:TWE524333 UGA524304:UGA524333 UPW524304:UPW524333 UZS524304:UZS524333 VJO524304:VJO524333 VTK524304:VTK524333 WDG524304:WDG524333 WNC524304:WNC524333 WWY524304:WWY524333 AQ589840:AQ589869 KM589840:KM589869 UI589840:UI589869 AEE589840:AEE589869 AOA589840:AOA589869 AXW589840:AXW589869 BHS589840:BHS589869 BRO589840:BRO589869 CBK589840:CBK589869 CLG589840:CLG589869 CVC589840:CVC589869 DEY589840:DEY589869 DOU589840:DOU589869 DYQ589840:DYQ589869 EIM589840:EIM589869 ESI589840:ESI589869 FCE589840:FCE589869 FMA589840:FMA589869 FVW589840:FVW589869 GFS589840:GFS589869 GPO589840:GPO589869 GZK589840:GZK589869 HJG589840:HJG589869 HTC589840:HTC589869 ICY589840:ICY589869 IMU589840:IMU589869 IWQ589840:IWQ589869 JGM589840:JGM589869 JQI589840:JQI589869 KAE589840:KAE589869 KKA589840:KKA589869 KTW589840:KTW589869 LDS589840:LDS589869 LNO589840:LNO589869 LXK589840:LXK589869 MHG589840:MHG589869 MRC589840:MRC589869 NAY589840:NAY589869 NKU589840:NKU589869 NUQ589840:NUQ589869 OEM589840:OEM589869 OOI589840:OOI589869 OYE589840:OYE589869 PIA589840:PIA589869 PRW589840:PRW589869 QBS589840:QBS589869 QLO589840:QLO589869 QVK589840:QVK589869 RFG589840:RFG589869 RPC589840:RPC589869 RYY589840:RYY589869 SIU589840:SIU589869 SSQ589840:SSQ589869 TCM589840:TCM589869 TMI589840:TMI589869 TWE589840:TWE589869 UGA589840:UGA589869 UPW589840:UPW589869 UZS589840:UZS589869 VJO589840:VJO589869 VTK589840:VTK589869 WDG589840:WDG589869 WNC589840:WNC589869 WWY589840:WWY589869 AQ655376:AQ655405 KM655376:KM655405 UI655376:UI655405 AEE655376:AEE655405 AOA655376:AOA655405 AXW655376:AXW655405 BHS655376:BHS655405 BRO655376:BRO655405 CBK655376:CBK655405 CLG655376:CLG655405 CVC655376:CVC655405 DEY655376:DEY655405 DOU655376:DOU655405 DYQ655376:DYQ655405 EIM655376:EIM655405 ESI655376:ESI655405 FCE655376:FCE655405 FMA655376:FMA655405 FVW655376:FVW655405 GFS655376:GFS655405 GPO655376:GPO655405 GZK655376:GZK655405 HJG655376:HJG655405 HTC655376:HTC655405 ICY655376:ICY655405 IMU655376:IMU655405 IWQ655376:IWQ655405 JGM655376:JGM655405 JQI655376:JQI655405 KAE655376:KAE655405 KKA655376:KKA655405 KTW655376:KTW655405 LDS655376:LDS655405 LNO655376:LNO655405 LXK655376:LXK655405 MHG655376:MHG655405 MRC655376:MRC655405 NAY655376:NAY655405 NKU655376:NKU655405 NUQ655376:NUQ655405 OEM655376:OEM655405 OOI655376:OOI655405 OYE655376:OYE655405 PIA655376:PIA655405 PRW655376:PRW655405 QBS655376:QBS655405 QLO655376:QLO655405 QVK655376:QVK655405 RFG655376:RFG655405 RPC655376:RPC655405 RYY655376:RYY655405 SIU655376:SIU655405 SSQ655376:SSQ655405 TCM655376:TCM655405 TMI655376:TMI655405 TWE655376:TWE655405 UGA655376:UGA655405 UPW655376:UPW655405 UZS655376:UZS655405 VJO655376:VJO655405 VTK655376:VTK655405 WDG655376:WDG655405 WNC655376:WNC655405 WWY655376:WWY655405 AQ720912:AQ720941 KM720912:KM720941 UI720912:UI720941 AEE720912:AEE720941 AOA720912:AOA720941 AXW720912:AXW720941 BHS720912:BHS720941 BRO720912:BRO720941 CBK720912:CBK720941 CLG720912:CLG720941 CVC720912:CVC720941 DEY720912:DEY720941 DOU720912:DOU720941 DYQ720912:DYQ720941 EIM720912:EIM720941 ESI720912:ESI720941 FCE720912:FCE720941 FMA720912:FMA720941 FVW720912:FVW720941 GFS720912:GFS720941 GPO720912:GPO720941 GZK720912:GZK720941 HJG720912:HJG720941 HTC720912:HTC720941 ICY720912:ICY720941 IMU720912:IMU720941 IWQ720912:IWQ720941 JGM720912:JGM720941 JQI720912:JQI720941 KAE720912:KAE720941 KKA720912:KKA720941 KTW720912:KTW720941 LDS720912:LDS720941 LNO720912:LNO720941 LXK720912:LXK720941 MHG720912:MHG720941 MRC720912:MRC720941 NAY720912:NAY720941 NKU720912:NKU720941 NUQ720912:NUQ720941 OEM720912:OEM720941 OOI720912:OOI720941 OYE720912:OYE720941 PIA720912:PIA720941 PRW720912:PRW720941 QBS720912:QBS720941 QLO720912:QLO720941 QVK720912:QVK720941 RFG720912:RFG720941 RPC720912:RPC720941 RYY720912:RYY720941 SIU720912:SIU720941 SSQ720912:SSQ720941 TCM720912:TCM720941 TMI720912:TMI720941 TWE720912:TWE720941 UGA720912:UGA720941 UPW720912:UPW720941 UZS720912:UZS720941 VJO720912:VJO720941 VTK720912:VTK720941 WDG720912:WDG720941 WNC720912:WNC720941 WWY720912:WWY720941 AQ786448:AQ786477 KM786448:KM786477 UI786448:UI786477 AEE786448:AEE786477 AOA786448:AOA786477 AXW786448:AXW786477 BHS786448:BHS786477 BRO786448:BRO786477 CBK786448:CBK786477 CLG786448:CLG786477 CVC786448:CVC786477 DEY786448:DEY786477 DOU786448:DOU786477 DYQ786448:DYQ786477 EIM786448:EIM786477 ESI786448:ESI786477 FCE786448:FCE786477 FMA786448:FMA786477 FVW786448:FVW786477 GFS786448:GFS786477 GPO786448:GPO786477 GZK786448:GZK786477 HJG786448:HJG786477 HTC786448:HTC786477 ICY786448:ICY786477 IMU786448:IMU786477 IWQ786448:IWQ786477 JGM786448:JGM786477 JQI786448:JQI786477 KAE786448:KAE786477 KKA786448:KKA786477 KTW786448:KTW786477 LDS786448:LDS786477 LNO786448:LNO786477 LXK786448:LXK786477 MHG786448:MHG786477 MRC786448:MRC786477 NAY786448:NAY786477 NKU786448:NKU786477 NUQ786448:NUQ786477 OEM786448:OEM786477 OOI786448:OOI786477 OYE786448:OYE786477 PIA786448:PIA786477 PRW786448:PRW786477 QBS786448:QBS786477 QLO786448:QLO786477 QVK786448:QVK786477 RFG786448:RFG786477 RPC786448:RPC786477 RYY786448:RYY786477 SIU786448:SIU786477 SSQ786448:SSQ786477 TCM786448:TCM786477 TMI786448:TMI786477 TWE786448:TWE786477 UGA786448:UGA786477 UPW786448:UPW786477 UZS786448:UZS786477 VJO786448:VJO786477 VTK786448:VTK786477 WDG786448:WDG786477 WNC786448:WNC786477 WWY786448:WWY786477 AQ851984:AQ852013 KM851984:KM852013 UI851984:UI852013 AEE851984:AEE852013 AOA851984:AOA852013 AXW851984:AXW852013 BHS851984:BHS852013 BRO851984:BRO852013 CBK851984:CBK852013 CLG851984:CLG852013 CVC851984:CVC852013 DEY851984:DEY852013 DOU851984:DOU852013 DYQ851984:DYQ852013 EIM851984:EIM852013 ESI851984:ESI852013 FCE851984:FCE852013 FMA851984:FMA852013 FVW851984:FVW852013 GFS851984:GFS852013 GPO851984:GPO852013 GZK851984:GZK852013 HJG851984:HJG852013 HTC851984:HTC852013 ICY851984:ICY852013 IMU851984:IMU852013 IWQ851984:IWQ852013 JGM851984:JGM852013 JQI851984:JQI852013 KAE851984:KAE852013 KKA851984:KKA852013 KTW851984:KTW852013 LDS851984:LDS852013 LNO851984:LNO852013 LXK851984:LXK852013 MHG851984:MHG852013 MRC851984:MRC852013 NAY851984:NAY852013 NKU851984:NKU852013 NUQ851984:NUQ852013 OEM851984:OEM852013 OOI851984:OOI852013 OYE851984:OYE852013 PIA851984:PIA852013 PRW851984:PRW852013 QBS851984:QBS852013 QLO851984:QLO852013 QVK851984:QVK852013 RFG851984:RFG852013 RPC851984:RPC852013 RYY851984:RYY852013 SIU851984:SIU852013 SSQ851984:SSQ852013 TCM851984:TCM852013 TMI851984:TMI852013 TWE851984:TWE852013 UGA851984:UGA852013 UPW851984:UPW852013 UZS851984:UZS852013 VJO851984:VJO852013 VTK851984:VTK852013 WDG851984:WDG852013 WNC851984:WNC852013 WWY851984:WWY852013 AQ917520:AQ917549 KM917520:KM917549 UI917520:UI917549 AEE917520:AEE917549 AOA917520:AOA917549 AXW917520:AXW917549 BHS917520:BHS917549 BRO917520:BRO917549 CBK917520:CBK917549 CLG917520:CLG917549 CVC917520:CVC917549 DEY917520:DEY917549 DOU917520:DOU917549 DYQ917520:DYQ917549 EIM917520:EIM917549 ESI917520:ESI917549 FCE917520:FCE917549 FMA917520:FMA917549 FVW917520:FVW917549 GFS917520:GFS917549 GPO917520:GPO917549 GZK917520:GZK917549 HJG917520:HJG917549 HTC917520:HTC917549 ICY917520:ICY917549 IMU917520:IMU917549 IWQ917520:IWQ917549 JGM917520:JGM917549 JQI917520:JQI917549 KAE917520:KAE917549 KKA917520:KKA917549 KTW917520:KTW917549 LDS917520:LDS917549 LNO917520:LNO917549 LXK917520:LXK917549 MHG917520:MHG917549 MRC917520:MRC917549 NAY917520:NAY917549 NKU917520:NKU917549 NUQ917520:NUQ917549 OEM917520:OEM917549 OOI917520:OOI917549 OYE917520:OYE917549 PIA917520:PIA917549 PRW917520:PRW917549 QBS917520:QBS917549 QLO917520:QLO917549 QVK917520:QVK917549 RFG917520:RFG917549 RPC917520:RPC917549 RYY917520:RYY917549 SIU917520:SIU917549 SSQ917520:SSQ917549 TCM917520:TCM917549 TMI917520:TMI917549 TWE917520:TWE917549 UGA917520:UGA917549 UPW917520:UPW917549 UZS917520:UZS917549 VJO917520:VJO917549 VTK917520:VTK917549 WDG917520:WDG917549 WNC917520:WNC917549 WWY917520:WWY917549 AQ983056:AQ983085 KM983056:KM983085 UI983056:UI983085 AEE983056:AEE983085 AOA983056:AOA983085 AXW983056:AXW983085 BHS983056:BHS983085 BRO983056:BRO983085 CBK983056:CBK983085 CLG983056:CLG983085 CVC983056:CVC983085 DEY983056:DEY983085 DOU983056:DOU983085 DYQ983056:DYQ983085 EIM983056:EIM983085 ESI983056:ESI983085 FCE983056:FCE983085 FMA983056:FMA983085 FVW983056:FVW983085 GFS983056:GFS983085 GPO983056:GPO983085 GZK983056:GZK983085 HJG983056:HJG983085 HTC983056:HTC983085 ICY983056:ICY983085 IMU983056:IMU983085 IWQ983056:IWQ983085 JGM983056:JGM983085 JQI983056:JQI983085 KAE983056:KAE983085 KKA983056:KKA983085 KTW983056:KTW983085 LDS983056:LDS983085 LNO983056:LNO983085 LXK983056:LXK983085 MHG983056:MHG983085 MRC983056:MRC983085 NAY983056:NAY983085 NKU983056:NKU983085 NUQ983056:NUQ983085 OEM983056:OEM983085 OOI983056:OOI983085 OYE983056:OYE983085 PIA983056:PIA983085 PRW983056:PRW983085 QBS983056:QBS983085 QLO983056:QLO983085 QVK983056:QVK983085 RFG983056:RFG983085 RPC983056:RPC983085 RYY983056:RYY983085 SIU983056:SIU983085 SSQ983056:SSQ983085 TCM983056:TCM983085 TMI983056:TMI983085 TWE983056:TWE983085 UGA983056:UGA983085 UPW983056:UPW983085 UZS983056:UZS983085 VJO983056:VJO983085 VTK983056:VTK983085 WDG983056:WDG983085 WNC983056:WNC983085 WWY983056:WWY983085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AU19 KQ19 UM19 AEI19 AOE19 AYA19 BHW19 BRS19 CBO19 CLK19 CVG19 DFC19 DOY19 DYU19 EIQ19 ESM19 FCI19 FME19 FWA19 GFW19 GPS19 GZO19 HJK19 HTG19 IDC19 IMY19 IWU19 JGQ19 JQM19 KAI19 KKE19 KUA19 LDW19 LNS19 LXO19 MHK19 MRG19 NBC19 NKY19 NUU19 OEQ19 OOM19 OYI19 PIE19 PSA19 QBW19 QLS19 QVO19 RFK19 RPG19 RZC19 SIY19 SSU19 TCQ19 TMM19 TWI19 UGE19 UQA19 UZW19 VJS19 VTO19 WDK19 WNG19 WXC19 AU65555 KQ65555 UM65555 AEI65555 AOE65555 AYA65555 BHW65555 BRS65555 CBO65555 CLK65555 CVG65555 DFC65555 DOY65555 DYU65555 EIQ65555 ESM65555 FCI65555 FME65555 FWA65555 GFW65555 GPS65555 GZO65555 HJK65555 HTG65555 IDC65555 IMY65555 IWU65555 JGQ65555 JQM65555 KAI65555 KKE65555 KUA65555 LDW65555 LNS65555 LXO65555 MHK65555 MRG65555 NBC65555 NKY65555 NUU65555 OEQ65555 OOM65555 OYI65555 PIE65555 PSA65555 QBW65555 QLS65555 QVO65555 RFK65555 RPG65555 RZC65555 SIY65555 SSU65555 TCQ65555 TMM65555 TWI65555 UGE65555 UQA65555 UZW65555 VJS65555 VTO65555 WDK65555 WNG65555 WXC65555 AU131091 KQ131091 UM131091 AEI131091 AOE131091 AYA131091 BHW131091 BRS131091 CBO131091 CLK131091 CVG131091 DFC131091 DOY131091 DYU131091 EIQ131091 ESM131091 FCI131091 FME131091 FWA131091 GFW131091 GPS131091 GZO131091 HJK131091 HTG131091 IDC131091 IMY131091 IWU131091 JGQ131091 JQM131091 KAI131091 KKE131091 KUA131091 LDW131091 LNS131091 LXO131091 MHK131091 MRG131091 NBC131091 NKY131091 NUU131091 OEQ131091 OOM131091 OYI131091 PIE131091 PSA131091 QBW131091 QLS131091 QVO131091 RFK131091 RPG131091 RZC131091 SIY131091 SSU131091 TCQ131091 TMM131091 TWI131091 UGE131091 UQA131091 UZW131091 VJS131091 VTO131091 WDK131091 WNG131091 WXC131091 AU196627 KQ196627 UM196627 AEI196627 AOE196627 AYA196627 BHW196627 BRS196627 CBO196627 CLK196627 CVG196627 DFC196627 DOY196627 DYU196627 EIQ196627 ESM196627 FCI196627 FME196627 FWA196627 GFW196627 GPS196627 GZO196627 HJK196627 HTG196627 IDC196627 IMY196627 IWU196627 JGQ196627 JQM196627 KAI196627 KKE196627 KUA196627 LDW196627 LNS196627 LXO196627 MHK196627 MRG196627 NBC196627 NKY196627 NUU196627 OEQ196627 OOM196627 OYI196627 PIE196627 PSA196627 QBW196627 QLS196627 QVO196627 RFK196627 RPG196627 RZC196627 SIY196627 SSU196627 TCQ196627 TMM196627 TWI196627 UGE196627 UQA196627 UZW196627 VJS196627 VTO196627 WDK196627 WNG196627 WXC196627 AU262163 KQ262163 UM262163 AEI262163 AOE262163 AYA262163 BHW262163 BRS262163 CBO262163 CLK262163 CVG262163 DFC262163 DOY262163 DYU262163 EIQ262163 ESM262163 FCI262163 FME262163 FWA262163 GFW262163 GPS262163 GZO262163 HJK262163 HTG262163 IDC262163 IMY262163 IWU262163 JGQ262163 JQM262163 KAI262163 KKE262163 KUA262163 LDW262163 LNS262163 LXO262163 MHK262163 MRG262163 NBC262163 NKY262163 NUU262163 OEQ262163 OOM262163 OYI262163 PIE262163 PSA262163 QBW262163 QLS262163 QVO262163 RFK262163 RPG262163 RZC262163 SIY262163 SSU262163 TCQ262163 TMM262163 TWI262163 UGE262163 UQA262163 UZW262163 VJS262163 VTO262163 WDK262163 WNG262163 WXC262163 AU327699 KQ327699 UM327699 AEI327699 AOE327699 AYA327699 BHW327699 BRS327699 CBO327699 CLK327699 CVG327699 DFC327699 DOY327699 DYU327699 EIQ327699 ESM327699 FCI327699 FME327699 FWA327699 GFW327699 GPS327699 GZO327699 HJK327699 HTG327699 IDC327699 IMY327699 IWU327699 JGQ327699 JQM327699 KAI327699 KKE327699 KUA327699 LDW327699 LNS327699 LXO327699 MHK327699 MRG327699 NBC327699 NKY327699 NUU327699 OEQ327699 OOM327699 OYI327699 PIE327699 PSA327699 QBW327699 QLS327699 QVO327699 RFK327699 RPG327699 RZC327699 SIY327699 SSU327699 TCQ327699 TMM327699 TWI327699 UGE327699 UQA327699 UZW327699 VJS327699 VTO327699 WDK327699 WNG327699 WXC327699 AU393235 KQ393235 UM393235 AEI393235 AOE393235 AYA393235 BHW393235 BRS393235 CBO393235 CLK393235 CVG393235 DFC393235 DOY393235 DYU393235 EIQ393235 ESM393235 FCI393235 FME393235 FWA393235 GFW393235 GPS393235 GZO393235 HJK393235 HTG393235 IDC393235 IMY393235 IWU393235 JGQ393235 JQM393235 KAI393235 KKE393235 KUA393235 LDW393235 LNS393235 LXO393235 MHK393235 MRG393235 NBC393235 NKY393235 NUU393235 OEQ393235 OOM393235 OYI393235 PIE393235 PSA393235 QBW393235 QLS393235 QVO393235 RFK393235 RPG393235 RZC393235 SIY393235 SSU393235 TCQ393235 TMM393235 TWI393235 UGE393235 UQA393235 UZW393235 VJS393235 VTO393235 WDK393235 WNG393235 WXC393235 AU458771 KQ458771 UM458771 AEI458771 AOE458771 AYA458771 BHW458771 BRS458771 CBO458771 CLK458771 CVG458771 DFC458771 DOY458771 DYU458771 EIQ458771 ESM458771 FCI458771 FME458771 FWA458771 GFW458771 GPS458771 GZO458771 HJK458771 HTG458771 IDC458771 IMY458771 IWU458771 JGQ458771 JQM458771 KAI458771 KKE458771 KUA458771 LDW458771 LNS458771 LXO458771 MHK458771 MRG458771 NBC458771 NKY458771 NUU458771 OEQ458771 OOM458771 OYI458771 PIE458771 PSA458771 QBW458771 QLS458771 QVO458771 RFK458771 RPG458771 RZC458771 SIY458771 SSU458771 TCQ458771 TMM458771 TWI458771 UGE458771 UQA458771 UZW458771 VJS458771 VTO458771 WDK458771 WNG458771 WXC458771 AU524307 KQ524307 UM524307 AEI524307 AOE524307 AYA524307 BHW524307 BRS524307 CBO524307 CLK524307 CVG524307 DFC524307 DOY524307 DYU524307 EIQ524307 ESM524307 FCI524307 FME524307 FWA524307 GFW524307 GPS524307 GZO524307 HJK524307 HTG524307 IDC524307 IMY524307 IWU524307 JGQ524307 JQM524307 KAI524307 KKE524307 KUA524307 LDW524307 LNS524307 LXO524307 MHK524307 MRG524307 NBC524307 NKY524307 NUU524307 OEQ524307 OOM524307 OYI524307 PIE524307 PSA524307 QBW524307 QLS524307 QVO524307 RFK524307 RPG524307 RZC524307 SIY524307 SSU524307 TCQ524307 TMM524307 TWI524307 UGE524307 UQA524307 UZW524307 VJS524307 VTO524307 WDK524307 WNG524307 WXC524307 AU589843 KQ589843 UM589843 AEI589843 AOE589843 AYA589843 BHW589843 BRS589843 CBO589843 CLK589843 CVG589843 DFC589843 DOY589843 DYU589843 EIQ589843 ESM589843 FCI589843 FME589843 FWA589843 GFW589843 GPS589843 GZO589843 HJK589843 HTG589843 IDC589843 IMY589843 IWU589843 JGQ589843 JQM589843 KAI589843 KKE589843 KUA589843 LDW589843 LNS589843 LXO589843 MHK589843 MRG589843 NBC589843 NKY589843 NUU589843 OEQ589843 OOM589843 OYI589843 PIE589843 PSA589843 QBW589843 QLS589843 QVO589843 RFK589843 RPG589843 RZC589843 SIY589843 SSU589843 TCQ589843 TMM589843 TWI589843 UGE589843 UQA589843 UZW589843 VJS589843 VTO589843 WDK589843 WNG589843 WXC589843 AU655379 KQ655379 UM655379 AEI655379 AOE655379 AYA655379 BHW655379 BRS655379 CBO655379 CLK655379 CVG655379 DFC655379 DOY655379 DYU655379 EIQ655379 ESM655379 FCI655379 FME655379 FWA655379 GFW655379 GPS655379 GZO655379 HJK655379 HTG655379 IDC655379 IMY655379 IWU655379 JGQ655379 JQM655379 KAI655379 KKE655379 KUA655379 LDW655379 LNS655379 LXO655379 MHK655379 MRG655379 NBC655379 NKY655379 NUU655379 OEQ655379 OOM655379 OYI655379 PIE655379 PSA655379 QBW655379 QLS655379 QVO655379 RFK655379 RPG655379 RZC655379 SIY655379 SSU655379 TCQ655379 TMM655379 TWI655379 UGE655379 UQA655379 UZW655379 VJS655379 VTO655379 WDK655379 WNG655379 WXC655379 AU720915 KQ720915 UM720915 AEI720915 AOE720915 AYA720915 BHW720915 BRS720915 CBO720915 CLK720915 CVG720915 DFC720915 DOY720915 DYU720915 EIQ720915 ESM720915 FCI720915 FME720915 FWA720915 GFW720915 GPS720915 GZO720915 HJK720915 HTG720915 IDC720915 IMY720915 IWU720915 JGQ720915 JQM720915 KAI720915 KKE720915 KUA720915 LDW720915 LNS720915 LXO720915 MHK720915 MRG720915 NBC720915 NKY720915 NUU720915 OEQ720915 OOM720915 OYI720915 PIE720915 PSA720915 QBW720915 QLS720915 QVO720915 RFK720915 RPG720915 RZC720915 SIY720915 SSU720915 TCQ720915 TMM720915 TWI720915 UGE720915 UQA720915 UZW720915 VJS720915 VTO720915 WDK720915 WNG720915 WXC720915 AU786451 KQ786451 UM786451 AEI786451 AOE786451 AYA786451 BHW786451 BRS786451 CBO786451 CLK786451 CVG786451 DFC786451 DOY786451 DYU786451 EIQ786451 ESM786451 FCI786451 FME786451 FWA786451 GFW786451 GPS786451 GZO786451 HJK786451 HTG786451 IDC786451 IMY786451 IWU786451 JGQ786451 JQM786451 KAI786451 KKE786451 KUA786451 LDW786451 LNS786451 LXO786451 MHK786451 MRG786451 NBC786451 NKY786451 NUU786451 OEQ786451 OOM786451 OYI786451 PIE786451 PSA786451 QBW786451 QLS786451 QVO786451 RFK786451 RPG786451 RZC786451 SIY786451 SSU786451 TCQ786451 TMM786451 TWI786451 UGE786451 UQA786451 UZW786451 VJS786451 VTO786451 WDK786451 WNG786451 WXC786451 AU851987 KQ851987 UM851987 AEI851987 AOE851987 AYA851987 BHW851987 BRS851987 CBO851987 CLK851987 CVG851987 DFC851987 DOY851987 DYU851987 EIQ851987 ESM851987 FCI851987 FME851987 FWA851987 GFW851987 GPS851987 GZO851987 HJK851987 HTG851987 IDC851987 IMY851987 IWU851987 JGQ851987 JQM851987 KAI851987 KKE851987 KUA851987 LDW851987 LNS851987 LXO851987 MHK851987 MRG851987 NBC851987 NKY851987 NUU851987 OEQ851987 OOM851987 OYI851987 PIE851987 PSA851987 QBW851987 QLS851987 QVO851987 RFK851987 RPG851987 RZC851987 SIY851987 SSU851987 TCQ851987 TMM851987 TWI851987 UGE851987 UQA851987 UZW851987 VJS851987 VTO851987 WDK851987 WNG851987 WXC851987 AU917523 KQ917523 UM917523 AEI917523 AOE917523 AYA917523 BHW917523 BRS917523 CBO917523 CLK917523 CVG917523 DFC917523 DOY917523 DYU917523 EIQ917523 ESM917523 FCI917523 FME917523 FWA917523 GFW917523 GPS917523 GZO917523 HJK917523 HTG917523 IDC917523 IMY917523 IWU917523 JGQ917523 JQM917523 KAI917523 KKE917523 KUA917523 LDW917523 LNS917523 LXO917523 MHK917523 MRG917523 NBC917523 NKY917523 NUU917523 OEQ917523 OOM917523 OYI917523 PIE917523 PSA917523 QBW917523 QLS917523 QVO917523 RFK917523 RPG917523 RZC917523 SIY917523 SSU917523 TCQ917523 TMM917523 TWI917523 UGE917523 UQA917523 UZW917523 VJS917523 VTO917523 WDK917523 WNG917523 WXC917523 AU983059 KQ983059 UM983059 AEI983059 AOE983059 AYA983059 BHW983059 BRS983059 CBO983059 CLK983059 CVG983059 DFC983059 DOY983059 DYU983059 EIQ983059 ESM983059 FCI983059 FME983059 FWA983059 GFW983059 GPS983059 GZO983059 HJK983059 HTG983059 IDC983059 IMY983059 IWU983059 JGQ983059 JQM983059 KAI983059 KKE983059 KUA983059 LDW983059 LNS983059 LXO983059 MHK983059 MRG983059 NBC983059 NKY983059 NUU983059 OEQ983059 OOM983059 OYI983059 PIE983059 PSA983059 QBW983059 QLS983059 QVO983059 RFK983059 RPG983059 RZC983059 SIY983059 SSU983059 TCQ983059 TMM983059 TWI983059 UGE983059 UQA983059 UZW983059 VJS983059 VTO983059 WDK983059 WNG983059 WXC983059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AU25 KQ25 UM25 AEI25 AOE25 AYA25 BHW25 BRS25 CBO25 CLK25 CVG25 DFC25 DOY25 DYU25 EIQ25 ESM25 FCI25 FME25 FWA25 GFW25 GPS25 GZO25 HJK25 HTG25 IDC25 IMY25 IWU25 JGQ25 JQM25 KAI25 KKE25 KUA25 LDW25 LNS25 LXO25 MHK25 MRG25 NBC25 NKY25 NUU25 OEQ25 OOM25 OYI25 PIE25 PSA25 QBW25 QLS25 QVO25 RFK25 RPG25 RZC25 SIY25 SSU25 TCQ25 TMM25 TWI25 UGE25 UQA25 UZW25 VJS25 VTO25 WDK25 WNG25 WXC25 AU65561 KQ65561 UM65561 AEI65561 AOE65561 AYA65561 BHW65561 BRS65561 CBO65561 CLK65561 CVG65561 DFC65561 DOY65561 DYU65561 EIQ65561 ESM65561 FCI65561 FME65561 FWA65561 GFW65561 GPS65561 GZO65561 HJK65561 HTG65561 IDC65561 IMY65561 IWU65561 JGQ65561 JQM65561 KAI65561 KKE65561 KUA65561 LDW65561 LNS65561 LXO65561 MHK65561 MRG65561 NBC65561 NKY65561 NUU65561 OEQ65561 OOM65561 OYI65561 PIE65561 PSA65561 QBW65561 QLS65561 QVO65561 RFK65561 RPG65561 RZC65561 SIY65561 SSU65561 TCQ65561 TMM65561 TWI65561 UGE65561 UQA65561 UZW65561 VJS65561 VTO65561 WDK65561 WNG65561 WXC65561 AU131097 KQ131097 UM131097 AEI131097 AOE131097 AYA131097 BHW131097 BRS131097 CBO131097 CLK131097 CVG131097 DFC131097 DOY131097 DYU131097 EIQ131097 ESM131097 FCI131097 FME131097 FWA131097 GFW131097 GPS131097 GZO131097 HJK131097 HTG131097 IDC131097 IMY131097 IWU131097 JGQ131097 JQM131097 KAI131097 KKE131097 KUA131097 LDW131097 LNS131097 LXO131097 MHK131097 MRG131097 NBC131097 NKY131097 NUU131097 OEQ131097 OOM131097 OYI131097 PIE131097 PSA131097 QBW131097 QLS131097 QVO131097 RFK131097 RPG131097 RZC131097 SIY131097 SSU131097 TCQ131097 TMM131097 TWI131097 UGE131097 UQA131097 UZW131097 VJS131097 VTO131097 WDK131097 WNG131097 WXC131097 AU196633 KQ196633 UM196633 AEI196633 AOE196633 AYA196633 BHW196633 BRS196633 CBO196633 CLK196633 CVG196633 DFC196633 DOY196633 DYU196633 EIQ196633 ESM196633 FCI196633 FME196633 FWA196633 GFW196633 GPS196633 GZO196633 HJK196633 HTG196633 IDC196633 IMY196633 IWU196633 JGQ196633 JQM196633 KAI196633 KKE196633 KUA196633 LDW196633 LNS196633 LXO196633 MHK196633 MRG196633 NBC196633 NKY196633 NUU196633 OEQ196633 OOM196633 OYI196633 PIE196633 PSA196633 QBW196633 QLS196633 QVO196633 RFK196633 RPG196633 RZC196633 SIY196633 SSU196633 TCQ196633 TMM196633 TWI196633 UGE196633 UQA196633 UZW196633 VJS196633 VTO196633 WDK196633 WNG196633 WXC196633 AU262169 KQ262169 UM262169 AEI262169 AOE262169 AYA262169 BHW262169 BRS262169 CBO262169 CLK262169 CVG262169 DFC262169 DOY262169 DYU262169 EIQ262169 ESM262169 FCI262169 FME262169 FWA262169 GFW262169 GPS262169 GZO262169 HJK262169 HTG262169 IDC262169 IMY262169 IWU262169 JGQ262169 JQM262169 KAI262169 KKE262169 KUA262169 LDW262169 LNS262169 LXO262169 MHK262169 MRG262169 NBC262169 NKY262169 NUU262169 OEQ262169 OOM262169 OYI262169 PIE262169 PSA262169 QBW262169 QLS262169 QVO262169 RFK262169 RPG262169 RZC262169 SIY262169 SSU262169 TCQ262169 TMM262169 TWI262169 UGE262169 UQA262169 UZW262169 VJS262169 VTO262169 WDK262169 WNG262169 WXC262169 AU327705 KQ327705 UM327705 AEI327705 AOE327705 AYA327705 BHW327705 BRS327705 CBO327705 CLK327705 CVG327705 DFC327705 DOY327705 DYU327705 EIQ327705 ESM327705 FCI327705 FME327705 FWA327705 GFW327705 GPS327705 GZO327705 HJK327705 HTG327705 IDC327705 IMY327705 IWU327705 JGQ327705 JQM327705 KAI327705 KKE327705 KUA327705 LDW327705 LNS327705 LXO327705 MHK327705 MRG327705 NBC327705 NKY327705 NUU327705 OEQ327705 OOM327705 OYI327705 PIE327705 PSA327705 QBW327705 QLS327705 QVO327705 RFK327705 RPG327705 RZC327705 SIY327705 SSU327705 TCQ327705 TMM327705 TWI327705 UGE327705 UQA327705 UZW327705 VJS327705 VTO327705 WDK327705 WNG327705 WXC327705 AU393241 KQ393241 UM393241 AEI393241 AOE393241 AYA393241 BHW393241 BRS393241 CBO393241 CLK393241 CVG393241 DFC393241 DOY393241 DYU393241 EIQ393241 ESM393241 FCI393241 FME393241 FWA393241 GFW393241 GPS393241 GZO393241 HJK393241 HTG393241 IDC393241 IMY393241 IWU393241 JGQ393241 JQM393241 KAI393241 KKE393241 KUA393241 LDW393241 LNS393241 LXO393241 MHK393241 MRG393241 NBC393241 NKY393241 NUU393241 OEQ393241 OOM393241 OYI393241 PIE393241 PSA393241 QBW393241 QLS393241 QVO393241 RFK393241 RPG393241 RZC393241 SIY393241 SSU393241 TCQ393241 TMM393241 TWI393241 UGE393241 UQA393241 UZW393241 VJS393241 VTO393241 WDK393241 WNG393241 WXC393241 AU458777 KQ458777 UM458777 AEI458777 AOE458777 AYA458777 BHW458777 BRS458777 CBO458777 CLK458777 CVG458777 DFC458777 DOY458777 DYU458777 EIQ458777 ESM458777 FCI458777 FME458777 FWA458777 GFW458777 GPS458777 GZO458777 HJK458777 HTG458777 IDC458777 IMY458777 IWU458777 JGQ458777 JQM458777 KAI458777 KKE458777 KUA458777 LDW458777 LNS458777 LXO458777 MHK458777 MRG458777 NBC458777 NKY458777 NUU458777 OEQ458777 OOM458777 OYI458777 PIE458777 PSA458777 QBW458777 QLS458777 QVO458777 RFK458777 RPG458777 RZC458777 SIY458777 SSU458777 TCQ458777 TMM458777 TWI458777 UGE458777 UQA458777 UZW458777 VJS458777 VTO458777 WDK458777 WNG458777 WXC458777 AU524313 KQ524313 UM524313 AEI524313 AOE524313 AYA524313 BHW524313 BRS524313 CBO524313 CLK524313 CVG524313 DFC524313 DOY524313 DYU524313 EIQ524313 ESM524313 FCI524313 FME524313 FWA524313 GFW524313 GPS524313 GZO524313 HJK524313 HTG524313 IDC524313 IMY524313 IWU524313 JGQ524313 JQM524313 KAI524313 KKE524313 KUA524313 LDW524313 LNS524313 LXO524313 MHK524313 MRG524313 NBC524313 NKY524313 NUU524313 OEQ524313 OOM524313 OYI524313 PIE524313 PSA524313 QBW524313 QLS524313 QVO524313 RFK524313 RPG524313 RZC524313 SIY524313 SSU524313 TCQ524313 TMM524313 TWI524313 UGE524313 UQA524313 UZW524313 VJS524313 VTO524313 WDK524313 WNG524313 WXC524313 AU589849 KQ589849 UM589849 AEI589849 AOE589849 AYA589849 BHW589849 BRS589849 CBO589849 CLK589849 CVG589849 DFC589849 DOY589849 DYU589849 EIQ589849 ESM589849 FCI589849 FME589849 FWA589849 GFW589849 GPS589849 GZO589849 HJK589849 HTG589849 IDC589849 IMY589849 IWU589849 JGQ589849 JQM589849 KAI589849 KKE589849 KUA589849 LDW589849 LNS589849 LXO589849 MHK589849 MRG589849 NBC589849 NKY589849 NUU589849 OEQ589849 OOM589849 OYI589849 PIE589849 PSA589849 QBW589849 QLS589849 QVO589849 RFK589849 RPG589849 RZC589849 SIY589849 SSU589849 TCQ589849 TMM589849 TWI589849 UGE589849 UQA589849 UZW589849 VJS589849 VTO589849 WDK589849 WNG589849 WXC589849 AU655385 KQ655385 UM655385 AEI655385 AOE655385 AYA655385 BHW655385 BRS655385 CBO655385 CLK655385 CVG655385 DFC655385 DOY655385 DYU655385 EIQ655385 ESM655385 FCI655385 FME655385 FWA655385 GFW655385 GPS655385 GZO655385 HJK655385 HTG655385 IDC655385 IMY655385 IWU655385 JGQ655385 JQM655385 KAI655385 KKE655385 KUA655385 LDW655385 LNS655385 LXO655385 MHK655385 MRG655385 NBC655385 NKY655385 NUU655385 OEQ655385 OOM655385 OYI655385 PIE655385 PSA655385 QBW655385 QLS655385 QVO655385 RFK655385 RPG655385 RZC655385 SIY655385 SSU655385 TCQ655385 TMM655385 TWI655385 UGE655385 UQA655385 UZW655385 VJS655385 VTO655385 WDK655385 WNG655385 WXC655385 AU720921 KQ720921 UM720921 AEI720921 AOE720921 AYA720921 BHW720921 BRS720921 CBO720921 CLK720921 CVG720921 DFC720921 DOY720921 DYU720921 EIQ720921 ESM720921 FCI720921 FME720921 FWA720921 GFW720921 GPS720921 GZO720921 HJK720921 HTG720921 IDC720921 IMY720921 IWU720921 JGQ720921 JQM720921 KAI720921 KKE720921 KUA720921 LDW720921 LNS720921 LXO720921 MHK720921 MRG720921 NBC720921 NKY720921 NUU720921 OEQ720921 OOM720921 OYI720921 PIE720921 PSA720921 QBW720921 QLS720921 QVO720921 RFK720921 RPG720921 RZC720921 SIY720921 SSU720921 TCQ720921 TMM720921 TWI720921 UGE720921 UQA720921 UZW720921 VJS720921 VTO720921 WDK720921 WNG720921 WXC720921 AU786457 KQ786457 UM786457 AEI786457 AOE786457 AYA786457 BHW786457 BRS786457 CBO786457 CLK786457 CVG786457 DFC786457 DOY786457 DYU786457 EIQ786457 ESM786457 FCI786457 FME786457 FWA786457 GFW786457 GPS786457 GZO786457 HJK786457 HTG786457 IDC786457 IMY786457 IWU786457 JGQ786457 JQM786457 KAI786457 KKE786457 KUA786457 LDW786457 LNS786457 LXO786457 MHK786457 MRG786457 NBC786457 NKY786457 NUU786457 OEQ786457 OOM786457 OYI786457 PIE786457 PSA786457 QBW786457 QLS786457 QVO786457 RFK786457 RPG786457 RZC786457 SIY786457 SSU786457 TCQ786457 TMM786457 TWI786457 UGE786457 UQA786457 UZW786457 VJS786457 VTO786457 WDK786457 WNG786457 WXC786457 AU851993 KQ851993 UM851993 AEI851993 AOE851993 AYA851993 BHW851993 BRS851993 CBO851993 CLK851993 CVG851993 DFC851993 DOY851993 DYU851993 EIQ851993 ESM851993 FCI851993 FME851993 FWA851993 GFW851993 GPS851993 GZO851993 HJK851993 HTG851993 IDC851993 IMY851993 IWU851993 JGQ851993 JQM851993 KAI851993 KKE851993 KUA851993 LDW851993 LNS851993 LXO851993 MHK851993 MRG851993 NBC851993 NKY851993 NUU851993 OEQ851993 OOM851993 OYI851993 PIE851993 PSA851993 QBW851993 QLS851993 QVO851993 RFK851993 RPG851993 RZC851993 SIY851993 SSU851993 TCQ851993 TMM851993 TWI851993 UGE851993 UQA851993 UZW851993 VJS851993 VTO851993 WDK851993 WNG851993 WXC851993 AU917529 KQ917529 UM917529 AEI917529 AOE917529 AYA917529 BHW917529 BRS917529 CBO917529 CLK917529 CVG917529 DFC917529 DOY917529 DYU917529 EIQ917529 ESM917529 FCI917529 FME917529 FWA917529 GFW917529 GPS917529 GZO917529 HJK917529 HTG917529 IDC917529 IMY917529 IWU917529 JGQ917529 JQM917529 KAI917529 KKE917529 KUA917529 LDW917529 LNS917529 LXO917529 MHK917529 MRG917529 NBC917529 NKY917529 NUU917529 OEQ917529 OOM917529 OYI917529 PIE917529 PSA917529 QBW917529 QLS917529 QVO917529 RFK917529 RPG917529 RZC917529 SIY917529 SSU917529 TCQ917529 TMM917529 TWI917529 UGE917529 UQA917529 UZW917529 VJS917529 VTO917529 WDK917529 WNG917529 WXC917529 AU983065 KQ983065 UM983065 AEI983065 AOE983065 AYA983065 BHW983065 BRS983065 CBO983065 CLK983065 CVG983065 DFC983065 DOY983065 DYU983065 EIQ983065 ESM983065 FCI983065 FME983065 FWA983065 GFW983065 GPS983065 GZO983065 HJK983065 HTG983065 IDC983065 IMY983065 IWU983065 JGQ983065 JQM983065 KAI983065 KKE983065 KUA983065 LDW983065 LNS983065 LXO983065 MHK983065 MRG983065 NBC983065 NKY983065 NUU983065 OEQ983065 OOM983065 OYI983065 PIE983065 PSA983065 QBW983065 QLS983065 QVO983065 RFK983065 RPG983065 RZC983065 SIY983065 SSU983065 TCQ983065 TMM983065 TWI983065 UGE983065 UQA983065 UZW983065 VJS983065 VTO983065 WDK983065 WNG983065 WXC983065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AU31 KQ31 UM31 AEI31 AOE31 AYA31 BHW31 BRS31 CBO31 CLK31 CVG31 DFC31 DOY31 DYU31 EIQ31 ESM31 FCI31 FME31 FWA31 GFW31 GPS31 GZO31 HJK31 HTG31 IDC31 IMY31 IWU31 JGQ31 JQM31 KAI31 KKE31 KUA31 LDW31 LNS31 LXO31 MHK31 MRG31 NBC31 NKY31 NUU31 OEQ31 OOM31 OYI31 PIE31 PSA31 QBW31 QLS31 QVO31 RFK31 RPG31 RZC31 SIY31 SSU31 TCQ31 TMM31 TWI31 UGE31 UQA31 UZW31 VJS31 VTO31 WDK31 WNG31 WXC31 AU65567 KQ65567 UM65567 AEI65567 AOE65567 AYA65567 BHW65567 BRS65567 CBO65567 CLK65567 CVG65567 DFC65567 DOY65567 DYU65567 EIQ65567 ESM65567 FCI65567 FME65567 FWA65567 GFW65567 GPS65567 GZO65567 HJK65567 HTG65567 IDC65567 IMY65567 IWU65567 JGQ65567 JQM65567 KAI65567 KKE65567 KUA65567 LDW65567 LNS65567 LXO65567 MHK65567 MRG65567 NBC65567 NKY65567 NUU65567 OEQ65567 OOM65567 OYI65567 PIE65567 PSA65567 QBW65567 QLS65567 QVO65567 RFK65567 RPG65567 RZC65567 SIY65567 SSU65567 TCQ65567 TMM65567 TWI65567 UGE65567 UQA65567 UZW65567 VJS65567 VTO65567 WDK65567 WNG65567 WXC65567 AU131103 KQ131103 UM131103 AEI131103 AOE131103 AYA131103 BHW131103 BRS131103 CBO131103 CLK131103 CVG131103 DFC131103 DOY131103 DYU131103 EIQ131103 ESM131103 FCI131103 FME131103 FWA131103 GFW131103 GPS131103 GZO131103 HJK131103 HTG131103 IDC131103 IMY131103 IWU131103 JGQ131103 JQM131103 KAI131103 KKE131103 KUA131103 LDW131103 LNS131103 LXO131103 MHK131103 MRG131103 NBC131103 NKY131103 NUU131103 OEQ131103 OOM131103 OYI131103 PIE131103 PSA131103 QBW131103 QLS131103 QVO131103 RFK131103 RPG131103 RZC131103 SIY131103 SSU131103 TCQ131103 TMM131103 TWI131103 UGE131103 UQA131103 UZW131103 VJS131103 VTO131103 WDK131103 WNG131103 WXC131103 AU196639 KQ196639 UM196639 AEI196639 AOE196639 AYA196639 BHW196639 BRS196639 CBO196639 CLK196639 CVG196639 DFC196639 DOY196639 DYU196639 EIQ196639 ESM196639 FCI196639 FME196639 FWA196639 GFW196639 GPS196639 GZO196639 HJK196639 HTG196639 IDC196639 IMY196639 IWU196639 JGQ196639 JQM196639 KAI196639 KKE196639 KUA196639 LDW196639 LNS196639 LXO196639 MHK196639 MRG196639 NBC196639 NKY196639 NUU196639 OEQ196639 OOM196639 OYI196639 PIE196639 PSA196639 QBW196639 QLS196639 QVO196639 RFK196639 RPG196639 RZC196639 SIY196639 SSU196639 TCQ196639 TMM196639 TWI196639 UGE196639 UQA196639 UZW196639 VJS196639 VTO196639 WDK196639 WNG196639 WXC196639 AU262175 KQ262175 UM262175 AEI262175 AOE262175 AYA262175 BHW262175 BRS262175 CBO262175 CLK262175 CVG262175 DFC262175 DOY262175 DYU262175 EIQ262175 ESM262175 FCI262175 FME262175 FWA262175 GFW262175 GPS262175 GZO262175 HJK262175 HTG262175 IDC262175 IMY262175 IWU262175 JGQ262175 JQM262175 KAI262175 KKE262175 KUA262175 LDW262175 LNS262175 LXO262175 MHK262175 MRG262175 NBC262175 NKY262175 NUU262175 OEQ262175 OOM262175 OYI262175 PIE262175 PSA262175 QBW262175 QLS262175 QVO262175 RFK262175 RPG262175 RZC262175 SIY262175 SSU262175 TCQ262175 TMM262175 TWI262175 UGE262175 UQA262175 UZW262175 VJS262175 VTO262175 WDK262175 WNG262175 WXC262175 AU327711 KQ327711 UM327711 AEI327711 AOE327711 AYA327711 BHW327711 BRS327711 CBO327711 CLK327711 CVG327711 DFC327711 DOY327711 DYU327711 EIQ327711 ESM327711 FCI327711 FME327711 FWA327711 GFW327711 GPS327711 GZO327711 HJK327711 HTG327711 IDC327711 IMY327711 IWU327711 JGQ327711 JQM327711 KAI327711 KKE327711 KUA327711 LDW327711 LNS327711 LXO327711 MHK327711 MRG327711 NBC327711 NKY327711 NUU327711 OEQ327711 OOM327711 OYI327711 PIE327711 PSA327711 QBW327711 QLS327711 QVO327711 RFK327711 RPG327711 RZC327711 SIY327711 SSU327711 TCQ327711 TMM327711 TWI327711 UGE327711 UQA327711 UZW327711 VJS327711 VTO327711 WDK327711 WNG327711 WXC327711 AU393247 KQ393247 UM393247 AEI393247 AOE393247 AYA393247 BHW393247 BRS393247 CBO393247 CLK393247 CVG393247 DFC393247 DOY393247 DYU393247 EIQ393247 ESM393247 FCI393247 FME393247 FWA393247 GFW393247 GPS393247 GZO393247 HJK393247 HTG393247 IDC393247 IMY393247 IWU393247 JGQ393247 JQM393247 KAI393247 KKE393247 KUA393247 LDW393247 LNS393247 LXO393247 MHK393247 MRG393247 NBC393247 NKY393247 NUU393247 OEQ393247 OOM393247 OYI393247 PIE393247 PSA393247 QBW393247 QLS393247 QVO393247 RFK393247 RPG393247 RZC393247 SIY393247 SSU393247 TCQ393247 TMM393247 TWI393247 UGE393247 UQA393247 UZW393247 VJS393247 VTO393247 WDK393247 WNG393247 WXC393247 AU458783 KQ458783 UM458783 AEI458783 AOE458783 AYA458783 BHW458783 BRS458783 CBO458783 CLK458783 CVG458783 DFC458783 DOY458783 DYU458783 EIQ458783 ESM458783 FCI458783 FME458783 FWA458783 GFW458783 GPS458783 GZO458783 HJK458783 HTG458783 IDC458783 IMY458783 IWU458783 JGQ458783 JQM458783 KAI458783 KKE458783 KUA458783 LDW458783 LNS458783 LXO458783 MHK458783 MRG458783 NBC458783 NKY458783 NUU458783 OEQ458783 OOM458783 OYI458783 PIE458783 PSA458783 QBW458783 QLS458783 QVO458783 RFK458783 RPG458783 RZC458783 SIY458783 SSU458783 TCQ458783 TMM458783 TWI458783 UGE458783 UQA458783 UZW458783 VJS458783 VTO458783 WDK458783 WNG458783 WXC458783 AU524319 KQ524319 UM524319 AEI524319 AOE524319 AYA524319 BHW524319 BRS524319 CBO524319 CLK524319 CVG524319 DFC524319 DOY524319 DYU524319 EIQ524319 ESM524319 FCI524319 FME524319 FWA524319 GFW524319 GPS524319 GZO524319 HJK524319 HTG524319 IDC524319 IMY524319 IWU524319 JGQ524319 JQM524319 KAI524319 KKE524319 KUA524319 LDW524319 LNS524319 LXO524319 MHK524319 MRG524319 NBC524319 NKY524319 NUU524319 OEQ524319 OOM524319 OYI524319 PIE524319 PSA524319 QBW524319 QLS524319 QVO524319 RFK524319 RPG524319 RZC524319 SIY524319 SSU524319 TCQ524319 TMM524319 TWI524319 UGE524319 UQA524319 UZW524319 VJS524319 VTO524319 WDK524319 WNG524319 WXC524319 AU589855 KQ589855 UM589855 AEI589855 AOE589855 AYA589855 BHW589855 BRS589855 CBO589855 CLK589855 CVG589855 DFC589855 DOY589855 DYU589855 EIQ589855 ESM589855 FCI589855 FME589855 FWA589855 GFW589855 GPS589855 GZO589855 HJK589855 HTG589855 IDC589855 IMY589855 IWU589855 JGQ589855 JQM589855 KAI589855 KKE589855 KUA589855 LDW589855 LNS589855 LXO589855 MHK589855 MRG589855 NBC589855 NKY589855 NUU589855 OEQ589855 OOM589855 OYI589855 PIE589855 PSA589855 QBW589855 QLS589855 QVO589855 RFK589855 RPG589855 RZC589855 SIY589855 SSU589855 TCQ589855 TMM589855 TWI589855 UGE589855 UQA589855 UZW589855 VJS589855 VTO589855 WDK589855 WNG589855 WXC589855 AU655391 KQ655391 UM655391 AEI655391 AOE655391 AYA655391 BHW655391 BRS655391 CBO655391 CLK655391 CVG655391 DFC655391 DOY655391 DYU655391 EIQ655391 ESM655391 FCI655391 FME655391 FWA655391 GFW655391 GPS655391 GZO655391 HJK655391 HTG655391 IDC655391 IMY655391 IWU655391 JGQ655391 JQM655391 KAI655391 KKE655391 KUA655391 LDW655391 LNS655391 LXO655391 MHK655391 MRG655391 NBC655391 NKY655391 NUU655391 OEQ655391 OOM655391 OYI655391 PIE655391 PSA655391 QBW655391 QLS655391 QVO655391 RFK655391 RPG655391 RZC655391 SIY655391 SSU655391 TCQ655391 TMM655391 TWI655391 UGE655391 UQA655391 UZW655391 VJS655391 VTO655391 WDK655391 WNG655391 WXC655391 AU720927 KQ720927 UM720927 AEI720927 AOE720927 AYA720927 BHW720927 BRS720927 CBO720927 CLK720927 CVG720927 DFC720927 DOY720927 DYU720927 EIQ720927 ESM720927 FCI720927 FME720927 FWA720927 GFW720927 GPS720927 GZO720927 HJK720927 HTG720927 IDC720927 IMY720927 IWU720927 JGQ720927 JQM720927 KAI720927 KKE720927 KUA720927 LDW720927 LNS720927 LXO720927 MHK720927 MRG720927 NBC720927 NKY720927 NUU720927 OEQ720927 OOM720927 OYI720927 PIE720927 PSA720927 QBW720927 QLS720927 QVO720927 RFK720927 RPG720927 RZC720927 SIY720927 SSU720927 TCQ720927 TMM720927 TWI720927 UGE720927 UQA720927 UZW720927 VJS720927 VTO720927 WDK720927 WNG720927 WXC720927 AU786463 KQ786463 UM786463 AEI786463 AOE786463 AYA786463 BHW786463 BRS786463 CBO786463 CLK786463 CVG786463 DFC786463 DOY786463 DYU786463 EIQ786463 ESM786463 FCI786463 FME786463 FWA786463 GFW786463 GPS786463 GZO786463 HJK786463 HTG786463 IDC786463 IMY786463 IWU786463 JGQ786463 JQM786463 KAI786463 KKE786463 KUA786463 LDW786463 LNS786463 LXO786463 MHK786463 MRG786463 NBC786463 NKY786463 NUU786463 OEQ786463 OOM786463 OYI786463 PIE786463 PSA786463 QBW786463 QLS786463 QVO786463 RFK786463 RPG786463 RZC786463 SIY786463 SSU786463 TCQ786463 TMM786463 TWI786463 UGE786463 UQA786463 UZW786463 VJS786463 VTO786463 WDK786463 WNG786463 WXC786463 AU851999 KQ851999 UM851999 AEI851999 AOE851999 AYA851999 BHW851999 BRS851999 CBO851999 CLK851999 CVG851999 DFC851999 DOY851999 DYU851999 EIQ851999 ESM851999 FCI851999 FME851999 FWA851999 GFW851999 GPS851999 GZO851999 HJK851999 HTG851999 IDC851999 IMY851999 IWU851999 JGQ851999 JQM851999 KAI851999 KKE851999 KUA851999 LDW851999 LNS851999 LXO851999 MHK851999 MRG851999 NBC851999 NKY851999 NUU851999 OEQ851999 OOM851999 OYI851999 PIE851999 PSA851999 QBW851999 QLS851999 QVO851999 RFK851999 RPG851999 RZC851999 SIY851999 SSU851999 TCQ851999 TMM851999 TWI851999 UGE851999 UQA851999 UZW851999 VJS851999 VTO851999 WDK851999 WNG851999 WXC851999 AU917535 KQ917535 UM917535 AEI917535 AOE917535 AYA917535 BHW917535 BRS917535 CBO917535 CLK917535 CVG917535 DFC917535 DOY917535 DYU917535 EIQ917535 ESM917535 FCI917535 FME917535 FWA917535 GFW917535 GPS917535 GZO917535 HJK917535 HTG917535 IDC917535 IMY917535 IWU917535 JGQ917535 JQM917535 KAI917535 KKE917535 KUA917535 LDW917535 LNS917535 LXO917535 MHK917535 MRG917535 NBC917535 NKY917535 NUU917535 OEQ917535 OOM917535 OYI917535 PIE917535 PSA917535 QBW917535 QLS917535 QVO917535 RFK917535 RPG917535 RZC917535 SIY917535 SSU917535 TCQ917535 TMM917535 TWI917535 UGE917535 UQA917535 UZW917535 VJS917535 VTO917535 WDK917535 WNG917535 WXC917535 AU983071 KQ983071 UM983071 AEI983071 AOE983071 AYA983071 BHW983071 BRS983071 CBO983071 CLK983071 CVG983071 DFC983071 DOY983071 DYU983071 EIQ983071 ESM983071 FCI983071 FME983071 FWA983071 GFW983071 GPS983071 GZO983071 HJK983071 HTG983071 IDC983071 IMY983071 IWU983071 JGQ983071 JQM983071 KAI983071 KKE983071 KUA983071 LDW983071 LNS983071 LXO983071 MHK983071 MRG983071 NBC983071 NKY983071 NUU983071 OEQ983071 OOM983071 OYI983071 PIE983071 PSA983071 QBW983071 QLS983071 QVO983071 RFK983071 RPG983071 RZC983071 SIY983071 SSU983071 TCQ983071 TMM983071 TWI983071 UGE983071 UQA983071 UZW983071 VJS983071 VTO983071 WDK983071 WNG983071 WXC983071 AU34 KQ34 UM34 AEI34 AOE34 AYA34 BHW34 BRS34 CBO34 CLK34 CVG34 DFC34 DOY34 DYU34 EIQ34 ESM34 FCI34 FME34 FWA34 GFW34 GPS34 GZO34 HJK34 HTG34 IDC34 IMY34 IWU34 JGQ34 JQM34 KAI34 KKE34 KUA34 LDW34 LNS34 LXO34 MHK34 MRG34 NBC34 NKY34 NUU34 OEQ34 OOM34 OYI34 PIE34 PSA34 QBW34 QLS34 QVO34 RFK34 RPG34 RZC34 SIY34 SSU34 TCQ34 TMM34 TWI34 UGE34 UQA34 UZW34 VJS34 VTO34 WDK34 WNG34 WXC34 AU65570 KQ65570 UM65570 AEI65570 AOE65570 AYA65570 BHW65570 BRS65570 CBO65570 CLK65570 CVG65570 DFC65570 DOY65570 DYU65570 EIQ65570 ESM65570 FCI65570 FME65570 FWA65570 GFW65570 GPS65570 GZO65570 HJK65570 HTG65570 IDC65570 IMY65570 IWU65570 JGQ65570 JQM65570 KAI65570 KKE65570 KUA65570 LDW65570 LNS65570 LXO65570 MHK65570 MRG65570 NBC65570 NKY65570 NUU65570 OEQ65570 OOM65570 OYI65570 PIE65570 PSA65570 QBW65570 QLS65570 QVO65570 RFK65570 RPG65570 RZC65570 SIY65570 SSU65570 TCQ65570 TMM65570 TWI65570 UGE65570 UQA65570 UZW65570 VJS65570 VTO65570 WDK65570 WNG65570 WXC65570 AU131106 KQ131106 UM131106 AEI131106 AOE131106 AYA131106 BHW131106 BRS131106 CBO131106 CLK131106 CVG131106 DFC131106 DOY131106 DYU131106 EIQ131106 ESM131106 FCI131106 FME131106 FWA131106 GFW131106 GPS131106 GZO131106 HJK131106 HTG131106 IDC131106 IMY131106 IWU131106 JGQ131106 JQM131106 KAI131106 KKE131106 KUA131106 LDW131106 LNS131106 LXO131106 MHK131106 MRG131106 NBC131106 NKY131106 NUU131106 OEQ131106 OOM131106 OYI131106 PIE131106 PSA131106 QBW131106 QLS131106 QVO131106 RFK131106 RPG131106 RZC131106 SIY131106 SSU131106 TCQ131106 TMM131106 TWI131106 UGE131106 UQA131106 UZW131106 VJS131106 VTO131106 WDK131106 WNG131106 WXC131106 AU196642 KQ196642 UM196642 AEI196642 AOE196642 AYA196642 BHW196642 BRS196642 CBO196642 CLK196642 CVG196642 DFC196642 DOY196642 DYU196642 EIQ196642 ESM196642 FCI196642 FME196642 FWA196642 GFW196642 GPS196642 GZO196642 HJK196642 HTG196642 IDC196642 IMY196642 IWU196642 JGQ196642 JQM196642 KAI196642 KKE196642 KUA196642 LDW196642 LNS196642 LXO196642 MHK196642 MRG196642 NBC196642 NKY196642 NUU196642 OEQ196642 OOM196642 OYI196642 PIE196642 PSA196642 QBW196642 QLS196642 QVO196642 RFK196642 RPG196642 RZC196642 SIY196642 SSU196642 TCQ196642 TMM196642 TWI196642 UGE196642 UQA196642 UZW196642 VJS196642 VTO196642 WDK196642 WNG196642 WXC196642 AU262178 KQ262178 UM262178 AEI262178 AOE262178 AYA262178 BHW262178 BRS262178 CBO262178 CLK262178 CVG262178 DFC262178 DOY262178 DYU262178 EIQ262178 ESM262178 FCI262178 FME262178 FWA262178 GFW262178 GPS262178 GZO262178 HJK262178 HTG262178 IDC262178 IMY262178 IWU262178 JGQ262178 JQM262178 KAI262178 KKE262178 KUA262178 LDW262178 LNS262178 LXO262178 MHK262178 MRG262178 NBC262178 NKY262178 NUU262178 OEQ262178 OOM262178 OYI262178 PIE262178 PSA262178 QBW262178 QLS262178 QVO262178 RFK262178 RPG262178 RZC262178 SIY262178 SSU262178 TCQ262178 TMM262178 TWI262178 UGE262178 UQA262178 UZW262178 VJS262178 VTO262178 WDK262178 WNG262178 WXC262178 AU327714 KQ327714 UM327714 AEI327714 AOE327714 AYA327714 BHW327714 BRS327714 CBO327714 CLK327714 CVG327714 DFC327714 DOY327714 DYU327714 EIQ327714 ESM327714 FCI327714 FME327714 FWA327714 GFW327714 GPS327714 GZO327714 HJK327714 HTG327714 IDC327714 IMY327714 IWU327714 JGQ327714 JQM327714 KAI327714 KKE327714 KUA327714 LDW327714 LNS327714 LXO327714 MHK327714 MRG327714 NBC327714 NKY327714 NUU327714 OEQ327714 OOM327714 OYI327714 PIE327714 PSA327714 QBW327714 QLS327714 QVO327714 RFK327714 RPG327714 RZC327714 SIY327714 SSU327714 TCQ327714 TMM327714 TWI327714 UGE327714 UQA327714 UZW327714 VJS327714 VTO327714 WDK327714 WNG327714 WXC327714 AU393250 KQ393250 UM393250 AEI393250 AOE393250 AYA393250 BHW393250 BRS393250 CBO393250 CLK393250 CVG393250 DFC393250 DOY393250 DYU393250 EIQ393250 ESM393250 FCI393250 FME393250 FWA393250 GFW393250 GPS393250 GZO393250 HJK393250 HTG393250 IDC393250 IMY393250 IWU393250 JGQ393250 JQM393250 KAI393250 KKE393250 KUA393250 LDW393250 LNS393250 LXO393250 MHK393250 MRG393250 NBC393250 NKY393250 NUU393250 OEQ393250 OOM393250 OYI393250 PIE393250 PSA393250 QBW393250 QLS393250 QVO393250 RFK393250 RPG393250 RZC393250 SIY393250 SSU393250 TCQ393250 TMM393250 TWI393250 UGE393250 UQA393250 UZW393250 VJS393250 VTO393250 WDK393250 WNG393250 WXC393250 AU458786 KQ458786 UM458786 AEI458786 AOE458786 AYA458786 BHW458786 BRS458786 CBO458786 CLK458786 CVG458786 DFC458786 DOY458786 DYU458786 EIQ458786 ESM458786 FCI458786 FME458786 FWA458786 GFW458786 GPS458786 GZO458786 HJK458786 HTG458786 IDC458786 IMY458786 IWU458786 JGQ458786 JQM458786 KAI458786 KKE458786 KUA458786 LDW458786 LNS458786 LXO458786 MHK458786 MRG458786 NBC458786 NKY458786 NUU458786 OEQ458786 OOM458786 OYI458786 PIE458786 PSA458786 QBW458786 QLS458786 QVO458786 RFK458786 RPG458786 RZC458786 SIY458786 SSU458786 TCQ458786 TMM458786 TWI458786 UGE458786 UQA458786 UZW458786 VJS458786 VTO458786 WDK458786 WNG458786 WXC458786 AU524322 KQ524322 UM524322 AEI524322 AOE524322 AYA524322 BHW524322 BRS524322 CBO524322 CLK524322 CVG524322 DFC524322 DOY524322 DYU524322 EIQ524322 ESM524322 FCI524322 FME524322 FWA524322 GFW524322 GPS524322 GZO524322 HJK524322 HTG524322 IDC524322 IMY524322 IWU524322 JGQ524322 JQM524322 KAI524322 KKE524322 KUA524322 LDW524322 LNS524322 LXO524322 MHK524322 MRG524322 NBC524322 NKY524322 NUU524322 OEQ524322 OOM524322 OYI524322 PIE524322 PSA524322 QBW524322 QLS524322 QVO524322 RFK524322 RPG524322 RZC524322 SIY524322 SSU524322 TCQ524322 TMM524322 TWI524322 UGE524322 UQA524322 UZW524322 VJS524322 VTO524322 WDK524322 WNG524322 WXC524322 AU589858 KQ589858 UM589858 AEI589858 AOE589858 AYA589858 BHW589858 BRS589858 CBO589858 CLK589858 CVG589858 DFC589858 DOY589858 DYU589858 EIQ589858 ESM589858 FCI589858 FME589858 FWA589858 GFW589858 GPS589858 GZO589858 HJK589858 HTG589858 IDC589858 IMY589858 IWU589858 JGQ589858 JQM589858 KAI589858 KKE589858 KUA589858 LDW589858 LNS589858 LXO589858 MHK589858 MRG589858 NBC589858 NKY589858 NUU589858 OEQ589858 OOM589858 OYI589858 PIE589858 PSA589858 QBW589858 QLS589858 QVO589858 RFK589858 RPG589858 RZC589858 SIY589858 SSU589858 TCQ589858 TMM589858 TWI589858 UGE589858 UQA589858 UZW589858 VJS589858 VTO589858 WDK589858 WNG589858 WXC589858 AU655394 KQ655394 UM655394 AEI655394 AOE655394 AYA655394 BHW655394 BRS655394 CBO655394 CLK655394 CVG655394 DFC655394 DOY655394 DYU655394 EIQ655394 ESM655394 FCI655394 FME655394 FWA655394 GFW655394 GPS655394 GZO655394 HJK655394 HTG655394 IDC655394 IMY655394 IWU655394 JGQ655394 JQM655394 KAI655394 KKE655394 KUA655394 LDW655394 LNS655394 LXO655394 MHK655394 MRG655394 NBC655394 NKY655394 NUU655394 OEQ655394 OOM655394 OYI655394 PIE655394 PSA655394 QBW655394 QLS655394 QVO655394 RFK655394 RPG655394 RZC655394 SIY655394 SSU655394 TCQ655394 TMM655394 TWI655394 UGE655394 UQA655394 UZW655394 VJS655394 VTO655394 WDK655394 WNG655394 WXC655394 AU720930 KQ720930 UM720930 AEI720930 AOE720930 AYA720930 BHW720930 BRS720930 CBO720930 CLK720930 CVG720930 DFC720930 DOY720930 DYU720930 EIQ720930 ESM720930 FCI720930 FME720930 FWA720930 GFW720930 GPS720930 GZO720930 HJK720930 HTG720930 IDC720930 IMY720930 IWU720930 JGQ720930 JQM720930 KAI720930 KKE720930 KUA720930 LDW720930 LNS720930 LXO720930 MHK720930 MRG720930 NBC720930 NKY720930 NUU720930 OEQ720930 OOM720930 OYI720930 PIE720930 PSA720930 QBW720930 QLS720930 QVO720930 RFK720930 RPG720930 RZC720930 SIY720930 SSU720930 TCQ720930 TMM720930 TWI720930 UGE720930 UQA720930 UZW720930 VJS720930 VTO720930 WDK720930 WNG720930 WXC720930 AU786466 KQ786466 UM786466 AEI786466 AOE786466 AYA786466 BHW786466 BRS786466 CBO786466 CLK786466 CVG786466 DFC786466 DOY786466 DYU786466 EIQ786466 ESM786466 FCI786466 FME786466 FWA786466 GFW786466 GPS786466 GZO786466 HJK786466 HTG786466 IDC786466 IMY786466 IWU786466 JGQ786466 JQM786466 KAI786466 KKE786466 KUA786466 LDW786466 LNS786466 LXO786466 MHK786466 MRG786466 NBC786466 NKY786466 NUU786466 OEQ786466 OOM786466 OYI786466 PIE786466 PSA786466 QBW786466 QLS786466 QVO786466 RFK786466 RPG786466 RZC786466 SIY786466 SSU786466 TCQ786466 TMM786466 TWI786466 UGE786466 UQA786466 UZW786466 VJS786466 VTO786466 WDK786466 WNG786466 WXC786466 AU852002 KQ852002 UM852002 AEI852002 AOE852002 AYA852002 BHW852002 BRS852002 CBO852002 CLK852002 CVG852002 DFC852002 DOY852002 DYU852002 EIQ852002 ESM852002 FCI852002 FME852002 FWA852002 GFW852002 GPS852002 GZO852002 HJK852002 HTG852002 IDC852002 IMY852002 IWU852002 JGQ852002 JQM852002 KAI852002 KKE852002 KUA852002 LDW852002 LNS852002 LXO852002 MHK852002 MRG852002 NBC852002 NKY852002 NUU852002 OEQ852002 OOM852002 OYI852002 PIE852002 PSA852002 QBW852002 QLS852002 QVO852002 RFK852002 RPG852002 RZC852002 SIY852002 SSU852002 TCQ852002 TMM852002 TWI852002 UGE852002 UQA852002 UZW852002 VJS852002 VTO852002 WDK852002 WNG852002 WXC852002 AU917538 KQ917538 UM917538 AEI917538 AOE917538 AYA917538 BHW917538 BRS917538 CBO917538 CLK917538 CVG917538 DFC917538 DOY917538 DYU917538 EIQ917538 ESM917538 FCI917538 FME917538 FWA917538 GFW917538 GPS917538 GZO917538 HJK917538 HTG917538 IDC917538 IMY917538 IWU917538 JGQ917538 JQM917538 KAI917538 KKE917538 KUA917538 LDW917538 LNS917538 LXO917538 MHK917538 MRG917538 NBC917538 NKY917538 NUU917538 OEQ917538 OOM917538 OYI917538 PIE917538 PSA917538 QBW917538 QLS917538 QVO917538 RFK917538 RPG917538 RZC917538 SIY917538 SSU917538 TCQ917538 TMM917538 TWI917538 UGE917538 UQA917538 UZW917538 VJS917538 VTO917538 WDK917538 WNG917538 WXC917538 AU983074 KQ983074 UM983074 AEI983074 AOE983074 AYA983074 BHW983074 BRS983074 CBO983074 CLK983074 CVG983074 DFC983074 DOY983074 DYU983074 EIQ983074 ESM983074 FCI983074 FME983074 FWA983074 GFW983074 GPS983074 GZO983074 HJK983074 HTG983074 IDC983074 IMY983074 IWU983074 JGQ983074 JQM983074 KAI983074 KKE983074 KUA983074 LDW983074 LNS983074 LXO983074 MHK983074 MRG983074 NBC983074 NKY983074 NUU983074 OEQ983074 OOM983074 OYI983074 PIE983074 PSA983074 QBW983074 QLS983074 QVO983074 RFK983074 RPG983074 RZC983074 SIY983074 SSU983074 TCQ983074 TMM983074 TWI983074 UGE983074 UQA983074 UZW983074 VJS983074 VTO983074 WDK983074 WNG983074 WXC983074 AU37 KQ37 UM37 AEI37 AOE37 AYA37 BHW37 BRS37 CBO37 CLK37 CVG37 DFC37 DOY37 DYU37 EIQ37 ESM37 FCI37 FME37 FWA37 GFW37 GPS37 GZO37 HJK37 HTG37 IDC37 IMY37 IWU37 JGQ37 JQM37 KAI37 KKE37 KUA37 LDW37 LNS37 LXO37 MHK37 MRG37 NBC37 NKY37 NUU37 OEQ37 OOM37 OYI37 PIE37 PSA37 QBW37 QLS37 QVO37 RFK37 RPG37 RZC37 SIY37 SSU37 TCQ37 TMM37 TWI37 UGE37 UQA37 UZW37 VJS37 VTO37 WDK37 WNG37 WXC37 AU65573 KQ65573 UM65573 AEI65573 AOE65573 AYA65573 BHW65573 BRS65573 CBO65573 CLK65573 CVG65573 DFC65573 DOY65573 DYU65573 EIQ65573 ESM65573 FCI65573 FME65573 FWA65573 GFW65573 GPS65573 GZO65573 HJK65573 HTG65573 IDC65573 IMY65573 IWU65573 JGQ65573 JQM65573 KAI65573 KKE65573 KUA65573 LDW65573 LNS65573 LXO65573 MHK65573 MRG65573 NBC65573 NKY65573 NUU65573 OEQ65573 OOM65573 OYI65573 PIE65573 PSA65573 QBW65573 QLS65573 QVO65573 RFK65573 RPG65573 RZC65573 SIY65573 SSU65573 TCQ65573 TMM65573 TWI65573 UGE65573 UQA65573 UZW65573 VJS65573 VTO65573 WDK65573 WNG65573 WXC65573 AU131109 KQ131109 UM131109 AEI131109 AOE131109 AYA131109 BHW131109 BRS131109 CBO131109 CLK131109 CVG131109 DFC131109 DOY131109 DYU131109 EIQ131109 ESM131109 FCI131109 FME131109 FWA131109 GFW131109 GPS131109 GZO131109 HJK131109 HTG131109 IDC131109 IMY131109 IWU131109 JGQ131109 JQM131109 KAI131109 KKE131109 KUA131109 LDW131109 LNS131109 LXO131109 MHK131109 MRG131109 NBC131109 NKY131109 NUU131109 OEQ131109 OOM131109 OYI131109 PIE131109 PSA131109 QBW131109 QLS131109 QVO131109 RFK131109 RPG131109 RZC131109 SIY131109 SSU131109 TCQ131109 TMM131109 TWI131109 UGE131109 UQA131109 UZW131109 VJS131109 VTO131109 WDK131109 WNG131109 WXC131109 AU196645 KQ196645 UM196645 AEI196645 AOE196645 AYA196645 BHW196645 BRS196645 CBO196645 CLK196645 CVG196645 DFC196645 DOY196645 DYU196645 EIQ196645 ESM196645 FCI196645 FME196645 FWA196645 GFW196645 GPS196645 GZO196645 HJK196645 HTG196645 IDC196645 IMY196645 IWU196645 JGQ196645 JQM196645 KAI196645 KKE196645 KUA196645 LDW196645 LNS196645 LXO196645 MHK196645 MRG196645 NBC196645 NKY196645 NUU196645 OEQ196645 OOM196645 OYI196645 PIE196645 PSA196645 QBW196645 QLS196645 QVO196645 RFK196645 RPG196645 RZC196645 SIY196645 SSU196645 TCQ196645 TMM196645 TWI196645 UGE196645 UQA196645 UZW196645 VJS196645 VTO196645 WDK196645 WNG196645 WXC196645 AU262181 KQ262181 UM262181 AEI262181 AOE262181 AYA262181 BHW262181 BRS262181 CBO262181 CLK262181 CVG262181 DFC262181 DOY262181 DYU262181 EIQ262181 ESM262181 FCI262181 FME262181 FWA262181 GFW262181 GPS262181 GZO262181 HJK262181 HTG262181 IDC262181 IMY262181 IWU262181 JGQ262181 JQM262181 KAI262181 KKE262181 KUA262181 LDW262181 LNS262181 LXO262181 MHK262181 MRG262181 NBC262181 NKY262181 NUU262181 OEQ262181 OOM262181 OYI262181 PIE262181 PSA262181 QBW262181 QLS262181 QVO262181 RFK262181 RPG262181 RZC262181 SIY262181 SSU262181 TCQ262181 TMM262181 TWI262181 UGE262181 UQA262181 UZW262181 VJS262181 VTO262181 WDK262181 WNG262181 WXC262181 AU327717 KQ327717 UM327717 AEI327717 AOE327717 AYA327717 BHW327717 BRS327717 CBO327717 CLK327717 CVG327717 DFC327717 DOY327717 DYU327717 EIQ327717 ESM327717 FCI327717 FME327717 FWA327717 GFW327717 GPS327717 GZO327717 HJK327717 HTG327717 IDC327717 IMY327717 IWU327717 JGQ327717 JQM327717 KAI327717 KKE327717 KUA327717 LDW327717 LNS327717 LXO327717 MHK327717 MRG327717 NBC327717 NKY327717 NUU327717 OEQ327717 OOM327717 OYI327717 PIE327717 PSA327717 QBW327717 QLS327717 QVO327717 RFK327717 RPG327717 RZC327717 SIY327717 SSU327717 TCQ327717 TMM327717 TWI327717 UGE327717 UQA327717 UZW327717 VJS327717 VTO327717 WDK327717 WNG327717 WXC327717 AU393253 KQ393253 UM393253 AEI393253 AOE393253 AYA393253 BHW393253 BRS393253 CBO393253 CLK393253 CVG393253 DFC393253 DOY393253 DYU393253 EIQ393253 ESM393253 FCI393253 FME393253 FWA393253 GFW393253 GPS393253 GZO393253 HJK393253 HTG393253 IDC393253 IMY393253 IWU393253 JGQ393253 JQM393253 KAI393253 KKE393253 KUA393253 LDW393253 LNS393253 LXO393253 MHK393253 MRG393253 NBC393253 NKY393253 NUU393253 OEQ393253 OOM393253 OYI393253 PIE393253 PSA393253 QBW393253 QLS393253 QVO393253 RFK393253 RPG393253 RZC393253 SIY393253 SSU393253 TCQ393253 TMM393253 TWI393253 UGE393253 UQA393253 UZW393253 VJS393253 VTO393253 WDK393253 WNG393253 WXC393253 AU458789 KQ458789 UM458789 AEI458789 AOE458789 AYA458789 BHW458789 BRS458789 CBO458789 CLK458789 CVG458789 DFC458789 DOY458789 DYU458789 EIQ458789 ESM458789 FCI458789 FME458789 FWA458789 GFW458789 GPS458789 GZO458789 HJK458789 HTG458789 IDC458789 IMY458789 IWU458789 JGQ458789 JQM458789 KAI458789 KKE458789 KUA458789 LDW458789 LNS458789 LXO458789 MHK458789 MRG458789 NBC458789 NKY458789 NUU458789 OEQ458789 OOM458789 OYI458789 PIE458789 PSA458789 QBW458789 QLS458789 QVO458789 RFK458789 RPG458789 RZC458789 SIY458789 SSU458789 TCQ458789 TMM458789 TWI458789 UGE458789 UQA458789 UZW458789 VJS458789 VTO458789 WDK458789 WNG458789 WXC458789 AU524325 KQ524325 UM524325 AEI524325 AOE524325 AYA524325 BHW524325 BRS524325 CBO524325 CLK524325 CVG524325 DFC524325 DOY524325 DYU524325 EIQ524325 ESM524325 FCI524325 FME524325 FWA524325 GFW524325 GPS524325 GZO524325 HJK524325 HTG524325 IDC524325 IMY524325 IWU524325 JGQ524325 JQM524325 KAI524325 KKE524325 KUA524325 LDW524325 LNS524325 LXO524325 MHK524325 MRG524325 NBC524325 NKY524325 NUU524325 OEQ524325 OOM524325 OYI524325 PIE524325 PSA524325 QBW524325 QLS524325 QVO524325 RFK524325 RPG524325 RZC524325 SIY524325 SSU524325 TCQ524325 TMM524325 TWI524325 UGE524325 UQA524325 UZW524325 VJS524325 VTO524325 WDK524325 WNG524325 WXC524325 AU589861 KQ589861 UM589861 AEI589861 AOE589861 AYA589861 BHW589861 BRS589861 CBO589861 CLK589861 CVG589861 DFC589861 DOY589861 DYU589861 EIQ589861 ESM589861 FCI589861 FME589861 FWA589861 GFW589861 GPS589861 GZO589861 HJK589861 HTG589861 IDC589861 IMY589861 IWU589861 JGQ589861 JQM589861 KAI589861 KKE589861 KUA589861 LDW589861 LNS589861 LXO589861 MHK589861 MRG589861 NBC589861 NKY589861 NUU589861 OEQ589861 OOM589861 OYI589861 PIE589861 PSA589861 QBW589861 QLS589861 QVO589861 RFK589861 RPG589861 RZC589861 SIY589861 SSU589861 TCQ589861 TMM589861 TWI589861 UGE589861 UQA589861 UZW589861 VJS589861 VTO589861 WDK589861 WNG589861 WXC589861 AU655397 KQ655397 UM655397 AEI655397 AOE655397 AYA655397 BHW655397 BRS655397 CBO655397 CLK655397 CVG655397 DFC655397 DOY655397 DYU655397 EIQ655397 ESM655397 FCI655397 FME655397 FWA655397 GFW655397 GPS655397 GZO655397 HJK655397 HTG655397 IDC655397 IMY655397 IWU655397 JGQ655397 JQM655397 KAI655397 KKE655397 KUA655397 LDW655397 LNS655397 LXO655397 MHK655397 MRG655397 NBC655397 NKY655397 NUU655397 OEQ655397 OOM655397 OYI655397 PIE655397 PSA655397 QBW655397 QLS655397 QVO655397 RFK655397 RPG655397 RZC655397 SIY655397 SSU655397 TCQ655397 TMM655397 TWI655397 UGE655397 UQA655397 UZW655397 VJS655397 VTO655397 WDK655397 WNG655397 WXC655397 AU720933 KQ720933 UM720933 AEI720933 AOE720933 AYA720933 BHW720933 BRS720933 CBO720933 CLK720933 CVG720933 DFC720933 DOY720933 DYU720933 EIQ720933 ESM720933 FCI720933 FME720933 FWA720933 GFW720933 GPS720933 GZO720933 HJK720933 HTG720933 IDC720933 IMY720933 IWU720933 JGQ720933 JQM720933 KAI720933 KKE720933 KUA720933 LDW720933 LNS720933 LXO720933 MHK720933 MRG720933 NBC720933 NKY720933 NUU720933 OEQ720933 OOM720933 OYI720933 PIE720933 PSA720933 QBW720933 QLS720933 QVO720933 RFK720933 RPG720933 RZC720933 SIY720933 SSU720933 TCQ720933 TMM720933 TWI720933 UGE720933 UQA720933 UZW720933 VJS720933 VTO720933 WDK720933 WNG720933 WXC720933 AU786469 KQ786469 UM786469 AEI786469 AOE786469 AYA786469 BHW786469 BRS786469 CBO786469 CLK786469 CVG786469 DFC786469 DOY786469 DYU786469 EIQ786469 ESM786469 FCI786469 FME786469 FWA786469 GFW786469 GPS786469 GZO786469 HJK786469 HTG786469 IDC786469 IMY786469 IWU786469 JGQ786469 JQM786469 KAI786469 KKE786469 KUA786469 LDW786469 LNS786469 LXO786469 MHK786469 MRG786469 NBC786469 NKY786469 NUU786469 OEQ786469 OOM786469 OYI786469 PIE786469 PSA786469 QBW786469 QLS786469 QVO786469 RFK786469 RPG786469 RZC786469 SIY786469 SSU786469 TCQ786469 TMM786469 TWI786469 UGE786469 UQA786469 UZW786469 VJS786469 VTO786469 WDK786469 WNG786469 WXC786469 AU852005 KQ852005 UM852005 AEI852005 AOE852005 AYA852005 BHW852005 BRS852005 CBO852005 CLK852005 CVG852005 DFC852005 DOY852005 DYU852005 EIQ852005 ESM852005 FCI852005 FME852005 FWA852005 GFW852005 GPS852005 GZO852005 HJK852005 HTG852005 IDC852005 IMY852005 IWU852005 JGQ852005 JQM852005 KAI852005 KKE852005 KUA852005 LDW852005 LNS852005 LXO852005 MHK852005 MRG852005 NBC852005 NKY852005 NUU852005 OEQ852005 OOM852005 OYI852005 PIE852005 PSA852005 QBW852005 QLS852005 QVO852005 RFK852005 RPG852005 RZC852005 SIY852005 SSU852005 TCQ852005 TMM852005 TWI852005 UGE852005 UQA852005 UZW852005 VJS852005 VTO852005 WDK852005 WNG852005 WXC852005 AU917541 KQ917541 UM917541 AEI917541 AOE917541 AYA917541 BHW917541 BRS917541 CBO917541 CLK917541 CVG917541 DFC917541 DOY917541 DYU917541 EIQ917541 ESM917541 FCI917541 FME917541 FWA917541 GFW917541 GPS917541 GZO917541 HJK917541 HTG917541 IDC917541 IMY917541 IWU917541 JGQ917541 JQM917541 KAI917541 KKE917541 KUA917541 LDW917541 LNS917541 LXO917541 MHK917541 MRG917541 NBC917541 NKY917541 NUU917541 OEQ917541 OOM917541 OYI917541 PIE917541 PSA917541 QBW917541 QLS917541 QVO917541 RFK917541 RPG917541 RZC917541 SIY917541 SSU917541 TCQ917541 TMM917541 TWI917541 UGE917541 UQA917541 UZW917541 VJS917541 VTO917541 WDK917541 WNG917541 WXC917541 AU983077 KQ983077 UM983077 AEI983077 AOE983077 AYA983077 BHW983077 BRS983077 CBO983077 CLK983077 CVG983077 DFC983077 DOY983077 DYU983077 EIQ983077 ESM983077 FCI983077 FME983077 FWA983077 GFW983077 GPS983077 GZO983077 HJK983077 HTG983077 IDC983077 IMY983077 IWU983077 JGQ983077 JQM983077 KAI983077 KKE983077 KUA983077 LDW983077 LNS983077 LXO983077 MHK983077 MRG983077 NBC983077 NKY983077 NUU983077 OEQ983077 OOM983077 OYI983077 PIE983077 PSA983077 QBW983077 QLS983077 QVO983077 RFK983077 RPG983077 RZC983077 SIY983077 SSU983077 TCQ983077 TMM983077 TWI983077 UGE983077 UQA983077 UZW983077 VJS983077 VTO983077 WDK983077 WNG983077 WXC983077 AU40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AU65576 KQ65576 UM65576 AEI65576 AOE65576 AYA65576 BHW65576 BRS65576 CBO65576 CLK65576 CVG65576 DFC65576 DOY65576 DYU65576 EIQ65576 ESM65576 FCI65576 FME65576 FWA65576 GFW65576 GPS65576 GZO65576 HJK65576 HTG65576 IDC65576 IMY65576 IWU65576 JGQ65576 JQM65576 KAI65576 KKE65576 KUA65576 LDW65576 LNS65576 LXO65576 MHK65576 MRG65576 NBC65576 NKY65576 NUU65576 OEQ65576 OOM65576 OYI65576 PIE65576 PSA65576 QBW65576 QLS65576 QVO65576 RFK65576 RPG65576 RZC65576 SIY65576 SSU65576 TCQ65576 TMM65576 TWI65576 UGE65576 UQA65576 UZW65576 VJS65576 VTO65576 WDK65576 WNG65576 WXC65576 AU131112 KQ131112 UM131112 AEI131112 AOE131112 AYA131112 BHW131112 BRS131112 CBO131112 CLK131112 CVG131112 DFC131112 DOY131112 DYU131112 EIQ131112 ESM131112 FCI131112 FME131112 FWA131112 GFW131112 GPS131112 GZO131112 HJK131112 HTG131112 IDC131112 IMY131112 IWU131112 JGQ131112 JQM131112 KAI131112 KKE131112 KUA131112 LDW131112 LNS131112 LXO131112 MHK131112 MRG131112 NBC131112 NKY131112 NUU131112 OEQ131112 OOM131112 OYI131112 PIE131112 PSA131112 QBW131112 QLS131112 QVO131112 RFK131112 RPG131112 RZC131112 SIY131112 SSU131112 TCQ131112 TMM131112 TWI131112 UGE131112 UQA131112 UZW131112 VJS131112 VTO131112 WDK131112 WNG131112 WXC131112 AU196648 KQ196648 UM196648 AEI196648 AOE196648 AYA196648 BHW196648 BRS196648 CBO196648 CLK196648 CVG196648 DFC196648 DOY196648 DYU196648 EIQ196648 ESM196648 FCI196648 FME196648 FWA196648 GFW196648 GPS196648 GZO196648 HJK196648 HTG196648 IDC196648 IMY196648 IWU196648 JGQ196648 JQM196648 KAI196648 KKE196648 KUA196648 LDW196648 LNS196648 LXO196648 MHK196648 MRG196648 NBC196648 NKY196648 NUU196648 OEQ196648 OOM196648 OYI196648 PIE196648 PSA196648 QBW196648 QLS196648 QVO196648 RFK196648 RPG196648 RZC196648 SIY196648 SSU196648 TCQ196648 TMM196648 TWI196648 UGE196648 UQA196648 UZW196648 VJS196648 VTO196648 WDK196648 WNG196648 WXC196648 AU262184 KQ262184 UM262184 AEI262184 AOE262184 AYA262184 BHW262184 BRS262184 CBO262184 CLK262184 CVG262184 DFC262184 DOY262184 DYU262184 EIQ262184 ESM262184 FCI262184 FME262184 FWA262184 GFW262184 GPS262184 GZO262184 HJK262184 HTG262184 IDC262184 IMY262184 IWU262184 JGQ262184 JQM262184 KAI262184 KKE262184 KUA262184 LDW262184 LNS262184 LXO262184 MHK262184 MRG262184 NBC262184 NKY262184 NUU262184 OEQ262184 OOM262184 OYI262184 PIE262184 PSA262184 QBW262184 QLS262184 QVO262184 RFK262184 RPG262184 RZC262184 SIY262184 SSU262184 TCQ262184 TMM262184 TWI262184 UGE262184 UQA262184 UZW262184 VJS262184 VTO262184 WDK262184 WNG262184 WXC262184 AU327720 KQ327720 UM327720 AEI327720 AOE327720 AYA327720 BHW327720 BRS327720 CBO327720 CLK327720 CVG327720 DFC327720 DOY327720 DYU327720 EIQ327720 ESM327720 FCI327720 FME327720 FWA327720 GFW327720 GPS327720 GZO327720 HJK327720 HTG327720 IDC327720 IMY327720 IWU327720 JGQ327720 JQM327720 KAI327720 KKE327720 KUA327720 LDW327720 LNS327720 LXO327720 MHK327720 MRG327720 NBC327720 NKY327720 NUU327720 OEQ327720 OOM327720 OYI327720 PIE327720 PSA327720 QBW327720 QLS327720 QVO327720 RFK327720 RPG327720 RZC327720 SIY327720 SSU327720 TCQ327720 TMM327720 TWI327720 UGE327720 UQA327720 UZW327720 VJS327720 VTO327720 WDK327720 WNG327720 WXC327720 AU393256 KQ393256 UM393256 AEI393256 AOE393256 AYA393256 BHW393256 BRS393256 CBO393256 CLK393256 CVG393256 DFC393256 DOY393256 DYU393256 EIQ393256 ESM393256 FCI393256 FME393256 FWA393256 GFW393256 GPS393256 GZO393256 HJK393256 HTG393256 IDC393256 IMY393256 IWU393256 JGQ393256 JQM393256 KAI393256 KKE393256 KUA393256 LDW393256 LNS393256 LXO393256 MHK393256 MRG393256 NBC393256 NKY393256 NUU393256 OEQ393256 OOM393256 OYI393256 PIE393256 PSA393256 QBW393256 QLS393256 QVO393256 RFK393256 RPG393256 RZC393256 SIY393256 SSU393256 TCQ393256 TMM393256 TWI393256 UGE393256 UQA393256 UZW393256 VJS393256 VTO393256 WDK393256 WNG393256 WXC393256 AU458792 KQ458792 UM458792 AEI458792 AOE458792 AYA458792 BHW458792 BRS458792 CBO458792 CLK458792 CVG458792 DFC458792 DOY458792 DYU458792 EIQ458792 ESM458792 FCI458792 FME458792 FWA458792 GFW458792 GPS458792 GZO458792 HJK458792 HTG458792 IDC458792 IMY458792 IWU458792 JGQ458792 JQM458792 KAI458792 KKE458792 KUA458792 LDW458792 LNS458792 LXO458792 MHK458792 MRG458792 NBC458792 NKY458792 NUU458792 OEQ458792 OOM458792 OYI458792 PIE458792 PSA458792 QBW458792 QLS458792 QVO458792 RFK458792 RPG458792 RZC458792 SIY458792 SSU458792 TCQ458792 TMM458792 TWI458792 UGE458792 UQA458792 UZW458792 VJS458792 VTO458792 WDK458792 WNG458792 WXC458792 AU524328 KQ524328 UM524328 AEI524328 AOE524328 AYA524328 BHW524328 BRS524328 CBO524328 CLK524328 CVG524328 DFC524328 DOY524328 DYU524328 EIQ524328 ESM524328 FCI524328 FME524328 FWA524328 GFW524328 GPS524328 GZO524328 HJK524328 HTG524328 IDC524328 IMY524328 IWU524328 JGQ524328 JQM524328 KAI524328 KKE524328 KUA524328 LDW524328 LNS524328 LXO524328 MHK524328 MRG524328 NBC524328 NKY524328 NUU524328 OEQ524328 OOM524328 OYI524328 PIE524328 PSA524328 QBW524328 QLS524328 QVO524328 RFK524328 RPG524328 RZC524328 SIY524328 SSU524328 TCQ524328 TMM524328 TWI524328 UGE524328 UQA524328 UZW524328 VJS524328 VTO524328 WDK524328 WNG524328 WXC524328 AU589864 KQ589864 UM589864 AEI589864 AOE589864 AYA589864 BHW589864 BRS589864 CBO589864 CLK589864 CVG589864 DFC589864 DOY589864 DYU589864 EIQ589864 ESM589864 FCI589864 FME589864 FWA589864 GFW589864 GPS589864 GZO589864 HJK589864 HTG589864 IDC589864 IMY589864 IWU589864 JGQ589864 JQM589864 KAI589864 KKE589864 KUA589864 LDW589864 LNS589864 LXO589864 MHK589864 MRG589864 NBC589864 NKY589864 NUU589864 OEQ589864 OOM589864 OYI589864 PIE589864 PSA589864 QBW589864 QLS589864 QVO589864 RFK589864 RPG589864 RZC589864 SIY589864 SSU589864 TCQ589864 TMM589864 TWI589864 UGE589864 UQA589864 UZW589864 VJS589864 VTO589864 WDK589864 WNG589864 WXC589864 AU655400 KQ655400 UM655400 AEI655400 AOE655400 AYA655400 BHW655400 BRS655400 CBO655400 CLK655400 CVG655400 DFC655400 DOY655400 DYU655400 EIQ655400 ESM655400 FCI655400 FME655400 FWA655400 GFW655400 GPS655400 GZO655400 HJK655400 HTG655400 IDC655400 IMY655400 IWU655400 JGQ655400 JQM655400 KAI655400 KKE655400 KUA655400 LDW655400 LNS655400 LXO655400 MHK655400 MRG655400 NBC655400 NKY655400 NUU655400 OEQ655400 OOM655400 OYI655400 PIE655400 PSA655400 QBW655400 QLS655400 QVO655400 RFK655400 RPG655400 RZC655400 SIY655400 SSU655400 TCQ655400 TMM655400 TWI655400 UGE655400 UQA655400 UZW655400 VJS655400 VTO655400 WDK655400 WNG655400 WXC655400 AU720936 KQ720936 UM720936 AEI720936 AOE720936 AYA720936 BHW720936 BRS720936 CBO720936 CLK720936 CVG720936 DFC720936 DOY720936 DYU720936 EIQ720936 ESM720936 FCI720936 FME720936 FWA720936 GFW720936 GPS720936 GZO720936 HJK720936 HTG720936 IDC720936 IMY720936 IWU720936 JGQ720936 JQM720936 KAI720936 KKE720936 KUA720936 LDW720936 LNS720936 LXO720936 MHK720936 MRG720936 NBC720936 NKY720936 NUU720936 OEQ720936 OOM720936 OYI720936 PIE720936 PSA720936 QBW720936 QLS720936 QVO720936 RFK720936 RPG720936 RZC720936 SIY720936 SSU720936 TCQ720936 TMM720936 TWI720936 UGE720936 UQA720936 UZW720936 VJS720936 VTO720936 WDK720936 WNG720936 WXC720936 AU786472 KQ786472 UM786472 AEI786472 AOE786472 AYA786472 BHW786472 BRS786472 CBO786472 CLK786472 CVG786472 DFC786472 DOY786472 DYU786472 EIQ786472 ESM786472 FCI786472 FME786472 FWA786472 GFW786472 GPS786472 GZO786472 HJK786472 HTG786472 IDC786472 IMY786472 IWU786472 JGQ786472 JQM786472 KAI786472 KKE786472 KUA786472 LDW786472 LNS786472 LXO786472 MHK786472 MRG786472 NBC786472 NKY786472 NUU786472 OEQ786472 OOM786472 OYI786472 PIE786472 PSA786472 QBW786472 QLS786472 QVO786472 RFK786472 RPG786472 RZC786472 SIY786472 SSU786472 TCQ786472 TMM786472 TWI786472 UGE786472 UQA786472 UZW786472 VJS786472 VTO786472 WDK786472 WNG786472 WXC786472 AU852008 KQ852008 UM852008 AEI852008 AOE852008 AYA852008 BHW852008 BRS852008 CBO852008 CLK852008 CVG852008 DFC852008 DOY852008 DYU852008 EIQ852008 ESM852008 FCI852008 FME852008 FWA852008 GFW852008 GPS852008 GZO852008 HJK852008 HTG852008 IDC852008 IMY852008 IWU852008 JGQ852008 JQM852008 KAI852008 KKE852008 KUA852008 LDW852008 LNS852008 LXO852008 MHK852008 MRG852008 NBC852008 NKY852008 NUU852008 OEQ852008 OOM852008 OYI852008 PIE852008 PSA852008 QBW852008 QLS852008 QVO852008 RFK852008 RPG852008 RZC852008 SIY852008 SSU852008 TCQ852008 TMM852008 TWI852008 UGE852008 UQA852008 UZW852008 VJS852008 VTO852008 WDK852008 WNG852008 WXC852008 AU917544 KQ917544 UM917544 AEI917544 AOE917544 AYA917544 BHW917544 BRS917544 CBO917544 CLK917544 CVG917544 DFC917544 DOY917544 DYU917544 EIQ917544 ESM917544 FCI917544 FME917544 FWA917544 GFW917544 GPS917544 GZO917544 HJK917544 HTG917544 IDC917544 IMY917544 IWU917544 JGQ917544 JQM917544 KAI917544 KKE917544 KUA917544 LDW917544 LNS917544 LXO917544 MHK917544 MRG917544 NBC917544 NKY917544 NUU917544 OEQ917544 OOM917544 OYI917544 PIE917544 PSA917544 QBW917544 QLS917544 QVO917544 RFK917544 RPG917544 RZC917544 SIY917544 SSU917544 TCQ917544 TMM917544 TWI917544 UGE917544 UQA917544 UZW917544 VJS917544 VTO917544 WDK917544 WNG917544 WXC917544 AU983080 KQ983080 UM983080 AEI983080 AOE983080 AYA983080 BHW983080 BRS983080 CBO983080 CLK983080 CVG983080 DFC983080 DOY983080 DYU983080 EIQ983080 ESM983080 FCI983080 FME983080 FWA983080 GFW983080 GPS983080 GZO983080 HJK983080 HTG983080 IDC983080 IMY983080 IWU983080 JGQ983080 JQM983080 KAI983080 KKE983080 KUA983080 LDW983080 LNS983080 LXO983080 MHK983080 MRG983080 NBC983080 NKY983080 NUU983080 OEQ983080 OOM983080 OYI983080 PIE983080 PSA983080 QBW983080 QLS983080 QVO983080 RFK983080 RPG983080 RZC983080 SIY983080 SSU983080 TCQ983080 TMM983080 TWI983080 UGE983080 UQA983080 UZW983080 VJS983080 VTO983080 WDK983080 WNG983080 WXC983080 AU43 KQ43 UM43 AEI43 AOE43 AYA43 BHW43 BRS43 CBO43 CLK43 CVG43 DFC43 DOY43 DYU43 EIQ43 ESM43 FCI43 FME43 FWA43 GFW43 GPS43 GZO43 HJK43 HTG43 IDC43 IMY43 IWU43 JGQ43 JQM43 KAI43 KKE43 KUA43 LDW43 LNS43 LXO43 MHK43 MRG43 NBC43 NKY43 NUU43 OEQ43 OOM43 OYI43 PIE43 PSA43 QBW43 QLS43 QVO43 RFK43 RPG43 RZC43 SIY43 SSU43 TCQ43 TMM43 TWI43 UGE43 UQA43 UZW43 VJS43 VTO43 WDK43 WNG43 WXC43 AU65579 KQ65579 UM65579 AEI65579 AOE65579 AYA65579 BHW65579 BRS65579 CBO65579 CLK65579 CVG65579 DFC65579 DOY65579 DYU65579 EIQ65579 ESM65579 FCI65579 FME65579 FWA65579 GFW65579 GPS65579 GZO65579 HJK65579 HTG65579 IDC65579 IMY65579 IWU65579 JGQ65579 JQM65579 KAI65579 KKE65579 KUA65579 LDW65579 LNS65579 LXO65579 MHK65579 MRG65579 NBC65579 NKY65579 NUU65579 OEQ65579 OOM65579 OYI65579 PIE65579 PSA65579 QBW65579 QLS65579 QVO65579 RFK65579 RPG65579 RZC65579 SIY65579 SSU65579 TCQ65579 TMM65579 TWI65579 UGE65579 UQA65579 UZW65579 VJS65579 VTO65579 WDK65579 WNG65579 WXC65579 AU131115 KQ131115 UM131115 AEI131115 AOE131115 AYA131115 BHW131115 BRS131115 CBO131115 CLK131115 CVG131115 DFC131115 DOY131115 DYU131115 EIQ131115 ESM131115 FCI131115 FME131115 FWA131115 GFW131115 GPS131115 GZO131115 HJK131115 HTG131115 IDC131115 IMY131115 IWU131115 JGQ131115 JQM131115 KAI131115 KKE131115 KUA131115 LDW131115 LNS131115 LXO131115 MHK131115 MRG131115 NBC131115 NKY131115 NUU131115 OEQ131115 OOM131115 OYI131115 PIE131115 PSA131115 QBW131115 QLS131115 QVO131115 RFK131115 RPG131115 RZC131115 SIY131115 SSU131115 TCQ131115 TMM131115 TWI131115 UGE131115 UQA131115 UZW131115 VJS131115 VTO131115 WDK131115 WNG131115 WXC131115 AU196651 KQ196651 UM196651 AEI196651 AOE196651 AYA196651 BHW196651 BRS196651 CBO196651 CLK196651 CVG196651 DFC196651 DOY196651 DYU196651 EIQ196651 ESM196651 FCI196651 FME196651 FWA196651 GFW196651 GPS196651 GZO196651 HJK196651 HTG196651 IDC196651 IMY196651 IWU196651 JGQ196651 JQM196651 KAI196651 KKE196651 KUA196651 LDW196651 LNS196651 LXO196651 MHK196651 MRG196651 NBC196651 NKY196651 NUU196651 OEQ196651 OOM196651 OYI196651 PIE196651 PSA196651 QBW196651 QLS196651 QVO196651 RFK196651 RPG196651 RZC196651 SIY196651 SSU196651 TCQ196651 TMM196651 TWI196651 UGE196651 UQA196651 UZW196651 VJS196651 VTO196651 WDK196651 WNG196651 WXC196651 AU262187 KQ262187 UM262187 AEI262187 AOE262187 AYA262187 BHW262187 BRS262187 CBO262187 CLK262187 CVG262187 DFC262187 DOY262187 DYU262187 EIQ262187 ESM262187 FCI262187 FME262187 FWA262187 GFW262187 GPS262187 GZO262187 HJK262187 HTG262187 IDC262187 IMY262187 IWU262187 JGQ262187 JQM262187 KAI262187 KKE262187 KUA262187 LDW262187 LNS262187 LXO262187 MHK262187 MRG262187 NBC262187 NKY262187 NUU262187 OEQ262187 OOM262187 OYI262187 PIE262187 PSA262187 QBW262187 QLS262187 QVO262187 RFK262187 RPG262187 RZC262187 SIY262187 SSU262187 TCQ262187 TMM262187 TWI262187 UGE262187 UQA262187 UZW262187 VJS262187 VTO262187 WDK262187 WNG262187 WXC262187 AU327723 KQ327723 UM327723 AEI327723 AOE327723 AYA327723 BHW327723 BRS327723 CBO327723 CLK327723 CVG327723 DFC327723 DOY327723 DYU327723 EIQ327723 ESM327723 FCI327723 FME327723 FWA327723 GFW327723 GPS327723 GZO327723 HJK327723 HTG327723 IDC327723 IMY327723 IWU327723 JGQ327723 JQM327723 KAI327723 KKE327723 KUA327723 LDW327723 LNS327723 LXO327723 MHK327723 MRG327723 NBC327723 NKY327723 NUU327723 OEQ327723 OOM327723 OYI327723 PIE327723 PSA327723 QBW327723 QLS327723 QVO327723 RFK327723 RPG327723 RZC327723 SIY327723 SSU327723 TCQ327723 TMM327723 TWI327723 UGE327723 UQA327723 UZW327723 VJS327723 VTO327723 WDK327723 WNG327723 WXC327723 AU393259 KQ393259 UM393259 AEI393259 AOE393259 AYA393259 BHW393259 BRS393259 CBO393259 CLK393259 CVG393259 DFC393259 DOY393259 DYU393259 EIQ393259 ESM393259 FCI393259 FME393259 FWA393259 GFW393259 GPS393259 GZO393259 HJK393259 HTG393259 IDC393259 IMY393259 IWU393259 JGQ393259 JQM393259 KAI393259 KKE393259 KUA393259 LDW393259 LNS393259 LXO393259 MHK393259 MRG393259 NBC393259 NKY393259 NUU393259 OEQ393259 OOM393259 OYI393259 PIE393259 PSA393259 QBW393259 QLS393259 QVO393259 RFK393259 RPG393259 RZC393259 SIY393259 SSU393259 TCQ393259 TMM393259 TWI393259 UGE393259 UQA393259 UZW393259 VJS393259 VTO393259 WDK393259 WNG393259 WXC393259 AU458795 KQ458795 UM458795 AEI458795 AOE458795 AYA458795 BHW458795 BRS458795 CBO458795 CLK458795 CVG458795 DFC458795 DOY458795 DYU458795 EIQ458795 ESM458795 FCI458795 FME458795 FWA458795 GFW458795 GPS458795 GZO458795 HJK458795 HTG458795 IDC458795 IMY458795 IWU458795 JGQ458795 JQM458795 KAI458795 KKE458795 KUA458795 LDW458795 LNS458795 LXO458795 MHK458795 MRG458795 NBC458795 NKY458795 NUU458795 OEQ458795 OOM458795 OYI458795 PIE458795 PSA458795 QBW458795 QLS458795 QVO458795 RFK458795 RPG458795 RZC458795 SIY458795 SSU458795 TCQ458795 TMM458795 TWI458795 UGE458795 UQA458795 UZW458795 VJS458795 VTO458795 WDK458795 WNG458795 WXC458795 AU524331 KQ524331 UM524331 AEI524331 AOE524331 AYA524331 BHW524331 BRS524331 CBO524331 CLK524331 CVG524331 DFC524331 DOY524331 DYU524331 EIQ524331 ESM524331 FCI524331 FME524331 FWA524331 GFW524331 GPS524331 GZO524331 HJK524331 HTG524331 IDC524331 IMY524331 IWU524331 JGQ524331 JQM524331 KAI524331 KKE524331 KUA524331 LDW524331 LNS524331 LXO524331 MHK524331 MRG524331 NBC524331 NKY524331 NUU524331 OEQ524331 OOM524331 OYI524331 PIE524331 PSA524331 QBW524331 QLS524331 QVO524331 RFK524331 RPG524331 RZC524331 SIY524331 SSU524331 TCQ524331 TMM524331 TWI524331 UGE524331 UQA524331 UZW524331 VJS524331 VTO524331 WDK524331 WNG524331 WXC524331 AU589867 KQ589867 UM589867 AEI589867 AOE589867 AYA589867 BHW589867 BRS589867 CBO589867 CLK589867 CVG589867 DFC589867 DOY589867 DYU589867 EIQ589867 ESM589867 FCI589867 FME589867 FWA589867 GFW589867 GPS589867 GZO589867 HJK589867 HTG589867 IDC589867 IMY589867 IWU589867 JGQ589867 JQM589867 KAI589867 KKE589867 KUA589867 LDW589867 LNS589867 LXO589867 MHK589867 MRG589867 NBC589867 NKY589867 NUU589867 OEQ589867 OOM589867 OYI589867 PIE589867 PSA589867 QBW589867 QLS589867 QVO589867 RFK589867 RPG589867 RZC589867 SIY589867 SSU589867 TCQ589867 TMM589867 TWI589867 UGE589867 UQA589867 UZW589867 VJS589867 VTO589867 WDK589867 WNG589867 WXC589867 AU655403 KQ655403 UM655403 AEI655403 AOE655403 AYA655403 BHW655403 BRS655403 CBO655403 CLK655403 CVG655403 DFC655403 DOY655403 DYU655403 EIQ655403 ESM655403 FCI655403 FME655403 FWA655403 GFW655403 GPS655403 GZO655403 HJK655403 HTG655403 IDC655403 IMY655403 IWU655403 JGQ655403 JQM655403 KAI655403 KKE655403 KUA655403 LDW655403 LNS655403 LXO655403 MHK655403 MRG655403 NBC655403 NKY655403 NUU655403 OEQ655403 OOM655403 OYI655403 PIE655403 PSA655403 QBW655403 QLS655403 QVO655403 RFK655403 RPG655403 RZC655403 SIY655403 SSU655403 TCQ655403 TMM655403 TWI655403 UGE655403 UQA655403 UZW655403 VJS655403 VTO655403 WDK655403 WNG655403 WXC655403 AU720939 KQ720939 UM720939 AEI720939 AOE720939 AYA720939 BHW720939 BRS720939 CBO720939 CLK720939 CVG720939 DFC720939 DOY720939 DYU720939 EIQ720939 ESM720939 FCI720939 FME720939 FWA720939 GFW720939 GPS720939 GZO720939 HJK720939 HTG720939 IDC720939 IMY720939 IWU720939 JGQ720939 JQM720939 KAI720939 KKE720939 KUA720939 LDW720939 LNS720939 LXO720939 MHK720939 MRG720939 NBC720939 NKY720939 NUU720939 OEQ720939 OOM720939 OYI720939 PIE720939 PSA720939 QBW720939 QLS720939 QVO720939 RFK720939 RPG720939 RZC720939 SIY720939 SSU720939 TCQ720939 TMM720939 TWI720939 UGE720939 UQA720939 UZW720939 VJS720939 VTO720939 WDK720939 WNG720939 WXC720939 AU786475 KQ786475 UM786475 AEI786475 AOE786475 AYA786475 BHW786475 BRS786475 CBO786475 CLK786475 CVG786475 DFC786475 DOY786475 DYU786475 EIQ786475 ESM786475 FCI786475 FME786475 FWA786475 GFW786475 GPS786475 GZO786475 HJK786475 HTG786475 IDC786475 IMY786475 IWU786475 JGQ786475 JQM786475 KAI786475 KKE786475 KUA786475 LDW786475 LNS786475 LXO786475 MHK786475 MRG786475 NBC786475 NKY786475 NUU786475 OEQ786475 OOM786475 OYI786475 PIE786475 PSA786475 QBW786475 QLS786475 QVO786475 RFK786475 RPG786475 RZC786475 SIY786475 SSU786475 TCQ786475 TMM786475 TWI786475 UGE786475 UQA786475 UZW786475 VJS786475 VTO786475 WDK786475 WNG786475 WXC786475 AU852011 KQ852011 UM852011 AEI852011 AOE852011 AYA852011 BHW852011 BRS852011 CBO852011 CLK852011 CVG852011 DFC852011 DOY852011 DYU852011 EIQ852011 ESM852011 FCI852011 FME852011 FWA852011 GFW852011 GPS852011 GZO852011 HJK852011 HTG852011 IDC852011 IMY852011 IWU852011 JGQ852011 JQM852011 KAI852011 KKE852011 KUA852011 LDW852011 LNS852011 LXO852011 MHK852011 MRG852011 NBC852011 NKY852011 NUU852011 OEQ852011 OOM852011 OYI852011 PIE852011 PSA852011 QBW852011 QLS852011 QVO852011 RFK852011 RPG852011 RZC852011 SIY852011 SSU852011 TCQ852011 TMM852011 TWI852011 UGE852011 UQA852011 UZW852011 VJS852011 VTO852011 WDK852011 WNG852011 WXC852011 AU917547 KQ917547 UM917547 AEI917547 AOE917547 AYA917547 BHW917547 BRS917547 CBO917547 CLK917547 CVG917547 DFC917547 DOY917547 DYU917547 EIQ917547 ESM917547 FCI917547 FME917547 FWA917547 GFW917547 GPS917547 GZO917547 HJK917547 HTG917547 IDC917547 IMY917547 IWU917547 JGQ917547 JQM917547 KAI917547 KKE917547 KUA917547 LDW917547 LNS917547 LXO917547 MHK917547 MRG917547 NBC917547 NKY917547 NUU917547 OEQ917547 OOM917547 OYI917547 PIE917547 PSA917547 QBW917547 QLS917547 QVO917547 RFK917547 RPG917547 RZC917547 SIY917547 SSU917547 TCQ917547 TMM917547 TWI917547 UGE917547 UQA917547 UZW917547 VJS917547 VTO917547 WDK917547 WNG917547 WXC917547 AU983083 KQ983083 UM983083 AEI983083 AOE983083 AYA983083 BHW983083 BRS983083 CBO983083 CLK983083 CVG983083 DFC983083 DOY983083 DYU983083 EIQ983083 ESM983083 FCI983083 FME983083 FWA983083 GFW983083 GPS983083 GZO983083 HJK983083 HTG983083 IDC983083 IMY983083 IWU983083 JGQ983083 JQM983083 KAI983083 KKE983083 KUA983083 LDW983083 LNS983083 LXO983083 MHK983083 MRG983083 NBC983083 NKY983083 NUU983083 OEQ983083 OOM983083 OYI983083 PIE983083 PSA983083 QBW983083 QLS983083 QVO983083 RFK983083 RPG983083 RZC983083 SIY983083 SSU983083 TCQ983083 TMM983083 TWI983083 UGE983083 UQA983083 UZW983083 VJS983083 VTO983083 WDK983083 WNG983083 WXC983083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58D4D-2413-4075-AD2B-3477C1A80848}">
  <sheetPr>
    <tabColor rgb="FF00FF00"/>
  </sheetPr>
  <dimension ref="A1:BH89"/>
  <sheetViews>
    <sheetView showZeros="0" view="pageBreakPreview" zoomScale="120" zoomScaleNormal="100" zoomScaleSheetLayoutView="120" workbookViewId="0">
      <selection sqref="A1:J2"/>
    </sheetView>
  </sheetViews>
  <sheetFormatPr defaultColWidth="9" defaultRowHeight="13.5"/>
  <cols>
    <col min="1" max="53" width="1.625" style="200" customWidth="1"/>
    <col min="54" max="63" width="2.625" style="200" customWidth="1"/>
    <col min="64" max="16384" width="9" style="200"/>
  </cols>
  <sheetData>
    <row r="1" spans="1:60" ht="9" customHeight="1">
      <c r="A1" s="1041" t="s">
        <v>328</v>
      </c>
      <c r="B1" s="1041"/>
      <c r="C1" s="1041"/>
      <c r="D1" s="1041"/>
      <c r="E1" s="1041"/>
      <c r="F1" s="1041"/>
      <c r="G1" s="1041"/>
      <c r="H1" s="1041"/>
      <c r="I1" s="1041"/>
      <c r="J1" s="1041"/>
    </row>
    <row r="2" spans="1:60" ht="9" customHeight="1">
      <c r="A2" s="1041"/>
      <c r="B2" s="1041"/>
      <c r="C2" s="1041"/>
      <c r="D2" s="1041"/>
      <c r="E2" s="1041"/>
      <c r="F2" s="1041"/>
      <c r="G2" s="1041"/>
      <c r="H2" s="1041"/>
      <c r="I2" s="1041"/>
      <c r="J2" s="1041"/>
    </row>
    <row r="3" spans="1:60" ht="9" customHeight="1">
      <c r="A3" s="1754" t="s">
        <v>329</v>
      </c>
      <c r="B3" s="1754"/>
      <c r="C3" s="1754"/>
      <c r="D3" s="1754"/>
      <c r="E3" s="1754"/>
      <c r="F3" s="1754"/>
      <c r="G3" s="1754"/>
      <c r="H3" s="1754"/>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4"/>
      <c r="AL3" s="1754"/>
      <c r="AM3" s="1754"/>
      <c r="AN3" s="1754"/>
      <c r="AO3" s="1754"/>
      <c r="AP3" s="1754"/>
      <c r="AQ3" s="1754"/>
      <c r="AR3" s="1754"/>
      <c r="AS3" s="1754"/>
      <c r="AT3" s="1754"/>
      <c r="AU3" s="1754"/>
      <c r="AV3" s="1754"/>
      <c r="AW3" s="1754"/>
    </row>
    <row r="4" spans="1:60" ht="9" customHeight="1">
      <c r="A4" s="1754"/>
      <c r="B4" s="1754"/>
      <c r="C4" s="1754"/>
      <c r="D4" s="1754"/>
      <c r="E4" s="1754"/>
      <c r="F4" s="1754"/>
      <c r="G4" s="1754"/>
      <c r="H4" s="1754"/>
      <c r="I4" s="1754"/>
      <c r="J4" s="1754"/>
      <c r="K4" s="1754"/>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4"/>
      <c r="AJ4" s="1754"/>
      <c r="AK4" s="1754"/>
      <c r="AL4" s="1754"/>
      <c r="AM4" s="1754"/>
      <c r="AN4" s="1754"/>
      <c r="AO4" s="1754"/>
      <c r="AP4" s="1754"/>
      <c r="AQ4" s="1754"/>
      <c r="AR4" s="1754"/>
      <c r="AS4" s="1754"/>
      <c r="AT4" s="1754"/>
      <c r="AU4" s="1754"/>
      <c r="AV4" s="1754"/>
      <c r="AW4" s="1754"/>
    </row>
    <row r="5" spans="1:60" ht="9" customHeight="1" thickBot="1"/>
    <row r="6" spans="1:60" ht="9" customHeight="1">
      <c r="AE6" s="1312"/>
      <c r="AF6" s="1312"/>
      <c r="AG6" s="1312"/>
      <c r="AH6" s="1312"/>
      <c r="AI6" s="1312" t="s">
        <v>143</v>
      </c>
      <c r="AJ6" s="1312"/>
      <c r="AK6" s="1312"/>
      <c r="AL6" s="1312"/>
      <c r="AM6" s="1312"/>
      <c r="AN6" s="1312"/>
      <c r="AO6" s="1312"/>
      <c r="AP6" s="1312"/>
      <c r="AQ6" s="1312"/>
      <c r="AR6" s="1312"/>
      <c r="AS6" s="1312"/>
      <c r="AT6" s="1312"/>
      <c r="AU6" s="1312"/>
      <c r="BC6" s="1316" t="s">
        <v>345</v>
      </c>
      <c r="BD6" s="1317"/>
      <c r="BE6" s="1317"/>
      <c r="BF6" s="1317"/>
      <c r="BG6" s="1317"/>
      <c r="BH6" s="1318"/>
    </row>
    <row r="7" spans="1:60" ht="9" customHeight="1">
      <c r="AE7" s="1312"/>
      <c r="AF7" s="1312"/>
      <c r="AG7" s="1312"/>
      <c r="AH7" s="1312"/>
      <c r="AI7" s="1312"/>
      <c r="AJ7" s="1312"/>
      <c r="AK7" s="1312"/>
      <c r="AL7" s="1312"/>
      <c r="AM7" s="1312"/>
      <c r="AN7" s="1312"/>
      <c r="AO7" s="1312"/>
      <c r="AP7" s="1312"/>
      <c r="AQ7" s="1312"/>
      <c r="AR7" s="1312"/>
      <c r="AS7" s="1312"/>
      <c r="AT7" s="1312"/>
      <c r="AU7" s="1312"/>
      <c r="BC7" s="1319"/>
      <c r="BD7" s="1320"/>
      <c r="BE7" s="1320"/>
      <c r="BF7" s="1320"/>
      <c r="BG7" s="1320"/>
      <c r="BH7" s="1321"/>
    </row>
    <row r="8" spans="1:60" ht="9" customHeight="1" thickBot="1">
      <c r="A8" s="1074" t="s">
        <v>144</v>
      </c>
      <c r="B8" s="1074"/>
      <c r="C8" s="1074"/>
      <c r="D8" s="1074"/>
      <c r="E8" s="1074"/>
      <c r="F8" s="1074"/>
      <c r="G8" s="1074"/>
      <c r="H8" s="1755" t="s">
        <v>41</v>
      </c>
      <c r="I8" s="1755"/>
      <c r="J8" s="1755"/>
      <c r="K8" s="1755"/>
      <c r="L8" s="1755"/>
      <c r="M8" s="1937"/>
      <c r="N8" s="1937"/>
      <c r="O8" s="1937"/>
      <c r="P8" s="1937"/>
      <c r="Q8" s="1074" t="s">
        <v>42</v>
      </c>
      <c r="R8" s="1074"/>
      <c r="S8" s="1074"/>
      <c r="T8" s="1074"/>
      <c r="U8" s="1074"/>
      <c r="V8" s="1074"/>
      <c r="W8" s="1074"/>
      <c r="BC8" s="1322"/>
      <c r="BD8" s="1323"/>
      <c r="BE8" s="1323"/>
      <c r="BF8" s="1323"/>
      <c r="BG8" s="1323"/>
      <c r="BH8" s="1324"/>
    </row>
    <row r="9" spans="1:60" ht="9" customHeight="1">
      <c r="A9" s="1074"/>
      <c r="B9" s="1074"/>
      <c r="C9" s="1074"/>
      <c r="D9" s="1074"/>
      <c r="E9" s="1074"/>
      <c r="F9" s="1074"/>
      <c r="G9" s="1074"/>
      <c r="H9" s="1755"/>
      <c r="I9" s="1755"/>
      <c r="J9" s="1755"/>
      <c r="K9" s="1755"/>
      <c r="L9" s="1755"/>
      <c r="M9" s="1937"/>
      <c r="N9" s="1937"/>
      <c r="O9" s="1937"/>
      <c r="P9" s="1937"/>
      <c r="Q9" s="1074"/>
      <c r="R9" s="1074"/>
      <c r="S9" s="1074"/>
      <c r="T9" s="1074"/>
      <c r="U9" s="1074"/>
      <c r="V9" s="1074"/>
      <c r="W9" s="1074"/>
    </row>
    <row r="10" spans="1:60" ht="9" customHeight="1"/>
    <row r="11" spans="1:60" ht="9" customHeight="1">
      <c r="A11" s="1667" t="s">
        <v>409</v>
      </c>
      <c r="B11" s="1667"/>
      <c r="C11" s="1667"/>
      <c r="D11" s="1667"/>
      <c r="E11" s="1667"/>
      <c r="F11" s="1667"/>
      <c r="G11" s="1667"/>
      <c r="H11" s="1667"/>
      <c r="I11" s="1667"/>
      <c r="J11" s="1667"/>
      <c r="K11" s="1667"/>
      <c r="L11" s="1667"/>
      <c r="M11" s="1667"/>
      <c r="N11" s="1667"/>
      <c r="O11" s="1667"/>
      <c r="P11" s="1667"/>
      <c r="Q11" s="1667"/>
      <c r="R11" s="1667"/>
      <c r="S11" s="1667"/>
      <c r="T11" s="1667"/>
      <c r="U11" s="1667"/>
      <c r="V11" s="1667"/>
      <c r="W11" s="1667"/>
      <c r="X11" s="1667"/>
      <c r="Y11" s="1667"/>
      <c r="Z11" s="1667"/>
      <c r="AA11" s="1667"/>
      <c r="AB11" s="1667"/>
      <c r="AC11" s="1667"/>
      <c r="AD11" s="1667"/>
      <c r="AE11" s="1667"/>
      <c r="AF11" s="1667"/>
      <c r="AG11" s="1667"/>
      <c r="AH11" s="1667"/>
      <c r="AI11" s="1667"/>
      <c r="AJ11" s="1667"/>
      <c r="AK11" s="1667"/>
      <c r="AL11" s="1667"/>
      <c r="AM11" s="1667"/>
      <c r="AN11" s="1667"/>
      <c r="AO11" s="1667"/>
      <c r="AP11" s="1667"/>
      <c r="AQ11" s="1667"/>
      <c r="AR11" s="1667"/>
      <c r="AS11" s="1667"/>
      <c r="AT11" s="1667"/>
      <c r="AU11" s="1667"/>
      <c r="AV11" s="918"/>
      <c r="AW11" s="918"/>
    </row>
    <row r="12" spans="1:60" ht="9" customHeight="1">
      <c r="A12" s="1667"/>
      <c r="B12" s="1667"/>
      <c r="C12" s="1667"/>
      <c r="D12" s="1667"/>
      <c r="E12" s="1667"/>
      <c r="F12" s="1667"/>
      <c r="G12" s="1667"/>
      <c r="H12" s="1667"/>
      <c r="I12" s="1667"/>
      <c r="J12" s="1667"/>
      <c r="K12" s="1667"/>
      <c r="L12" s="1667"/>
      <c r="M12" s="1667"/>
      <c r="N12" s="1667"/>
      <c r="O12" s="1667"/>
      <c r="P12" s="1667"/>
      <c r="Q12" s="1667"/>
      <c r="R12" s="1667"/>
      <c r="S12" s="1667"/>
      <c r="T12" s="1667"/>
      <c r="U12" s="1667"/>
      <c r="V12" s="1667"/>
      <c r="W12" s="1667"/>
      <c r="X12" s="1667"/>
      <c r="Y12" s="1667"/>
      <c r="Z12" s="1667"/>
      <c r="AA12" s="1667"/>
      <c r="AB12" s="1667"/>
      <c r="AC12" s="1667"/>
      <c r="AD12" s="1667"/>
      <c r="AE12" s="1667"/>
      <c r="AF12" s="1667"/>
      <c r="AG12" s="1667"/>
      <c r="AH12" s="1667"/>
      <c r="AI12" s="1667"/>
      <c r="AJ12" s="1667"/>
      <c r="AK12" s="1667"/>
      <c r="AL12" s="1667"/>
      <c r="AM12" s="1667"/>
      <c r="AN12" s="1667"/>
      <c r="AO12" s="1667"/>
      <c r="AP12" s="1667"/>
      <c r="AQ12" s="1667"/>
      <c r="AR12" s="1667"/>
      <c r="AS12" s="1667"/>
      <c r="AT12" s="1667"/>
      <c r="AU12" s="1667"/>
      <c r="AV12" s="918"/>
      <c r="AW12" s="918"/>
    </row>
    <row r="13" spans="1:60" ht="9" customHeight="1">
      <c r="A13" s="1667"/>
      <c r="B13" s="1667"/>
      <c r="C13" s="1667"/>
      <c r="D13" s="1667"/>
      <c r="E13" s="1667"/>
      <c r="F13" s="1667"/>
      <c r="G13" s="1667"/>
      <c r="H13" s="1667"/>
      <c r="I13" s="1667"/>
      <c r="J13" s="1667"/>
      <c r="K13" s="1667"/>
      <c r="L13" s="1667"/>
      <c r="M13" s="1667"/>
      <c r="N13" s="1667"/>
      <c r="O13" s="1667"/>
      <c r="P13" s="1667"/>
      <c r="Q13" s="1667"/>
      <c r="R13" s="1667"/>
      <c r="S13" s="1667"/>
      <c r="T13" s="1667"/>
      <c r="U13" s="1667"/>
      <c r="V13" s="1667"/>
      <c r="W13" s="1667"/>
      <c r="X13" s="1667"/>
      <c r="Y13" s="1667"/>
      <c r="Z13" s="1667"/>
      <c r="AA13" s="1667"/>
      <c r="AB13" s="1667"/>
      <c r="AC13" s="1667"/>
      <c r="AD13" s="1667"/>
      <c r="AE13" s="1667"/>
      <c r="AF13" s="1667"/>
      <c r="AG13" s="1667"/>
      <c r="AH13" s="1667"/>
      <c r="AI13" s="1667"/>
      <c r="AJ13" s="1667"/>
      <c r="AK13" s="1667"/>
      <c r="AL13" s="1667"/>
      <c r="AM13" s="1667"/>
      <c r="AN13" s="1667"/>
      <c r="AO13" s="1667"/>
      <c r="AP13" s="1667"/>
      <c r="AQ13" s="1667"/>
      <c r="AR13" s="1667"/>
      <c r="AS13" s="1667"/>
      <c r="AT13" s="1667"/>
      <c r="AU13" s="1667"/>
      <c r="AV13" s="918"/>
      <c r="AW13" s="918"/>
    </row>
    <row r="14" spans="1:60" ht="9" customHeight="1">
      <c r="A14" s="1667"/>
      <c r="B14" s="1667"/>
      <c r="C14" s="1667"/>
      <c r="D14" s="1667"/>
      <c r="E14" s="1667"/>
      <c r="F14" s="1667"/>
      <c r="G14" s="1667"/>
      <c r="H14" s="1667"/>
      <c r="I14" s="1667"/>
      <c r="J14" s="1667"/>
      <c r="K14" s="1667"/>
      <c r="L14" s="1667"/>
      <c r="M14" s="1667"/>
      <c r="N14" s="1667"/>
      <c r="O14" s="1667"/>
      <c r="P14" s="1667"/>
      <c r="Q14" s="1667"/>
      <c r="R14" s="1667"/>
      <c r="S14" s="1667"/>
      <c r="T14" s="1667"/>
      <c r="U14" s="1667"/>
      <c r="V14" s="1667"/>
      <c r="W14" s="1667"/>
      <c r="X14" s="1667"/>
      <c r="Y14" s="1667"/>
      <c r="Z14" s="1667"/>
      <c r="AA14" s="1667"/>
      <c r="AB14" s="1667"/>
      <c r="AC14" s="1667"/>
      <c r="AD14" s="1667"/>
      <c r="AE14" s="1667"/>
      <c r="AF14" s="1667"/>
      <c r="AG14" s="1667"/>
      <c r="AH14" s="1667"/>
      <c r="AI14" s="1667"/>
      <c r="AJ14" s="1667"/>
      <c r="AK14" s="1667"/>
      <c r="AL14" s="1667"/>
      <c r="AM14" s="1667"/>
      <c r="AN14" s="1667"/>
      <c r="AO14" s="1667"/>
      <c r="AP14" s="1667"/>
      <c r="AQ14" s="1667"/>
      <c r="AR14" s="1667"/>
      <c r="AS14" s="1667"/>
      <c r="AT14" s="1667"/>
      <c r="AU14" s="1667"/>
      <c r="AV14" s="918"/>
      <c r="AW14" s="918"/>
    </row>
    <row r="15" spans="1:60" ht="9" customHeight="1">
      <c r="A15" s="1722" t="s">
        <v>402</v>
      </c>
      <c r="B15" s="1723"/>
      <c r="C15" s="1723"/>
      <c r="D15" s="862"/>
      <c r="E15" s="863"/>
      <c r="F15" s="864"/>
      <c r="G15" s="864"/>
      <c r="H15" s="864"/>
      <c r="I15" s="864"/>
      <c r="J15" s="864"/>
      <c r="K15" s="865"/>
      <c r="L15" s="977"/>
      <c r="M15" s="977"/>
      <c r="N15" s="977"/>
      <c r="O15" s="977"/>
      <c r="P15" s="977"/>
      <c r="Q15" s="977"/>
      <c r="R15" s="977"/>
      <c r="S15" s="977"/>
      <c r="T15" s="977"/>
      <c r="U15" s="977"/>
      <c r="V15" s="977"/>
      <c r="W15" s="977"/>
      <c r="X15" s="977"/>
      <c r="Y15" s="977"/>
      <c r="Z15" s="2044" t="s">
        <v>403</v>
      </c>
      <c r="AA15" s="2045"/>
      <c r="AB15" s="2045"/>
      <c r="AC15" s="2045"/>
      <c r="AD15" s="2045"/>
      <c r="AE15" s="2045"/>
      <c r="AF15" s="2045"/>
      <c r="AG15" s="2046"/>
      <c r="AH15" s="1719" t="s">
        <v>109</v>
      </c>
      <c r="AI15" s="1719"/>
      <c r="AJ15" s="1666" t="s">
        <v>147</v>
      </c>
      <c r="AK15" s="1666"/>
      <c r="AL15" s="1666"/>
      <c r="AM15" s="1666"/>
      <c r="AN15" s="912"/>
      <c r="AO15" s="912"/>
      <c r="AP15" s="912"/>
      <c r="AQ15" s="912"/>
      <c r="AR15" s="912"/>
      <c r="AS15" s="912"/>
      <c r="AT15" s="912"/>
      <c r="AU15" s="516"/>
    </row>
    <row r="16" spans="1:60" ht="9" customHeight="1">
      <c r="A16" s="1724"/>
      <c r="B16" s="1725"/>
      <c r="C16" s="1725"/>
      <c r="D16" s="1677" t="s">
        <v>148</v>
      </c>
      <c r="E16" s="1678"/>
      <c r="F16" s="1678"/>
      <c r="G16" s="1678"/>
      <c r="H16" s="1678"/>
      <c r="I16" s="1678"/>
      <c r="J16" s="1678"/>
      <c r="K16" s="1679"/>
      <c r="L16" s="827"/>
      <c r="M16" s="960"/>
      <c r="N16" s="960"/>
      <c r="O16" s="960"/>
      <c r="P16" s="960"/>
      <c r="Q16" s="960"/>
      <c r="R16" s="960"/>
      <c r="S16" s="960"/>
      <c r="T16" s="960"/>
      <c r="U16" s="960"/>
      <c r="V16" s="960"/>
      <c r="W16" s="960"/>
      <c r="X16" s="960"/>
      <c r="Y16" s="960"/>
      <c r="Z16" s="2047"/>
      <c r="AA16" s="2048"/>
      <c r="AB16" s="2048"/>
      <c r="AC16" s="2048"/>
      <c r="AD16" s="2048"/>
      <c r="AE16" s="2048"/>
      <c r="AF16" s="2048"/>
      <c r="AG16" s="2049"/>
      <c r="AH16" s="1720"/>
      <c r="AI16" s="1720"/>
      <c r="AJ16" s="1631"/>
      <c r="AK16" s="1631"/>
      <c r="AL16" s="1631"/>
      <c r="AM16" s="1631"/>
      <c r="AN16" s="910"/>
      <c r="AO16" s="910"/>
      <c r="AP16" s="910"/>
      <c r="AQ16" s="910"/>
      <c r="AR16" s="910"/>
      <c r="AS16" s="910"/>
      <c r="AT16" s="910"/>
      <c r="AU16" s="913"/>
    </row>
    <row r="17" spans="1:47" ht="9" customHeight="1">
      <c r="A17" s="1724"/>
      <c r="B17" s="1725"/>
      <c r="C17" s="1725"/>
      <c r="D17" s="866"/>
      <c r="E17" s="917"/>
      <c r="F17" s="917"/>
      <c r="G17" s="917"/>
      <c r="H17" s="917"/>
      <c r="I17" s="917"/>
      <c r="J17" s="917"/>
      <c r="K17" s="868"/>
      <c r="L17" s="827"/>
      <c r="M17" s="959"/>
      <c r="N17" s="959"/>
      <c r="O17" s="959"/>
      <c r="P17" s="959"/>
      <c r="Q17" s="959"/>
      <c r="R17" s="959"/>
      <c r="S17" s="959"/>
      <c r="T17" s="959"/>
      <c r="U17" s="959"/>
      <c r="V17" s="959"/>
      <c r="W17" s="959"/>
      <c r="X17" s="959"/>
      <c r="Y17" s="959"/>
      <c r="Z17" s="2047"/>
      <c r="AA17" s="2048"/>
      <c r="AB17" s="2048"/>
      <c r="AC17" s="2048"/>
      <c r="AD17" s="2048"/>
      <c r="AE17" s="2048"/>
      <c r="AF17" s="2048"/>
      <c r="AG17" s="2049"/>
      <c r="AH17" s="1720" t="s">
        <v>109</v>
      </c>
      <c r="AI17" s="1720"/>
      <c r="AJ17" s="1631" t="s">
        <v>406</v>
      </c>
      <c r="AK17" s="1631"/>
      <c r="AL17" s="1631"/>
      <c r="AM17" s="1631"/>
      <c r="AN17" s="1631"/>
      <c r="AO17" s="1631"/>
      <c r="AP17" s="1631"/>
      <c r="AQ17" s="1631"/>
      <c r="AR17" s="1631"/>
      <c r="AS17" s="1631"/>
      <c r="AT17" s="1631"/>
      <c r="AU17" s="1651"/>
    </row>
    <row r="18" spans="1:47" ht="9" customHeight="1">
      <c r="A18" s="1724"/>
      <c r="B18" s="1725"/>
      <c r="C18" s="1725"/>
      <c r="D18" s="1654" t="s">
        <v>334</v>
      </c>
      <c r="E18" s="1655"/>
      <c r="F18" s="1655"/>
      <c r="G18" s="1655"/>
      <c r="H18" s="1655"/>
      <c r="I18" s="1655"/>
      <c r="J18" s="1655"/>
      <c r="K18" s="1656"/>
      <c r="L18" s="977"/>
      <c r="M18" s="984"/>
      <c r="N18" s="984"/>
      <c r="O18" s="984"/>
      <c r="P18" s="984"/>
      <c r="Q18" s="984"/>
      <c r="R18" s="984"/>
      <c r="S18" s="984"/>
      <c r="T18" s="984"/>
      <c r="U18" s="984"/>
      <c r="V18" s="984"/>
      <c r="W18" s="984"/>
      <c r="X18" s="984"/>
      <c r="Y18" s="984"/>
      <c r="Z18" s="2047"/>
      <c r="AA18" s="2048"/>
      <c r="AB18" s="2048"/>
      <c r="AC18" s="2048"/>
      <c r="AD18" s="2048"/>
      <c r="AE18" s="2048"/>
      <c r="AF18" s="2048"/>
      <c r="AG18" s="2049"/>
      <c r="AH18" s="1720"/>
      <c r="AI18" s="1720"/>
      <c r="AJ18" s="1631"/>
      <c r="AK18" s="1631"/>
      <c r="AL18" s="1631"/>
      <c r="AM18" s="1631"/>
      <c r="AN18" s="1631"/>
      <c r="AO18" s="1631"/>
      <c r="AP18" s="1631"/>
      <c r="AQ18" s="1631"/>
      <c r="AR18" s="1631"/>
      <c r="AS18" s="1631"/>
      <c r="AT18" s="1631"/>
      <c r="AU18" s="1651"/>
    </row>
    <row r="19" spans="1:47" ht="9" customHeight="1">
      <c r="A19" s="1724"/>
      <c r="B19" s="1725"/>
      <c r="C19" s="1725"/>
      <c r="D19" s="1677"/>
      <c r="E19" s="1678"/>
      <c r="F19" s="1678"/>
      <c r="G19" s="1678"/>
      <c r="H19" s="1678"/>
      <c r="I19" s="1678"/>
      <c r="J19" s="1678"/>
      <c r="K19" s="1679"/>
      <c r="L19" s="827"/>
      <c r="M19" s="448"/>
      <c r="N19" s="448"/>
      <c r="O19" s="448"/>
      <c r="P19" s="448"/>
      <c r="Q19" s="448"/>
      <c r="R19" s="448"/>
      <c r="S19" s="448"/>
      <c r="T19" s="448"/>
      <c r="U19" s="448"/>
      <c r="V19" s="448"/>
      <c r="W19" s="448"/>
      <c r="X19" s="448"/>
      <c r="Y19" s="448"/>
      <c r="Z19" s="2047"/>
      <c r="AA19" s="2048"/>
      <c r="AB19" s="2048"/>
      <c r="AC19" s="2048"/>
      <c r="AD19" s="2048"/>
      <c r="AE19" s="2048"/>
      <c r="AF19" s="2048"/>
      <c r="AG19" s="2049"/>
      <c r="AH19" s="512"/>
      <c r="AI19" s="512"/>
      <c r="AJ19" s="910"/>
      <c r="AK19" s="910"/>
      <c r="AL19" s="910"/>
      <c r="AM19" s="910"/>
      <c r="AN19" s="910"/>
      <c r="AO19" s="910"/>
      <c r="AP19" s="910"/>
      <c r="AQ19" s="910"/>
      <c r="AR19" s="910"/>
      <c r="AS19" s="910"/>
      <c r="AT19" s="910"/>
      <c r="AU19" s="913"/>
    </row>
    <row r="20" spans="1:47" ht="9" customHeight="1">
      <c r="A20" s="1724"/>
      <c r="B20" s="1725"/>
      <c r="C20" s="1725"/>
      <c r="D20" s="1657"/>
      <c r="E20" s="1658"/>
      <c r="F20" s="1658"/>
      <c r="G20" s="1658"/>
      <c r="H20" s="1658"/>
      <c r="I20" s="1658"/>
      <c r="J20" s="1658"/>
      <c r="K20" s="1659"/>
      <c r="L20" s="981"/>
      <c r="M20" s="985"/>
      <c r="N20" s="985"/>
      <c r="O20" s="985"/>
      <c r="P20" s="985"/>
      <c r="Q20" s="985"/>
      <c r="R20" s="985"/>
      <c r="S20" s="985"/>
      <c r="T20" s="985"/>
      <c r="U20" s="985"/>
      <c r="V20" s="985"/>
      <c r="W20" s="985"/>
      <c r="X20" s="985"/>
      <c r="Y20" s="985"/>
      <c r="Z20" s="2050"/>
      <c r="AA20" s="2051"/>
      <c r="AB20" s="2051"/>
      <c r="AC20" s="2051"/>
      <c r="AD20" s="2051"/>
      <c r="AE20" s="2051"/>
      <c r="AF20" s="2051"/>
      <c r="AG20" s="2052"/>
      <c r="AH20" s="510"/>
      <c r="AI20" s="510"/>
      <c r="AJ20" s="914"/>
      <c r="AK20" s="914"/>
      <c r="AL20" s="914"/>
      <c r="AM20" s="914"/>
      <c r="AN20" s="914"/>
      <c r="AO20" s="914"/>
      <c r="AP20" s="914"/>
      <c r="AQ20" s="914"/>
      <c r="AR20" s="914"/>
      <c r="AS20" s="914"/>
      <c r="AT20" s="914"/>
      <c r="AU20" s="915"/>
    </row>
    <row r="21" spans="1:47" ht="9" customHeight="1">
      <c r="A21" s="1724"/>
      <c r="B21" s="1725"/>
      <c r="C21" s="1725"/>
      <c r="D21" s="1654" t="s">
        <v>154</v>
      </c>
      <c r="E21" s="1655"/>
      <c r="F21" s="1655"/>
      <c r="G21" s="1655"/>
      <c r="H21" s="1655"/>
      <c r="I21" s="1655"/>
      <c r="J21" s="1655"/>
      <c r="K21" s="1656"/>
      <c r="L21" s="1926" t="s">
        <v>51</v>
      </c>
      <c r="M21" s="1926"/>
      <c r="N21" s="1927"/>
      <c r="O21" s="1927"/>
      <c r="P21" s="1927"/>
      <c r="Q21" s="827"/>
      <c r="R21" s="1860"/>
      <c r="S21" s="1860"/>
      <c r="T21" s="1860"/>
      <c r="U21" s="1860"/>
      <c r="V21" s="1860"/>
      <c r="W21" s="1860"/>
      <c r="X21" s="1860"/>
      <c r="Y21" s="1860"/>
      <c r="Z21" s="1860"/>
      <c r="AA21" s="1860"/>
      <c r="AB21" s="1860"/>
      <c r="AC21" s="1860"/>
      <c r="AD21" s="1860"/>
      <c r="AE21" s="1860"/>
      <c r="AF21" s="1860"/>
      <c r="AG21" s="1860"/>
      <c r="AH21" s="1860"/>
      <c r="AI21" s="1860"/>
      <c r="AJ21" s="1860"/>
      <c r="AK21" s="1860"/>
      <c r="AL21" s="1860"/>
      <c r="AM21" s="1860"/>
      <c r="AN21" s="1860"/>
      <c r="AO21" s="1860"/>
      <c r="AP21" s="1860"/>
      <c r="AQ21" s="1860"/>
      <c r="AR21" s="1860"/>
      <c r="AS21" s="1860"/>
      <c r="AT21" s="1860"/>
      <c r="AU21" s="846"/>
    </row>
    <row r="22" spans="1:47" ht="9" customHeight="1">
      <c r="A22" s="1724"/>
      <c r="B22" s="1725"/>
      <c r="C22" s="1725"/>
      <c r="D22" s="1677"/>
      <c r="E22" s="1678"/>
      <c r="F22" s="1678"/>
      <c r="G22" s="1678"/>
      <c r="H22" s="1678"/>
      <c r="I22" s="1678"/>
      <c r="J22" s="1678"/>
      <c r="K22" s="1679"/>
      <c r="L22" s="1926"/>
      <c r="M22" s="1926"/>
      <c r="N22" s="1927"/>
      <c r="O22" s="1927"/>
      <c r="P22" s="1927"/>
      <c r="Q22" s="827"/>
      <c r="R22" s="1860"/>
      <c r="S22" s="1860"/>
      <c r="T22" s="1860"/>
      <c r="U22" s="1860"/>
      <c r="V22" s="1860"/>
      <c r="W22" s="1860"/>
      <c r="X22" s="1860"/>
      <c r="Y22" s="1860"/>
      <c r="Z22" s="1860"/>
      <c r="AA22" s="1860"/>
      <c r="AB22" s="1860"/>
      <c r="AC22" s="1860"/>
      <c r="AD22" s="1860"/>
      <c r="AE22" s="1860"/>
      <c r="AF22" s="1860"/>
      <c r="AG22" s="1860"/>
      <c r="AH22" s="1860"/>
      <c r="AI22" s="1860"/>
      <c r="AJ22" s="1860"/>
      <c r="AK22" s="1860"/>
      <c r="AL22" s="1860"/>
      <c r="AM22" s="1860"/>
      <c r="AN22" s="1860"/>
      <c r="AO22" s="1860"/>
      <c r="AP22" s="1860"/>
      <c r="AQ22" s="1860"/>
      <c r="AR22" s="1860"/>
      <c r="AS22" s="1860"/>
      <c r="AT22" s="1860"/>
      <c r="AU22" s="846"/>
    </row>
    <row r="23" spans="1:47" ht="9" customHeight="1">
      <c r="A23" s="1724"/>
      <c r="B23" s="1725"/>
      <c r="C23" s="1725"/>
      <c r="D23" s="1677"/>
      <c r="E23" s="1678"/>
      <c r="F23" s="1678"/>
      <c r="G23" s="1678"/>
      <c r="H23" s="1678"/>
      <c r="I23" s="1678"/>
      <c r="J23" s="1678"/>
      <c r="K23" s="1679"/>
      <c r="L23" s="1926"/>
      <c r="M23" s="1926"/>
      <c r="N23" s="1927"/>
      <c r="O23" s="1927"/>
      <c r="P23" s="1927"/>
      <c r="Q23" s="959"/>
      <c r="R23" s="1860"/>
      <c r="S23" s="1860"/>
      <c r="T23" s="1860"/>
      <c r="U23" s="1860"/>
      <c r="V23" s="1860"/>
      <c r="W23" s="1860"/>
      <c r="X23" s="1860"/>
      <c r="Y23" s="1860"/>
      <c r="Z23" s="1860"/>
      <c r="AA23" s="1860"/>
      <c r="AB23" s="1860"/>
      <c r="AC23" s="1860"/>
      <c r="AD23" s="1860"/>
      <c r="AE23" s="1860"/>
      <c r="AF23" s="1860"/>
      <c r="AG23" s="1860"/>
      <c r="AH23" s="1860"/>
      <c r="AI23" s="1860"/>
      <c r="AJ23" s="1860"/>
      <c r="AK23" s="1860"/>
      <c r="AL23" s="1860"/>
      <c r="AM23" s="1860"/>
      <c r="AN23" s="1860"/>
      <c r="AO23" s="1860"/>
      <c r="AP23" s="1860"/>
      <c r="AQ23" s="1860"/>
      <c r="AR23" s="1860"/>
      <c r="AS23" s="1860"/>
      <c r="AT23" s="1860"/>
      <c r="AU23" s="846"/>
    </row>
    <row r="24" spans="1:47" ht="9" customHeight="1">
      <c r="A24" s="1757"/>
      <c r="B24" s="1758"/>
      <c r="C24" s="1758"/>
      <c r="D24" s="1657"/>
      <c r="E24" s="1658"/>
      <c r="F24" s="1658"/>
      <c r="G24" s="1658"/>
      <c r="H24" s="1658"/>
      <c r="I24" s="1658"/>
      <c r="J24" s="1658"/>
      <c r="K24" s="1659"/>
      <c r="L24" s="981"/>
      <c r="M24" s="982"/>
      <c r="N24" s="2062"/>
      <c r="O24" s="2062"/>
      <c r="P24" s="2062"/>
      <c r="Q24" s="982"/>
      <c r="R24" s="2063"/>
      <c r="S24" s="2063"/>
      <c r="T24" s="2063"/>
      <c r="U24" s="2063"/>
      <c r="V24" s="2063"/>
      <c r="W24" s="2063"/>
      <c r="X24" s="2063"/>
      <c r="Y24" s="2063"/>
      <c r="Z24" s="2063"/>
      <c r="AA24" s="2063"/>
      <c r="AB24" s="2063"/>
      <c r="AC24" s="2063"/>
      <c r="AD24" s="2063"/>
      <c r="AE24" s="2063"/>
      <c r="AF24" s="2063"/>
      <c r="AG24" s="2063"/>
      <c r="AH24" s="2063"/>
      <c r="AI24" s="2063"/>
      <c r="AJ24" s="2063"/>
      <c r="AK24" s="2063"/>
      <c r="AL24" s="2063"/>
      <c r="AM24" s="2063"/>
      <c r="AN24" s="2063"/>
      <c r="AO24" s="2063"/>
      <c r="AP24" s="2063"/>
      <c r="AQ24" s="2063"/>
      <c r="AR24" s="2063"/>
      <c r="AS24" s="2063"/>
      <c r="AT24" s="2063"/>
      <c r="AU24" s="983"/>
    </row>
    <row r="25" spans="1:47" ht="9" customHeight="1">
      <c r="D25" s="577"/>
      <c r="E25" s="577"/>
      <c r="F25" s="577"/>
      <c r="G25" s="577"/>
      <c r="H25" s="577"/>
      <c r="I25" s="577"/>
      <c r="J25" s="577"/>
      <c r="K25" s="577"/>
    </row>
    <row r="26" spans="1:47" ht="9" customHeight="1">
      <c r="A26" s="1722" t="s">
        <v>155</v>
      </c>
      <c r="B26" s="1723"/>
      <c r="C26" s="1723"/>
      <c r="D26" s="1654" t="s">
        <v>148</v>
      </c>
      <c r="E26" s="1655"/>
      <c r="F26" s="1655"/>
      <c r="G26" s="1655"/>
      <c r="H26" s="1655"/>
      <c r="I26" s="1655"/>
      <c r="J26" s="1655"/>
      <c r="K26" s="1656"/>
      <c r="L26" s="977"/>
      <c r="M26" s="1932"/>
      <c r="N26" s="1932"/>
      <c r="O26" s="1932"/>
      <c r="P26" s="1932"/>
      <c r="Q26" s="1932"/>
      <c r="R26" s="1932"/>
      <c r="S26" s="1932"/>
      <c r="T26" s="1932"/>
      <c r="U26" s="1932"/>
      <c r="V26" s="1932"/>
      <c r="W26" s="1932"/>
      <c r="X26" s="1932"/>
      <c r="Y26" s="1932"/>
      <c r="Z26" s="1728" t="s">
        <v>31</v>
      </c>
      <c r="AA26" s="1729"/>
      <c r="AB26" s="1729"/>
      <c r="AC26" s="1729"/>
      <c r="AD26" s="1729"/>
      <c r="AE26" s="1729"/>
      <c r="AF26" s="1729"/>
      <c r="AG26" s="1729"/>
      <c r="AH26" s="1729"/>
      <c r="AI26" s="1730"/>
      <c r="AJ26" s="986"/>
      <c r="AK26" s="986"/>
      <c r="AL26" s="986"/>
      <c r="AM26" s="986"/>
      <c r="AN26" s="986"/>
      <c r="AO26" s="986"/>
      <c r="AP26" s="986"/>
      <c r="AQ26" s="986"/>
      <c r="AR26" s="986"/>
      <c r="AS26" s="986"/>
      <c r="AT26" s="986"/>
      <c r="AU26" s="987"/>
    </row>
    <row r="27" spans="1:47" ht="9" customHeight="1">
      <c r="A27" s="1724"/>
      <c r="B27" s="1725"/>
      <c r="C27" s="1725"/>
      <c r="D27" s="1677"/>
      <c r="E27" s="1678"/>
      <c r="F27" s="1678"/>
      <c r="G27" s="1678"/>
      <c r="H27" s="1678"/>
      <c r="I27" s="1678"/>
      <c r="J27" s="1678"/>
      <c r="K27" s="1679"/>
      <c r="L27" s="959"/>
      <c r="M27" s="1851"/>
      <c r="N27" s="1851"/>
      <c r="O27" s="1851"/>
      <c r="P27" s="1851"/>
      <c r="Q27" s="1851"/>
      <c r="R27" s="1851"/>
      <c r="S27" s="1851"/>
      <c r="T27" s="1851"/>
      <c r="U27" s="1851"/>
      <c r="V27" s="1851"/>
      <c r="W27" s="1851"/>
      <c r="X27" s="1851"/>
      <c r="Y27" s="1851"/>
      <c r="Z27" s="1731"/>
      <c r="AA27" s="1732"/>
      <c r="AB27" s="1732"/>
      <c r="AC27" s="1732"/>
      <c r="AD27" s="1732"/>
      <c r="AE27" s="1732"/>
      <c r="AF27" s="1732"/>
      <c r="AG27" s="1732"/>
      <c r="AH27" s="1732"/>
      <c r="AI27" s="1733"/>
      <c r="AJ27" s="988"/>
      <c r="AK27" s="988"/>
      <c r="AL27" s="988"/>
      <c r="AM27" s="988"/>
      <c r="AN27" s="988"/>
      <c r="AO27" s="988"/>
      <c r="AP27" s="988"/>
      <c r="AQ27" s="988"/>
      <c r="AR27" s="988"/>
      <c r="AS27" s="988"/>
      <c r="AT27" s="988"/>
      <c r="AU27" s="521"/>
    </row>
    <row r="28" spans="1:47" ht="9" customHeight="1">
      <c r="A28" s="1724"/>
      <c r="B28" s="1725"/>
      <c r="C28" s="1725"/>
      <c r="D28" s="1677"/>
      <c r="E28" s="1678"/>
      <c r="F28" s="1678"/>
      <c r="G28" s="1678"/>
      <c r="H28" s="1678"/>
      <c r="I28" s="1678"/>
      <c r="J28" s="1678"/>
      <c r="K28" s="1679"/>
      <c r="L28" s="959"/>
      <c r="M28" s="1851"/>
      <c r="N28" s="1851"/>
      <c r="O28" s="1851"/>
      <c r="P28" s="1851"/>
      <c r="Q28" s="1851"/>
      <c r="R28" s="1851"/>
      <c r="S28" s="1851"/>
      <c r="T28" s="1851"/>
      <c r="U28" s="1851"/>
      <c r="V28" s="1851"/>
      <c r="W28" s="1851"/>
      <c r="X28" s="1851"/>
      <c r="Y28" s="1851"/>
      <c r="Z28" s="1734"/>
      <c r="AA28" s="1735"/>
      <c r="AB28" s="1735"/>
      <c r="AC28" s="1735"/>
      <c r="AD28" s="1735"/>
      <c r="AE28" s="1735"/>
      <c r="AF28" s="1735"/>
      <c r="AG28" s="1735"/>
      <c r="AH28" s="1735"/>
      <c r="AI28" s="1736"/>
      <c r="AJ28" s="988"/>
      <c r="AK28" s="988"/>
      <c r="AL28" s="988"/>
      <c r="AM28" s="988"/>
      <c r="AN28" s="988"/>
      <c r="AO28" s="988"/>
      <c r="AP28" s="988"/>
      <c r="AQ28" s="988"/>
      <c r="AR28" s="988"/>
      <c r="AS28" s="988"/>
      <c r="AT28" s="988"/>
      <c r="AU28" s="521"/>
    </row>
    <row r="29" spans="1:47" ht="9" customHeight="1">
      <c r="A29" s="1724"/>
      <c r="B29" s="1725"/>
      <c r="C29" s="1725"/>
      <c r="D29" s="1654" t="s">
        <v>23</v>
      </c>
      <c r="E29" s="1655"/>
      <c r="F29" s="1655"/>
      <c r="G29" s="1655"/>
      <c r="H29" s="1655"/>
      <c r="I29" s="1655"/>
      <c r="J29" s="1655"/>
      <c r="K29" s="1656"/>
      <c r="L29" s="977"/>
      <c r="M29" s="1930"/>
      <c r="N29" s="1930"/>
      <c r="O29" s="1930"/>
      <c r="P29" s="1930"/>
      <c r="Q29" s="1930"/>
      <c r="R29" s="1930"/>
      <c r="S29" s="1930"/>
      <c r="T29" s="1930"/>
      <c r="U29" s="1930"/>
      <c r="V29" s="1930"/>
      <c r="W29" s="1930"/>
      <c r="X29" s="1930"/>
      <c r="Y29" s="1930"/>
      <c r="Z29" s="1748" t="s">
        <v>24</v>
      </c>
      <c r="AA29" s="1749"/>
      <c r="AB29" s="1749"/>
      <c r="AC29" s="1749"/>
      <c r="AD29" s="1749"/>
      <c r="AE29" s="1749"/>
      <c r="AF29" s="1749"/>
      <c r="AG29" s="1749"/>
      <c r="AH29" s="1749"/>
      <c r="AI29" s="1750"/>
      <c r="AJ29" s="755"/>
      <c r="AK29" s="1719" t="s">
        <v>320</v>
      </c>
      <c r="AL29" s="1719"/>
      <c r="AM29" s="1719" t="s">
        <v>156</v>
      </c>
      <c r="AN29" s="1719"/>
      <c r="AO29" s="924"/>
      <c r="AP29" s="506"/>
      <c r="AQ29" s="1719" t="s">
        <v>320</v>
      </c>
      <c r="AR29" s="1719"/>
      <c r="AS29" s="1719" t="s">
        <v>157</v>
      </c>
      <c r="AT29" s="1719"/>
      <c r="AU29" s="516"/>
    </row>
    <row r="30" spans="1:47" ht="9" customHeight="1">
      <c r="A30" s="1724"/>
      <c r="B30" s="1725"/>
      <c r="C30" s="1725"/>
      <c r="D30" s="1677"/>
      <c r="E30" s="1678"/>
      <c r="F30" s="1678"/>
      <c r="G30" s="1678"/>
      <c r="H30" s="1678"/>
      <c r="I30" s="1678"/>
      <c r="J30" s="1678"/>
      <c r="K30" s="1679"/>
      <c r="L30" s="827"/>
      <c r="M30" s="2061"/>
      <c r="N30" s="2061"/>
      <c r="O30" s="2061"/>
      <c r="P30" s="2061"/>
      <c r="Q30" s="2061"/>
      <c r="R30" s="2061"/>
      <c r="S30" s="2061"/>
      <c r="T30" s="2061"/>
      <c r="U30" s="2061"/>
      <c r="V30" s="2061"/>
      <c r="W30" s="2061"/>
      <c r="X30" s="2061"/>
      <c r="Y30" s="2061"/>
      <c r="Z30" s="1677"/>
      <c r="AA30" s="1678"/>
      <c r="AB30" s="1678"/>
      <c r="AC30" s="1678"/>
      <c r="AD30" s="1678"/>
      <c r="AE30" s="1678"/>
      <c r="AF30" s="1678"/>
      <c r="AG30" s="1678"/>
      <c r="AH30" s="1678"/>
      <c r="AI30" s="1679"/>
      <c r="AJ30" s="904"/>
      <c r="AK30" s="1720"/>
      <c r="AL30" s="1720"/>
      <c r="AM30" s="1720"/>
      <c r="AN30" s="1720"/>
      <c r="AO30" s="925"/>
      <c r="AP30" s="512"/>
      <c r="AQ30" s="1720"/>
      <c r="AR30" s="1720"/>
      <c r="AS30" s="1720"/>
      <c r="AT30" s="1720"/>
      <c r="AU30" s="913"/>
    </row>
    <row r="31" spans="1:47" ht="9" customHeight="1">
      <c r="A31" s="1724"/>
      <c r="B31" s="1725"/>
      <c r="C31" s="1725"/>
      <c r="D31" s="1657"/>
      <c r="E31" s="1658"/>
      <c r="F31" s="1658"/>
      <c r="G31" s="1658"/>
      <c r="H31" s="1658"/>
      <c r="I31" s="1658"/>
      <c r="J31" s="1658"/>
      <c r="K31" s="1659"/>
      <c r="L31" s="978"/>
      <c r="M31" s="1931"/>
      <c r="N31" s="1931"/>
      <c r="O31" s="1931"/>
      <c r="P31" s="1931"/>
      <c r="Q31" s="1931"/>
      <c r="R31" s="1931"/>
      <c r="S31" s="1931"/>
      <c r="T31" s="1931"/>
      <c r="U31" s="1931"/>
      <c r="V31" s="1931"/>
      <c r="W31" s="1931"/>
      <c r="X31" s="1931"/>
      <c r="Y31" s="1931"/>
      <c r="Z31" s="1751"/>
      <c r="AA31" s="1752"/>
      <c r="AB31" s="1752"/>
      <c r="AC31" s="1752"/>
      <c r="AD31" s="1752"/>
      <c r="AE31" s="1752"/>
      <c r="AF31" s="1752"/>
      <c r="AG31" s="1752"/>
      <c r="AH31" s="1752"/>
      <c r="AI31" s="1753"/>
      <c r="AJ31" s="756"/>
      <c r="AK31" s="1721"/>
      <c r="AL31" s="1721"/>
      <c r="AM31" s="1721"/>
      <c r="AN31" s="1721"/>
      <c r="AO31" s="926"/>
      <c r="AP31" s="510"/>
      <c r="AQ31" s="1721"/>
      <c r="AR31" s="1721"/>
      <c r="AS31" s="1721"/>
      <c r="AT31" s="1721"/>
      <c r="AU31" s="915"/>
    </row>
    <row r="32" spans="1:47" ht="9" customHeight="1">
      <c r="A32" s="1724"/>
      <c r="B32" s="1725"/>
      <c r="C32" s="1725"/>
      <c r="D32" s="866"/>
      <c r="E32" s="869"/>
      <c r="F32" s="869"/>
      <c r="G32" s="869"/>
      <c r="H32" s="869"/>
      <c r="I32" s="869"/>
      <c r="J32" s="869"/>
      <c r="K32" s="868"/>
      <c r="L32" s="1926" t="s">
        <v>51</v>
      </c>
      <c r="M32" s="1926"/>
      <c r="N32" s="1927"/>
      <c r="O32" s="1927"/>
      <c r="P32" s="1927"/>
      <c r="Q32" s="979"/>
      <c r="R32" s="1928"/>
      <c r="S32" s="1928"/>
      <c r="T32" s="1928"/>
      <c r="U32" s="1928"/>
      <c r="V32" s="1928"/>
      <c r="W32" s="1928"/>
      <c r="X32" s="1928"/>
      <c r="Y32" s="1928"/>
      <c r="Z32" s="1928"/>
      <c r="AA32" s="1928"/>
      <c r="AB32" s="1928"/>
      <c r="AC32" s="1928"/>
      <c r="AD32" s="1928"/>
      <c r="AE32" s="1928"/>
      <c r="AF32" s="1928"/>
      <c r="AG32" s="1928"/>
      <c r="AH32" s="1928"/>
      <c r="AI32" s="1928"/>
      <c r="AJ32" s="1928"/>
      <c r="AK32" s="1928"/>
      <c r="AL32" s="1928"/>
      <c r="AM32" s="1928"/>
      <c r="AN32" s="1928"/>
      <c r="AO32" s="1928"/>
      <c r="AP32" s="1928"/>
      <c r="AQ32" s="1928"/>
      <c r="AR32" s="1928"/>
      <c r="AS32" s="1928"/>
      <c r="AT32" s="1928"/>
      <c r="AU32" s="518"/>
    </row>
    <row r="33" spans="1:51" ht="9" customHeight="1">
      <c r="A33" s="1724"/>
      <c r="B33" s="1725"/>
      <c r="C33" s="1725"/>
      <c r="D33" s="1677" t="s">
        <v>154</v>
      </c>
      <c r="E33" s="1678"/>
      <c r="F33" s="1678"/>
      <c r="G33" s="1678"/>
      <c r="H33" s="1678"/>
      <c r="I33" s="1678"/>
      <c r="J33" s="1678"/>
      <c r="K33" s="1679"/>
      <c r="L33" s="1926"/>
      <c r="M33" s="1926"/>
      <c r="N33" s="1927"/>
      <c r="O33" s="1927"/>
      <c r="P33" s="1927"/>
      <c r="Q33" s="979"/>
      <c r="R33" s="1928"/>
      <c r="S33" s="1928"/>
      <c r="T33" s="1928"/>
      <c r="U33" s="1928"/>
      <c r="V33" s="1928"/>
      <c r="W33" s="1928"/>
      <c r="X33" s="1928"/>
      <c r="Y33" s="1928"/>
      <c r="Z33" s="1928"/>
      <c r="AA33" s="1928"/>
      <c r="AB33" s="1928"/>
      <c r="AC33" s="1928"/>
      <c r="AD33" s="1928"/>
      <c r="AE33" s="1928"/>
      <c r="AF33" s="1928"/>
      <c r="AG33" s="1928"/>
      <c r="AH33" s="1928"/>
      <c r="AI33" s="1928"/>
      <c r="AJ33" s="1928"/>
      <c r="AK33" s="1928"/>
      <c r="AL33" s="1928"/>
      <c r="AM33" s="1928"/>
      <c r="AN33" s="1928"/>
      <c r="AO33" s="1928"/>
      <c r="AP33" s="1928"/>
      <c r="AQ33" s="1928"/>
      <c r="AR33" s="1928"/>
      <c r="AS33" s="1928"/>
      <c r="AT33" s="1928"/>
      <c r="AU33" s="518"/>
    </row>
    <row r="34" spans="1:51" ht="9" customHeight="1">
      <c r="A34" s="1724"/>
      <c r="B34" s="1725"/>
      <c r="C34" s="1725"/>
      <c r="D34" s="1677"/>
      <c r="E34" s="1678"/>
      <c r="F34" s="1678"/>
      <c r="G34" s="1678"/>
      <c r="H34" s="1678"/>
      <c r="I34" s="1678"/>
      <c r="J34" s="1678"/>
      <c r="K34" s="1679"/>
      <c r="L34" s="960"/>
      <c r="M34" s="980"/>
      <c r="N34" s="1927"/>
      <c r="O34" s="1927"/>
      <c r="P34" s="1927"/>
      <c r="Q34" s="980"/>
      <c r="R34" s="1929"/>
      <c r="S34" s="1929"/>
      <c r="T34" s="1929"/>
      <c r="U34" s="1929"/>
      <c r="V34" s="1929"/>
      <c r="W34" s="1929"/>
      <c r="X34" s="1929"/>
      <c r="Y34" s="1929"/>
      <c r="Z34" s="1929"/>
      <c r="AA34" s="1929"/>
      <c r="AB34" s="1929"/>
      <c r="AC34" s="1929"/>
      <c r="AD34" s="1929"/>
      <c r="AE34" s="1929"/>
      <c r="AF34" s="1929"/>
      <c r="AG34" s="1929"/>
      <c r="AH34" s="1929"/>
      <c r="AI34" s="1929"/>
      <c r="AJ34" s="1929"/>
      <c r="AK34" s="1929"/>
      <c r="AL34" s="1929"/>
      <c r="AM34" s="1929"/>
      <c r="AN34" s="1929"/>
      <c r="AO34" s="1929"/>
      <c r="AP34" s="1929"/>
      <c r="AQ34" s="1929"/>
      <c r="AR34" s="1929"/>
      <c r="AS34" s="1929"/>
      <c r="AT34" s="1929"/>
      <c r="AU34" s="518"/>
    </row>
    <row r="35" spans="1:51" ht="9" customHeight="1">
      <c r="A35" s="1724"/>
      <c r="B35" s="1725"/>
      <c r="C35" s="1725"/>
      <c r="D35" s="870"/>
      <c r="E35" s="871"/>
      <c r="F35" s="871"/>
      <c r="G35" s="871"/>
      <c r="H35" s="871"/>
      <c r="I35" s="871"/>
      <c r="J35" s="871"/>
      <c r="K35" s="872"/>
      <c r="L35" s="960"/>
      <c r="M35" s="980"/>
      <c r="N35" s="1927"/>
      <c r="O35" s="1927"/>
      <c r="P35" s="1927"/>
      <c r="Q35" s="980"/>
      <c r="R35" s="1929"/>
      <c r="S35" s="1929"/>
      <c r="T35" s="1929"/>
      <c r="U35" s="1929"/>
      <c r="V35" s="1929"/>
      <c r="W35" s="1929"/>
      <c r="X35" s="1929"/>
      <c r="Y35" s="1929"/>
      <c r="Z35" s="1929"/>
      <c r="AA35" s="1929"/>
      <c r="AB35" s="1929"/>
      <c r="AC35" s="1929"/>
      <c r="AD35" s="1929"/>
      <c r="AE35" s="1929"/>
      <c r="AF35" s="1929"/>
      <c r="AG35" s="1929"/>
      <c r="AH35" s="1929"/>
      <c r="AI35" s="1929"/>
      <c r="AJ35" s="1929"/>
      <c r="AK35" s="1929"/>
      <c r="AL35" s="1929"/>
      <c r="AM35" s="1929"/>
      <c r="AN35" s="1929"/>
      <c r="AO35" s="1929"/>
      <c r="AP35" s="1929"/>
      <c r="AQ35" s="1929"/>
      <c r="AR35" s="1929"/>
      <c r="AS35" s="1929"/>
      <c r="AT35" s="1929"/>
      <c r="AU35" s="518"/>
    </row>
    <row r="36" spans="1:51" ht="8.4499999999999993" customHeight="1">
      <c r="A36" s="1668" t="s">
        <v>158</v>
      </c>
      <c r="B36" s="1669"/>
      <c r="C36" s="1669"/>
      <c r="D36" s="1669"/>
      <c r="E36" s="1669"/>
      <c r="F36" s="1669"/>
      <c r="G36" s="1669"/>
      <c r="H36" s="1669"/>
      <c r="I36" s="1669"/>
      <c r="J36" s="1669"/>
      <c r="K36" s="1670"/>
      <c r="L36" s="1719" t="s">
        <v>123</v>
      </c>
      <c r="M36" s="1719"/>
      <c r="N36" s="1805" t="s">
        <v>408</v>
      </c>
      <c r="O36" s="1805"/>
      <c r="P36" s="1805"/>
      <c r="Q36" s="1805"/>
      <c r="R36" s="1805"/>
      <c r="S36" s="1805"/>
      <c r="T36" s="1805"/>
      <c r="U36" s="1805"/>
      <c r="V36" s="1805"/>
      <c r="W36" s="1805"/>
      <c r="X36" s="1805"/>
      <c r="Y36" s="1805"/>
      <c r="Z36" s="1805"/>
      <c r="AA36" s="1805"/>
      <c r="AB36" s="1805"/>
      <c r="AC36" s="1805"/>
      <c r="AD36" s="1805"/>
      <c r="AE36" s="1805"/>
      <c r="AF36" s="1805"/>
      <c r="AG36" s="1805"/>
      <c r="AH36" s="1805"/>
      <c r="AI36" s="1805"/>
      <c r="AJ36" s="1805"/>
      <c r="AK36" s="2055"/>
      <c r="AL36" s="852"/>
      <c r="AM36" s="1719" t="s">
        <v>109</v>
      </c>
      <c r="AN36" s="1719"/>
      <c r="AO36" s="1805" t="s">
        <v>160</v>
      </c>
      <c r="AP36" s="1805"/>
      <c r="AQ36" s="1805"/>
      <c r="AR36" s="1805"/>
      <c r="AS36" s="1805"/>
      <c r="AT36" s="1805"/>
      <c r="AU36" s="989"/>
    </row>
    <row r="37" spans="1:51" ht="8.4499999999999993" customHeight="1">
      <c r="A37" s="1671"/>
      <c r="B37" s="1672"/>
      <c r="C37" s="1672"/>
      <c r="D37" s="1672"/>
      <c r="E37" s="1672"/>
      <c r="F37" s="1672"/>
      <c r="G37" s="1672"/>
      <c r="H37" s="1672"/>
      <c r="I37" s="1672"/>
      <c r="J37" s="1672"/>
      <c r="K37" s="1673"/>
      <c r="L37" s="1720"/>
      <c r="M37" s="1720"/>
      <c r="N37" s="1819"/>
      <c r="O37" s="1819"/>
      <c r="P37" s="1819"/>
      <c r="Q37" s="1819"/>
      <c r="R37" s="1819"/>
      <c r="S37" s="1819"/>
      <c r="T37" s="1819"/>
      <c r="U37" s="1819"/>
      <c r="V37" s="1819"/>
      <c r="W37" s="1819"/>
      <c r="X37" s="1819"/>
      <c r="Y37" s="1819"/>
      <c r="Z37" s="1819"/>
      <c r="AA37" s="1819"/>
      <c r="AB37" s="1819"/>
      <c r="AC37" s="1819"/>
      <c r="AD37" s="1819"/>
      <c r="AE37" s="1819"/>
      <c r="AF37" s="1819"/>
      <c r="AG37" s="1819"/>
      <c r="AH37" s="1819"/>
      <c r="AI37" s="1819"/>
      <c r="AJ37" s="1819"/>
      <c r="AK37" s="2056"/>
      <c r="AL37" s="850"/>
      <c r="AM37" s="1720"/>
      <c r="AN37" s="1720"/>
      <c r="AO37" s="1819"/>
      <c r="AP37" s="1819"/>
      <c r="AQ37" s="1819"/>
      <c r="AR37" s="1819"/>
      <c r="AS37" s="1819"/>
      <c r="AT37" s="1819"/>
      <c r="AU37" s="990"/>
    </row>
    <row r="38" spans="1:51" ht="8.4499999999999993" customHeight="1">
      <c r="A38" s="1671"/>
      <c r="B38" s="1672"/>
      <c r="C38" s="1672"/>
      <c r="D38" s="1672"/>
      <c r="E38" s="1672"/>
      <c r="F38" s="1672"/>
      <c r="G38" s="1672"/>
      <c r="H38" s="1672"/>
      <c r="I38" s="1672"/>
      <c r="J38" s="1672"/>
      <c r="K38" s="1673"/>
      <c r="L38" s="1720"/>
      <c r="M38" s="1720"/>
      <c r="N38" s="1819"/>
      <c r="O38" s="1819"/>
      <c r="P38" s="1819"/>
      <c r="Q38" s="1819"/>
      <c r="R38" s="1819"/>
      <c r="S38" s="1819"/>
      <c r="T38" s="1819"/>
      <c r="U38" s="1819"/>
      <c r="V38" s="1819"/>
      <c r="W38" s="1819"/>
      <c r="X38" s="1819"/>
      <c r="Y38" s="1819"/>
      <c r="Z38" s="1819"/>
      <c r="AA38" s="1819"/>
      <c r="AB38" s="1819"/>
      <c r="AC38" s="1819"/>
      <c r="AD38" s="1819"/>
      <c r="AE38" s="1819"/>
      <c r="AF38" s="1819"/>
      <c r="AG38" s="1819"/>
      <c r="AH38" s="1819"/>
      <c r="AI38" s="1819"/>
      <c r="AJ38" s="1819"/>
      <c r="AK38" s="2056"/>
      <c r="AL38" s="850"/>
      <c r="AM38" s="1720"/>
      <c r="AN38" s="1720"/>
      <c r="AO38" s="1819"/>
      <c r="AP38" s="1819"/>
      <c r="AQ38" s="1819"/>
      <c r="AR38" s="1819"/>
      <c r="AS38" s="1819"/>
      <c r="AT38" s="1819"/>
      <c r="AU38" s="990"/>
    </row>
    <row r="39" spans="1:51" ht="8.4499999999999993" customHeight="1">
      <c r="A39" s="1671"/>
      <c r="B39" s="1672"/>
      <c r="C39" s="1672"/>
      <c r="D39" s="1672"/>
      <c r="E39" s="1672"/>
      <c r="F39" s="1672"/>
      <c r="G39" s="1672"/>
      <c r="H39" s="1672"/>
      <c r="I39" s="1672"/>
      <c r="J39" s="1672"/>
      <c r="K39" s="1673"/>
      <c r="L39" s="1720" t="s">
        <v>123</v>
      </c>
      <c r="M39" s="1720"/>
      <c r="N39" s="1819" t="s">
        <v>161</v>
      </c>
      <c r="O39" s="1819"/>
      <c r="P39" s="1819"/>
      <c r="Q39" s="1819"/>
      <c r="R39" s="1819"/>
      <c r="S39" s="1819"/>
      <c r="T39" s="1819"/>
      <c r="U39" s="1819"/>
      <c r="V39" s="1819"/>
      <c r="W39" s="1819"/>
      <c r="X39" s="1819"/>
      <c r="Y39" s="1819"/>
      <c r="Z39" s="1819"/>
      <c r="AA39" s="1720" t="s">
        <v>123</v>
      </c>
      <c r="AB39" s="1720"/>
      <c r="AC39" s="1819" t="s">
        <v>407</v>
      </c>
      <c r="AD39" s="1819"/>
      <c r="AE39" s="1819"/>
      <c r="AF39" s="1819"/>
      <c r="AG39" s="1819"/>
      <c r="AH39" s="1819"/>
      <c r="AI39" s="1819"/>
      <c r="AJ39" s="1819"/>
      <c r="AK39" s="1819"/>
      <c r="AL39" s="850"/>
      <c r="AM39" s="1720" t="s">
        <v>123</v>
      </c>
      <c r="AN39" s="1720"/>
      <c r="AO39" s="2057" t="s">
        <v>162</v>
      </c>
      <c r="AP39" s="2057"/>
      <c r="AQ39" s="2057"/>
      <c r="AR39" s="2057"/>
      <c r="AS39" s="2057"/>
      <c r="AT39" s="2057"/>
      <c r="AU39" s="2058"/>
    </row>
    <row r="40" spans="1:51" ht="8.4499999999999993" customHeight="1">
      <c r="A40" s="1671"/>
      <c r="B40" s="1672"/>
      <c r="C40" s="1672"/>
      <c r="D40" s="1672"/>
      <c r="E40" s="1672"/>
      <c r="F40" s="1672"/>
      <c r="G40" s="1672"/>
      <c r="H40" s="1672"/>
      <c r="I40" s="1672"/>
      <c r="J40" s="1672"/>
      <c r="K40" s="1673"/>
      <c r="L40" s="1720"/>
      <c r="M40" s="1720"/>
      <c r="N40" s="1819"/>
      <c r="O40" s="1819"/>
      <c r="P40" s="1819"/>
      <c r="Q40" s="1819"/>
      <c r="R40" s="1819"/>
      <c r="S40" s="1819"/>
      <c r="T40" s="1819"/>
      <c r="U40" s="1819"/>
      <c r="V40" s="1819"/>
      <c r="W40" s="1819"/>
      <c r="X40" s="1819"/>
      <c r="Y40" s="1819"/>
      <c r="Z40" s="1819"/>
      <c r="AA40" s="1720"/>
      <c r="AB40" s="1720"/>
      <c r="AC40" s="1819"/>
      <c r="AD40" s="1819"/>
      <c r="AE40" s="1819"/>
      <c r="AF40" s="1819"/>
      <c r="AG40" s="1819"/>
      <c r="AH40" s="1819"/>
      <c r="AI40" s="1819"/>
      <c r="AJ40" s="1819"/>
      <c r="AK40" s="1819"/>
      <c r="AL40" s="850"/>
      <c r="AM40" s="1720"/>
      <c r="AN40" s="1720"/>
      <c r="AO40" s="2057"/>
      <c r="AP40" s="2057"/>
      <c r="AQ40" s="2057"/>
      <c r="AR40" s="2057"/>
      <c r="AS40" s="2057"/>
      <c r="AT40" s="2057"/>
      <c r="AU40" s="2058"/>
    </row>
    <row r="41" spans="1:51" ht="8.4499999999999993" customHeight="1">
      <c r="A41" s="1674"/>
      <c r="B41" s="1675"/>
      <c r="C41" s="1675"/>
      <c r="D41" s="1675"/>
      <c r="E41" s="1675"/>
      <c r="F41" s="1675"/>
      <c r="G41" s="1675"/>
      <c r="H41" s="1675"/>
      <c r="I41" s="1675"/>
      <c r="J41" s="1675"/>
      <c r="K41" s="1676"/>
      <c r="L41" s="1721"/>
      <c r="M41" s="1721"/>
      <c r="N41" s="1806"/>
      <c r="O41" s="1806"/>
      <c r="P41" s="1806"/>
      <c r="Q41" s="1806"/>
      <c r="R41" s="1806"/>
      <c r="S41" s="1806"/>
      <c r="T41" s="1806"/>
      <c r="U41" s="1806"/>
      <c r="V41" s="1806"/>
      <c r="W41" s="1806"/>
      <c r="X41" s="1806"/>
      <c r="Y41" s="1806"/>
      <c r="Z41" s="1806"/>
      <c r="AA41" s="1721"/>
      <c r="AB41" s="1721"/>
      <c r="AC41" s="1806"/>
      <c r="AD41" s="1806"/>
      <c r="AE41" s="1806"/>
      <c r="AF41" s="1806"/>
      <c r="AG41" s="1806"/>
      <c r="AH41" s="1806"/>
      <c r="AI41" s="1806"/>
      <c r="AJ41" s="1806"/>
      <c r="AK41" s="1806"/>
      <c r="AL41" s="853"/>
      <c r="AM41" s="1721"/>
      <c r="AN41" s="1721"/>
      <c r="AO41" s="2059"/>
      <c r="AP41" s="2059"/>
      <c r="AQ41" s="2059"/>
      <c r="AR41" s="2059"/>
      <c r="AS41" s="2059"/>
      <c r="AT41" s="2059"/>
      <c r="AU41" s="2060"/>
      <c r="AV41" s="826"/>
      <c r="AW41" s="826"/>
      <c r="AX41" s="826"/>
      <c r="AY41" s="826"/>
    </row>
    <row r="42" spans="1:51" ht="9" customHeight="1">
      <c r="A42" s="977"/>
      <c r="B42" s="2053" t="s">
        <v>404</v>
      </c>
      <c r="C42" s="2053"/>
      <c r="D42" s="2053"/>
      <c r="E42" s="2053"/>
      <c r="F42" s="2053"/>
      <c r="G42" s="2053"/>
      <c r="H42" s="2053"/>
      <c r="I42" s="2053"/>
      <c r="J42" s="2053"/>
      <c r="K42" s="2053"/>
      <c r="L42" s="2053"/>
      <c r="M42" s="2053"/>
      <c r="N42" s="2053"/>
      <c r="O42" s="2053"/>
      <c r="P42" s="2053"/>
      <c r="Q42" s="2053"/>
      <c r="R42" s="2053"/>
      <c r="S42" s="2053"/>
      <c r="T42" s="2053"/>
      <c r="U42" s="2053"/>
      <c r="V42" s="2053"/>
      <c r="W42" s="2053"/>
      <c r="X42" s="2053"/>
      <c r="Y42" s="2053"/>
      <c r="Z42" s="2053"/>
      <c r="AA42" s="2053"/>
      <c r="AB42" s="2053"/>
      <c r="AC42" s="2053"/>
      <c r="AD42" s="2053"/>
      <c r="AE42" s="2053"/>
      <c r="AF42" s="2053"/>
      <c r="AG42" s="2053"/>
      <c r="AH42" s="2053"/>
      <c r="AI42" s="2053"/>
      <c r="AJ42" s="2053"/>
      <c r="AK42" s="2053"/>
      <c r="AL42" s="2053"/>
      <c r="AM42" s="2053"/>
      <c r="AN42" s="2053"/>
      <c r="AO42" s="2053"/>
      <c r="AP42" s="2053"/>
      <c r="AQ42" s="2053"/>
      <c r="AR42" s="2053"/>
      <c r="AS42" s="2053"/>
      <c r="AT42" s="2053"/>
      <c r="AU42" s="2053"/>
      <c r="AV42" s="819"/>
      <c r="AW42" s="819"/>
      <c r="AX42" s="819"/>
      <c r="AY42" s="826"/>
    </row>
    <row r="43" spans="1:51" ht="9" customHeight="1">
      <c r="A43" s="827"/>
      <c r="B43" s="2054"/>
      <c r="C43" s="2054"/>
      <c r="D43" s="2054"/>
      <c r="E43" s="2054"/>
      <c r="F43" s="2054"/>
      <c r="G43" s="2054"/>
      <c r="H43" s="2054"/>
      <c r="I43" s="2054"/>
      <c r="J43" s="2054"/>
      <c r="K43" s="2054"/>
      <c r="L43" s="2054"/>
      <c r="M43" s="2054"/>
      <c r="N43" s="2054"/>
      <c r="O43" s="2054"/>
      <c r="P43" s="2054"/>
      <c r="Q43" s="2054"/>
      <c r="R43" s="2054"/>
      <c r="S43" s="2054"/>
      <c r="T43" s="2054"/>
      <c r="U43" s="2054"/>
      <c r="V43" s="2054"/>
      <c r="W43" s="2054"/>
      <c r="X43" s="2054"/>
      <c r="Y43" s="2054"/>
      <c r="Z43" s="2054"/>
      <c r="AA43" s="2054"/>
      <c r="AB43" s="2054"/>
      <c r="AC43" s="2054"/>
      <c r="AD43" s="2054"/>
      <c r="AE43" s="2054"/>
      <c r="AF43" s="2054"/>
      <c r="AG43" s="2054"/>
      <c r="AH43" s="2054"/>
      <c r="AI43" s="2054"/>
      <c r="AJ43" s="2054"/>
      <c r="AK43" s="2054"/>
      <c r="AL43" s="2054"/>
      <c r="AM43" s="2054"/>
      <c r="AN43" s="2054"/>
      <c r="AO43" s="2054"/>
      <c r="AP43" s="2054"/>
      <c r="AQ43" s="2054"/>
      <c r="AR43" s="2054"/>
      <c r="AS43" s="2054"/>
      <c r="AT43" s="2054"/>
      <c r="AU43" s="2054"/>
      <c r="AV43" s="819"/>
      <c r="AW43" s="819"/>
      <c r="AX43" s="819"/>
      <c r="AY43" s="826"/>
    </row>
    <row r="44" spans="1:51" ht="9" customHeight="1">
      <c r="A44" s="823"/>
      <c r="B44" s="823"/>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3"/>
      <c r="AI44" s="823"/>
      <c r="AJ44" s="823"/>
      <c r="AK44" s="823"/>
      <c r="AL44" s="823"/>
      <c r="AM44" s="823"/>
      <c r="AN44" s="823"/>
      <c r="AO44" s="823"/>
      <c r="AP44" s="823"/>
      <c r="AQ44" s="823"/>
      <c r="AR44" s="823"/>
      <c r="AS44" s="823"/>
      <c r="AT44" s="823"/>
      <c r="AU44" s="823"/>
      <c r="AV44" s="827"/>
      <c r="AW44" s="827"/>
      <c r="AX44" s="827"/>
      <c r="AY44" s="826"/>
    </row>
    <row r="45" spans="1:51" ht="9" customHeight="1">
      <c r="A45" s="1402" t="s">
        <v>380</v>
      </c>
      <c r="B45" s="1402"/>
      <c r="C45" s="1402"/>
      <c r="D45" s="1402"/>
      <c r="E45" s="1402"/>
      <c r="F45" s="1402"/>
      <c r="G45" s="1402"/>
      <c r="H45" s="1402"/>
      <c r="I45" s="1402"/>
      <c r="J45" s="1402"/>
      <c r="K45" s="1402" t="s">
        <v>165</v>
      </c>
      <c r="L45" s="1402"/>
      <c r="M45" s="1402"/>
      <c r="N45" s="1402"/>
      <c r="O45" s="1402"/>
      <c r="P45" s="1402"/>
      <c r="Q45" s="1402"/>
      <c r="R45" s="1402"/>
      <c r="S45" s="1402"/>
      <c r="T45" s="1402"/>
      <c r="U45" s="1402"/>
      <c r="V45" s="1402"/>
      <c r="W45" s="1402"/>
      <c r="X45" s="1402"/>
      <c r="Y45" s="1402"/>
      <c r="Z45" s="1402"/>
      <c r="AA45" s="1402"/>
      <c r="AB45" s="1402"/>
      <c r="AC45" s="1402"/>
      <c r="AD45" s="1402"/>
      <c r="AE45" s="1402"/>
      <c r="AF45" s="1402"/>
      <c r="AG45" s="1402"/>
      <c r="AH45" s="1402"/>
      <c r="AI45" s="1402"/>
      <c r="AJ45" s="1402"/>
      <c r="AK45" s="1402"/>
      <c r="AL45" s="1402"/>
      <c r="AM45" s="1402"/>
      <c r="AN45" s="1402"/>
      <c r="AO45" s="1402"/>
      <c r="AP45" s="1402"/>
      <c r="AQ45" s="1402"/>
      <c r="AR45" s="1402"/>
      <c r="AS45" s="1402"/>
      <c r="AT45" s="1402"/>
      <c r="AU45" s="1402"/>
      <c r="AV45" s="883"/>
      <c r="AW45" s="883"/>
      <c r="AX45" s="544"/>
    </row>
    <row r="46" spans="1:51" ht="9" customHeight="1">
      <c r="A46" s="1402"/>
      <c r="B46" s="1402"/>
      <c r="C46" s="1402"/>
      <c r="D46" s="1402"/>
      <c r="E46" s="1402"/>
      <c r="F46" s="1402"/>
      <c r="G46" s="1402"/>
      <c r="H46" s="1402"/>
      <c r="I46" s="1402"/>
      <c r="J46" s="1402"/>
      <c r="K46" s="1402"/>
      <c r="L46" s="1402"/>
      <c r="M46" s="1402"/>
      <c r="N46" s="1402"/>
      <c r="O46" s="1402"/>
      <c r="P46" s="1402"/>
      <c r="Q46" s="1402"/>
      <c r="R46" s="1402"/>
      <c r="S46" s="1402"/>
      <c r="T46" s="1402"/>
      <c r="U46" s="1402"/>
      <c r="V46" s="1402"/>
      <c r="W46" s="1402"/>
      <c r="X46" s="1402"/>
      <c r="Y46" s="1402"/>
      <c r="Z46" s="1402"/>
      <c r="AA46" s="1402"/>
      <c r="AB46" s="1402"/>
      <c r="AC46" s="1402"/>
      <c r="AD46" s="1402"/>
      <c r="AE46" s="1402"/>
      <c r="AF46" s="1402"/>
      <c r="AG46" s="1402"/>
      <c r="AH46" s="1402"/>
      <c r="AI46" s="1402"/>
      <c r="AJ46" s="1402"/>
      <c r="AK46" s="1402"/>
      <c r="AL46" s="1402"/>
      <c r="AM46" s="1402"/>
      <c r="AN46" s="1402"/>
      <c r="AO46" s="1402"/>
      <c r="AP46" s="1402"/>
      <c r="AQ46" s="1402"/>
      <c r="AR46" s="1402"/>
      <c r="AS46" s="1402"/>
      <c r="AT46" s="1402"/>
      <c r="AU46" s="1402"/>
      <c r="AV46" s="883"/>
      <c r="AW46" s="883"/>
      <c r="AX46" s="544"/>
    </row>
    <row r="47" spans="1:51" ht="9" customHeight="1">
      <c r="A47" s="1718" t="s">
        <v>405</v>
      </c>
      <c r="B47" s="1718"/>
      <c r="C47" s="1718"/>
      <c r="D47" s="1718"/>
      <c r="E47" s="171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c r="AI47" s="1718"/>
      <c r="AJ47" s="1718"/>
      <c r="AK47" s="1718"/>
      <c r="AL47" s="1718"/>
      <c r="AM47" s="1718"/>
      <c r="AN47" s="1718"/>
      <c r="AO47" s="1718"/>
      <c r="AP47" s="1718"/>
      <c r="AQ47" s="1718"/>
      <c r="AR47" s="1718"/>
      <c r="AS47" s="1718"/>
      <c r="AT47" s="1718"/>
      <c r="AU47" s="1718"/>
      <c r="AV47" s="927"/>
      <c r="AW47" s="927"/>
      <c r="AX47" s="927"/>
      <c r="AY47" s="927"/>
    </row>
    <row r="48" spans="1:51" ht="9" customHeight="1">
      <c r="A48" s="1718"/>
      <c r="B48" s="1718"/>
      <c r="C48" s="1718"/>
      <c r="D48" s="1718"/>
      <c r="E48" s="1718"/>
      <c r="F48" s="1718"/>
      <c r="G48" s="1718"/>
      <c r="H48" s="1718"/>
      <c r="I48" s="1718"/>
      <c r="J48" s="1718"/>
      <c r="K48" s="1718"/>
      <c r="L48" s="1718"/>
      <c r="M48" s="1718"/>
      <c r="N48" s="1718"/>
      <c r="O48" s="1718"/>
      <c r="P48" s="1718"/>
      <c r="Q48" s="1718"/>
      <c r="R48" s="1718"/>
      <c r="S48" s="1718"/>
      <c r="T48" s="1718"/>
      <c r="U48" s="1718"/>
      <c r="V48" s="1718"/>
      <c r="W48" s="1718"/>
      <c r="X48" s="1718"/>
      <c r="Y48" s="1718"/>
      <c r="Z48" s="1718"/>
      <c r="AA48" s="1718"/>
      <c r="AB48" s="1718"/>
      <c r="AC48" s="1718"/>
      <c r="AD48" s="1718"/>
      <c r="AE48" s="1718"/>
      <c r="AF48" s="1718"/>
      <c r="AG48" s="1718"/>
      <c r="AH48" s="1718"/>
      <c r="AI48" s="1718"/>
      <c r="AJ48" s="1718"/>
      <c r="AK48" s="1718"/>
      <c r="AL48" s="1718"/>
      <c r="AM48" s="1718"/>
      <c r="AN48" s="1718"/>
      <c r="AO48" s="1718"/>
      <c r="AP48" s="1718"/>
      <c r="AQ48" s="1718"/>
      <c r="AR48" s="1718"/>
      <c r="AS48" s="1718"/>
      <c r="AT48" s="1718"/>
      <c r="AU48" s="1718"/>
      <c r="AV48" s="927"/>
      <c r="AW48" s="927"/>
      <c r="AX48" s="927"/>
      <c r="AY48" s="927"/>
    </row>
    <row r="49" spans="1:51" ht="9" customHeight="1">
      <c r="A49" s="1718"/>
      <c r="B49" s="1718"/>
      <c r="C49" s="1718"/>
      <c r="D49" s="1718"/>
      <c r="E49" s="1718"/>
      <c r="F49" s="1718"/>
      <c r="G49" s="1718"/>
      <c r="H49" s="1718"/>
      <c r="I49" s="1718"/>
      <c r="J49" s="1718"/>
      <c r="K49" s="1718"/>
      <c r="L49" s="1718"/>
      <c r="M49" s="1718"/>
      <c r="N49" s="1718"/>
      <c r="O49" s="1718"/>
      <c r="P49" s="1718"/>
      <c r="Q49" s="1718"/>
      <c r="R49" s="1718"/>
      <c r="S49" s="1718"/>
      <c r="T49" s="1718"/>
      <c r="U49" s="1718"/>
      <c r="V49" s="1718"/>
      <c r="W49" s="1718"/>
      <c r="X49" s="1718"/>
      <c r="Y49" s="1718"/>
      <c r="Z49" s="1718"/>
      <c r="AA49" s="1718"/>
      <c r="AB49" s="1718"/>
      <c r="AC49" s="1718"/>
      <c r="AD49" s="1718"/>
      <c r="AE49" s="1718"/>
      <c r="AF49" s="1718"/>
      <c r="AG49" s="1718"/>
      <c r="AH49" s="1718"/>
      <c r="AI49" s="1718"/>
      <c r="AJ49" s="1718"/>
      <c r="AK49" s="1718"/>
      <c r="AL49" s="1718"/>
      <c r="AM49" s="1718"/>
      <c r="AN49" s="1718"/>
      <c r="AO49" s="1718"/>
      <c r="AP49" s="1718"/>
      <c r="AQ49" s="1718"/>
      <c r="AR49" s="1718"/>
      <c r="AS49" s="1718"/>
      <c r="AT49" s="1718"/>
      <c r="AU49" s="1718"/>
      <c r="AV49" s="927"/>
      <c r="AW49" s="927"/>
      <c r="AX49" s="927"/>
      <c r="AY49" s="927"/>
    </row>
    <row r="50" spans="1:51" ht="9" customHeight="1">
      <c r="A50" s="1694" t="s">
        <v>123</v>
      </c>
      <c r="B50" s="1694"/>
      <c r="C50" s="1695" t="s">
        <v>168</v>
      </c>
      <c r="D50" s="1695"/>
      <c r="E50" s="1695"/>
      <c r="F50" s="1695"/>
      <c r="G50" s="1695"/>
      <c r="H50" s="1695"/>
      <c r="I50" s="1695"/>
      <c r="J50" s="1695"/>
      <c r="K50" s="1695"/>
      <c r="L50" s="1695"/>
      <c r="M50" s="1695"/>
      <c r="N50" s="1695"/>
      <c r="O50" s="1695"/>
      <c r="P50" s="1695"/>
      <c r="Q50" s="1695"/>
      <c r="R50" s="1695"/>
      <c r="S50" s="1695"/>
      <c r="T50" s="1695"/>
      <c r="U50" s="1695"/>
      <c r="V50" s="1695"/>
      <c r="W50" s="1695"/>
      <c r="X50" s="1695"/>
      <c r="Y50" s="1695"/>
      <c r="Z50" s="1695"/>
      <c r="AA50" s="1695"/>
      <c r="AB50" s="1695"/>
      <c r="AC50" s="1695"/>
      <c r="AD50" s="1695"/>
      <c r="AE50" s="1695"/>
      <c r="AF50" s="1695"/>
      <c r="AG50" s="1695"/>
      <c r="AH50" s="1695"/>
      <c r="AI50" s="1695"/>
      <c r="AJ50" s="1695"/>
      <c r="AK50" s="1695"/>
      <c r="AL50" s="1695"/>
      <c r="AM50" s="1695"/>
      <c r="AN50" s="1695"/>
      <c r="AO50" s="923"/>
      <c r="AP50" s="923"/>
      <c r="AQ50" s="923"/>
      <c r="AR50" s="923"/>
      <c r="AS50" s="923"/>
      <c r="AT50" s="923"/>
      <c r="AU50" s="923"/>
      <c r="AV50" s="923"/>
      <c r="AW50" s="923"/>
      <c r="AX50" s="825"/>
    </row>
    <row r="51" spans="1:51" ht="9" customHeight="1">
      <c r="A51" s="1694"/>
      <c r="B51" s="1694"/>
      <c r="C51" s="1695"/>
      <c r="D51" s="1695"/>
      <c r="E51" s="1695"/>
      <c r="F51" s="1695"/>
      <c r="G51" s="1695"/>
      <c r="H51" s="1695"/>
      <c r="I51" s="1695"/>
      <c r="J51" s="1695"/>
      <c r="K51" s="1695"/>
      <c r="L51" s="1695"/>
      <c r="M51" s="1695"/>
      <c r="N51" s="1695"/>
      <c r="O51" s="1695"/>
      <c r="P51" s="1695"/>
      <c r="Q51" s="1695"/>
      <c r="R51" s="1695"/>
      <c r="S51" s="1695"/>
      <c r="T51" s="1695"/>
      <c r="U51" s="1695"/>
      <c r="V51" s="1695"/>
      <c r="W51" s="1695"/>
      <c r="X51" s="1695"/>
      <c r="Y51" s="1695"/>
      <c r="Z51" s="1695"/>
      <c r="AA51" s="1695"/>
      <c r="AB51" s="1695"/>
      <c r="AC51" s="1695"/>
      <c r="AD51" s="1695"/>
      <c r="AE51" s="1695"/>
      <c r="AF51" s="1695"/>
      <c r="AG51" s="1695"/>
      <c r="AH51" s="1695"/>
      <c r="AI51" s="1695"/>
      <c r="AJ51" s="1695"/>
      <c r="AK51" s="1695"/>
      <c r="AL51" s="1695"/>
      <c r="AM51" s="1695"/>
      <c r="AN51" s="1695"/>
      <c r="AO51" s="923"/>
      <c r="AP51" s="923"/>
      <c r="AQ51" s="923"/>
      <c r="AR51" s="923"/>
      <c r="AS51" s="923"/>
      <c r="AT51" s="923"/>
      <c r="AU51" s="923"/>
      <c r="AV51" s="923"/>
      <c r="AW51" s="923"/>
      <c r="AX51" s="825"/>
    </row>
    <row r="52" spans="1:51" ht="8.1" customHeight="1">
      <c r="A52" s="944"/>
      <c r="B52" s="944"/>
      <c r="C52" s="929"/>
      <c r="D52" s="929"/>
      <c r="E52" s="929"/>
      <c r="F52" s="929"/>
      <c r="G52" s="929"/>
      <c r="H52" s="929"/>
      <c r="I52" s="929"/>
      <c r="J52" s="929"/>
      <c r="K52" s="929"/>
      <c r="L52" s="929"/>
      <c r="M52" s="929"/>
      <c r="N52" s="929"/>
      <c r="O52" s="943"/>
      <c r="P52" s="944"/>
      <c r="Q52" s="944"/>
      <c r="R52" s="929"/>
      <c r="S52" s="929"/>
      <c r="T52" s="929"/>
      <c r="U52" s="929"/>
      <c r="V52" s="929"/>
      <c r="W52" s="929"/>
      <c r="X52" s="929"/>
      <c r="Y52" s="929"/>
      <c r="Z52" s="929"/>
      <c r="AA52" s="929"/>
      <c r="AB52" s="929"/>
      <c r="AC52" s="929"/>
      <c r="AD52" s="944"/>
      <c r="AE52" s="944"/>
      <c r="AF52" s="929"/>
      <c r="AG52" s="929"/>
      <c r="AH52" s="929"/>
      <c r="AI52" s="929"/>
      <c r="AJ52" s="929"/>
      <c r="AK52" s="929"/>
      <c r="AL52" s="929"/>
      <c r="AM52" s="929"/>
      <c r="AN52" s="929"/>
      <c r="AO52" s="944"/>
      <c r="AP52" s="944"/>
      <c r="AQ52" s="929"/>
      <c r="AR52" s="929"/>
      <c r="AS52" s="929"/>
      <c r="AT52" s="929"/>
      <c r="AU52" s="929"/>
      <c r="AV52" s="929"/>
      <c r="AW52" s="929"/>
      <c r="AX52" s="929"/>
    </row>
    <row r="53" spans="1:51" ht="8.1" customHeight="1">
      <c r="W53" s="1038" t="s">
        <v>173</v>
      </c>
      <c r="X53" s="1038"/>
      <c r="Y53" s="1038"/>
      <c r="Z53" s="1038"/>
      <c r="AA53" s="1038"/>
      <c r="AB53" s="1038"/>
      <c r="AC53" s="1038"/>
      <c r="AD53" s="1038"/>
      <c r="AE53" s="826"/>
      <c r="AF53" s="826"/>
      <c r="AG53" s="826"/>
      <c r="AH53" s="826"/>
      <c r="AI53" s="826"/>
      <c r="AJ53" s="826"/>
      <c r="AK53" s="826"/>
      <c r="AL53" s="826"/>
      <c r="AM53" s="826"/>
      <c r="AN53" s="826"/>
      <c r="AO53" s="826"/>
      <c r="AP53" s="826"/>
      <c r="AQ53" s="826"/>
      <c r="AR53" s="826"/>
      <c r="AS53" s="826"/>
      <c r="AT53" s="826"/>
      <c r="AU53" s="826"/>
    </row>
    <row r="54" spans="1:51" ht="8.1" customHeight="1" thickBot="1">
      <c r="W54" s="1503"/>
      <c r="X54" s="1503"/>
      <c r="Y54" s="1503"/>
      <c r="Z54" s="1503"/>
      <c r="AA54" s="1503"/>
      <c r="AB54" s="1503"/>
      <c r="AC54" s="1503"/>
      <c r="AD54" s="1503"/>
      <c r="AE54" s="861"/>
      <c r="AF54" s="861"/>
      <c r="AG54" s="861"/>
      <c r="AH54" s="861"/>
      <c r="AI54" s="861"/>
      <c r="AJ54" s="861"/>
      <c r="AK54" s="861"/>
      <c r="AL54" s="861"/>
      <c r="AM54" s="861"/>
      <c r="AN54" s="861"/>
      <c r="AO54" s="861"/>
      <c r="AP54" s="861"/>
      <c r="AQ54" s="861"/>
      <c r="AR54" s="861"/>
      <c r="AS54" s="861"/>
      <c r="AT54" s="861"/>
      <c r="AU54" s="861"/>
    </row>
    <row r="55" spans="1:51" ht="8.1" customHeight="1">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row>
    <row r="56" spans="1:51" ht="9" customHeight="1">
      <c r="A56" s="1685" t="s">
        <v>385</v>
      </c>
      <c r="B56" s="1686"/>
      <c r="C56" s="1686"/>
      <c r="D56" s="1686"/>
      <c r="E56" s="1686"/>
      <c r="F56" s="1686"/>
      <c r="G56" s="1686"/>
      <c r="H56" s="1686"/>
      <c r="I56" s="1686"/>
      <c r="J56" s="1686"/>
      <c r="K56" s="1686"/>
      <c r="L56" s="1686"/>
      <c r="M56" s="1686"/>
      <c r="N56" s="1686"/>
      <c r="O56" s="1686"/>
      <c r="P56" s="1686"/>
      <c r="Q56" s="1686"/>
      <c r="R56" s="1686"/>
      <c r="S56" s="1686"/>
      <c r="T56" s="1686"/>
      <c r="U56" s="1686"/>
      <c r="V56" s="1686"/>
      <c r="W56" s="1686"/>
      <c r="X56" s="1686"/>
      <c r="Y56" s="1686"/>
      <c r="Z56" s="1686"/>
      <c r="AA56" s="1686"/>
      <c r="AB56" s="1686"/>
      <c r="AC56" s="1686"/>
      <c r="AD56" s="1686"/>
      <c r="AE56" s="1686"/>
      <c r="AF56" s="1686"/>
      <c r="AG56" s="1686"/>
      <c r="AH56" s="1686"/>
      <c r="AI56" s="1686"/>
      <c r="AJ56" s="1686"/>
      <c r="AK56" s="1686"/>
      <c r="AL56" s="1686"/>
      <c r="AM56" s="1686"/>
      <c r="AN56" s="1686"/>
      <c r="AO56" s="1686"/>
      <c r="AP56" s="1686"/>
      <c r="AQ56" s="1686"/>
      <c r="AR56" s="1686"/>
      <c r="AS56" s="1686"/>
      <c r="AT56" s="1686"/>
      <c r="AU56" s="1687"/>
      <c r="AV56" s="238"/>
    </row>
    <row r="57" spans="1:51" ht="9" customHeight="1">
      <c r="A57" s="1688"/>
      <c r="B57" s="1689"/>
      <c r="C57" s="1689"/>
      <c r="D57" s="1689"/>
      <c r="E57" s="1689"/>
      <c r="F57" s="1689"/>
      <c r="G57" s="1689"/>
      <c r="H57" s="1689"/>
      <c r="I57" s="1689"/>
      <c r="J57" s="1689"/>
      <c r="K57" s="1689"/>
      <c r="L57" s="1689"/>
      <c r="M57" s="1689"/>
      <c r="N57" s="1689"/>
      <c r="O57" s="1689"/>
      <c r="P57" s="1689"/>
      <c r="Q57" s="1689"/>
      <c r="R57" s="1689"/>
      <c r="S57" s="1689"/>
      <c r="T57" s="1689"/>
      <c r="U57" s="1689"/>
      <c r="V57" s="1689"/>
      <c r="W57" s="1689"/>
      <c r="X57" s="1689"/>
      <c r="Y57" s="1689"/>
      <c r="Z57" s="1689"/>
      <c r="AA57" s="1689"/>
      <c r="AB57" s="1689"/>
      <c r="AC57" s="1689"/>
      <c r="AD57" s="1689"/>
      <c r="AE57" s="1689"/>
      <c r="AF57" s="1689"/>
      <c r="AG57" s="1689"/>
      <c r="AH57" s="1689"/>
      <c r="AI57" s="1689"/>
      <c r="AJ57" s="1689"/>
      <c r="AK57" s="1689"/>
      <c r="AL57" s="1689"/>
      <c r="AM57" s="1689"/>
      <c r="AN57" s="1689"/>
      <c r="AO57" s="1689"/>
      <c r="AP57" s="1689"/>
      <c r="AQ57" s="1689"/>
      <c r="AR57" s="1689"/>
      <c r="AS57" s="1689"/>
      <c r="AT57" s="1689"/>
      <c r="AU57" s="1690"/>
      <c r="AV57" s="238"/>
    </row>
    <row r="58" spans="1:51" ht="9" customHeight="1">
      <c r="A58" s="1688"/>
      <c r="B58" s="1689"/>
      <c r="C58" s="1689"/>
      <c r="D58" s="1689"/>
      <c r="E58" s="1689"/>
      <c r="F58" s="1689"/>
      <c r="G58" s="1689"/>
      <c r="H58" s="1689"/>
      <c r="I58" s="1689"/>
      <c r="J58" s="1689"/>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89"/>
      <c r="AI58" s="1689"/>
      <c r="AJ58" s="1689"/>
      <c r="AK58" s="1689"/>
      <c r="AL58" s="1689"/>
      <c r="AM58" s="1689"/>
      <c r="AN58" s="1689"/>
      <c r="AO58" s="1689"/>
      <c r="AP58" s="1689"/>
      <c r="AQ58" s="1689"/>
      <c r="AR58" s="1689"/>
      <c r="AS58" s="1689"/>
      <c r="AT58" s="1689"/>
      <c r="AU58" s="1690"/>
      <c r="AV58" s="238"/>
    </row>
    <row r="59" spans="1:51" ht="9" customHeight="1">
      <c r="A59" s="1688"/>
      <c r="B59" s="1689"/>
      <c r="C59" s="1689"/>
      <c r="D59" s="1689"/>
      <c r="E59" s="1689"/>
      <c r="F59" s="1689"/>
      <c r="G59" s="1689"/>
      <c r="H59" s="1689"/>
      <c r="I59" s="1689"/>
      <c r="J59" s="1689"/>
      <c r="K59" s="1689"/>
      <c r="L59" s="1689"/>
      <c r="M59" s="1689"/>
      <c r="N59" s="1689"/>
      <c r="O59" s="1689"/>
      <c r="P59" s="1689"/>
      <c r="Q59" s="1689"/>
      <c r="R59" s="1689"/>
      <c r="S59" s="1689"/>
      <c r="T59" s="1689"/>
      <c r="U59" s="1689"/>
      <c r="V59" s="1689"/>
      <c r="W59" s="1689"/>
      <c r="X59" s="1689"/>
      <c r="Y59" s="1689"/>
      <c r="Z59" s="1689"/>
      <c r="AA59" s="1689"/>
      <c r="AB59" s="1689"/>
      <c r="AC59" s="1689"/>
      <c r="AD59" s="1689"/>
      <c r="AE59" s="1689"/>
      <c r="AF59" s="1689"/>
      <c r="AG59" s="1689"/>
      <c r="AH59" s="1689"/>
      <c r="AI59" s="1689"/>
      <c r="AJ59" s="1689"/>
      <c r="AK59" s="1689"/>
      <c r="AL59" s="1689"/>
      <c r="AM59" s="1689"/>
      <c r="AN59" s="1689"/>
      <c r="AO59" s="1689"/>
      <c r="AP59" s="1689"/>
      <c r="AQ59" s="1689"/>
      <c r="AR59" s="1689"/>
      <c r="AS59" s="1689"/>
      <c r="AT59" s="1689"/>
      <c r="AU59" s="1690"/>
      <c r="AV59" s="238"/>
    </row>
    <row r="60" spans="1:51" ht="9" customHeight="1">
      <c r="A60" s="1688"/>
      <c r="B60" s="1689"/>
      <c r="C60" s="1689"/>
      <c r="D60" s="1689"/>
      <c r="E60" s="1689"/>
      <c r="F60" s="1689"/>
      <c r="G60" s="1689"/>
      <c r="H60" s="1689"/>
      <c r="I60" s="1689"/>
      <c r="J60" s="1689"/>
      <c r="K60" s="1689"/>
      <c r="L60" s="1689"/>
      <c r="M60" s="1689"/>
      <c r="N60" s="1689"/>
      <c r="O60" s="1689"/>
      <c r="P60" s="1689"/>
      <c r="Q60" s="1689"/>
      <c r="R60" s="1689"/>
      <c r="S60" s="1689"/>
      <c r="T60" s="1689"/>
      <c r="U60" s="1689"/>
      <c r="V60" s="1689"/>
      <c r="W60" s="1689"/>
      <c r="X60" s="1689"/>
      <c r="Y60" s="1689"/>
      <c r="Z60" s="1689"/>
      <c r="AA60" s="1689"/>
      <c r="AB60" s="1689"/>
      <c r="AC60" s="1689"/>
      <c r="AD60" s="1689"/>
      <c r="AE60" s="1689"/>
      <c r="AF60" s="1689"/>
      <c r="AG60" s="1689"/>
      <c r="AH60" s="1689"/>
      <c r="AI60" s="1689"/>
      <c r="AJ60" s="1689"/>
      <c r="AK60" s="1689"/>
      <c r="AL60" s="1689"/>
      <c r="AM60" s="1689"/>
      <c r="AN60" s="1689"/>
      <c r="AO60" s="1689"/>
      <c r="AP60" s="1689"/>
      <c r="AQ60" s="1689"/>
      <c r="AR60" s="1689"/>
      <c r="AS60" s="1689"/>
      <c r="AT60" s="1689"/>
      <c r="AU60" s="1690"/>
      <c r="AV60" s="238"/>
    </row>
    <row r="61" spans="1:51" ht="9" customHeight="1">
      <c r="A61" s="1688"/>
      <c r="B61" s="1689"/>
      <c r="C61" s="1689"/>
      <c r="D61" s="1689"/>
      <c r="E61" s="1689"/>
      <c r="F61" s="1689"/>
      <c r="G61" s="1689"/>
      <c r="H61" s="1689"/>
      <c r="I61" s="1689"/>
      <c r="J61" s="1689"/>
      <c r="K61" s="1689"/>
      <c r="L61" s="1689"/>
      <c r="M61" s="1689"/>
      <c r="N61" s="1689"/>
      <c r="O61" s="1689"/>
      <c r="P61" s="1689"/>
      <c r="Q61" s="1689"/>
      <c r="R61" s="1689"/>
      <c r="S61" s="1689"/>
      <c r="T61" s="1689"/>
      <c r="U61" s="1689"/>
      <c r="V61" s="1689"/>
      <c r="W61" s="1689"/>
      <c r="X61" s="1689"/>
      <c r="Y61" s="1689"/>
      <c r="Z61" s="1689"/>
      <c r="AA61" s="1689"/>
      <c r="AB61" s="1689"/>
      <c r="AC61" s="1689"/>
      <c r="AD61" s="1689"/>
      <c r="AE61" s="1689"/>
      <c r="AF61" s="1689"/>
      <c r="AG61" s="1689"/>
      <c r="AH61" s="1689"/>
      <c r="AI61" s="1689"/>
      <c r="AJ61" s="1689"/>
      <c r="AK61" s="1689"/>
      <c r="AL61" s="1689"/>
      <c r="AM61" s="1689"/>
      <c r="AN61" s="1689"/>
      <c r="AO61" s="1689"/>
      <c r="AP61" s="1689"/>
      <c r="AQ61" s="1689"/>
      <c r="AR61" s="1689"/>
      <c r="AS61" s="1689"/>
      <c r="AT61" s="1689"/>
      <c r="AU61" s="1690"/>
      <c r="AV61" s="238"/>
    </row>
    <row r="62" spans="1:51" ht="9" customHeight="1">
      <c r="A62" s="1688"/>
      <c r="B62" s="1689"/>
      <c r="C62" s="1689"/>
      <c r="D62" s="1689"/>
      <c r="E62" s="1689"/>
      <c r="F62" s="1689"/>
      <c r="G62" s="1689"/>
      <c r="H62" s="1689"/>
      <c r="I62" s="1689"/>
      <c r="J62" s="1689"/>
      <c r="K62" s="1689"/>
      <c r="L62" s="1689"/>
      <c r="M62" s="1689"/>
      <c r="N62" s="1689"/>
      <c r="O62" s="1689"/>
      <c r="P62" s="1689"/>
      <c r="Q62" s="1689"/>
      <c r="R62" s="1689"/>
      <c r="S62" s="1689"/>
      <c r="T62" s="1689"/>
      <c r="U62" s="1689"/>
      <c r="V62" s="1689"/>
      <c r="W62" s="1689"/>
      <c r="X62" s="1689"/>
      <c r="Y62" s="1689"/>
      <c r="Z62" s="1689"/>
      <c r="AA62" s="1689"/>
      <c r="AB62" s="1689"/>
      <c r="AC62" s="1689"/>
      <c r="AD62" s="1689"/>
      <c r="AE62" s="1689"/>
      <c r="AF62" s="1689"/>
      <c r="AG62" s="1689"/>
      <c r="AH62" s="1689"/>
      <c r="AI62" s="1689"/>
      <c r="AJ62" s="1689"/>
      <c r="AK62" s="1689"/>
      <c r="AL62" s="1689"/>
      <c r="AM62" s="1689"/>
      <c r="AN62" s="1689"/>
      <c r="AO62" s="1689"/>
      <c r="AP62" s="1689"/>
      <c r="AQ62" s="1689"/>
      <c r="AR62" s="1689"/>
      <c r="AS62" s="1689"/>
      <c r="AT62" s="1689"/>
      <c r="AU62" s="1690"/>
      <c r="AV62" s="238"/>
    </row>
    <row r="63" spans="1:51" ht="9" customHeight="1">
      <c r="A63" s="1688"/>
      <c r="B63" s="1689"/>
      <c r="C63" s="1689"/>
      <c r="D63" s="1689"/>
      <c r="E63" s="1689"/>
      <c r="F63" s="1689"/>
      <c r="G63" s="1689"/>
      <c r="H63" s="1689"/>
      <c r="I63" s="1689"/>
      <c r="J63" s="1689"/>
      <c r="K63" s="1689"/>
      <c r="L63" s="1689"/>
      <c r="M63" s="1689"/>
      <c r="N63" s="1689"/>
      <c r="O63" s="1689"/>
      <c r="P63" s="1689"/>
      <c r="Q63" s="1689"/>
      <c r="R63" s="1689"/>
      <c r="S63" s="1689"/>
      <c r="T63" s="1689"/>
      <c r="U63" s="1689"/>
      <c r="V63" s="1689"/>
      <c r="W63" s="1689"/>
      <c r="X63" s="1689"/>
      <c r="Y63" s="1689"/>
      <c r="Z63" s="1689"/>
      <c r="AA63" s="1689"/>
      <c r="AB63" s="1689"/>
      <c r="AC63" s="1689"/>
      <c r="AD63" s="1689"/>
      <c r="AE63" s="1689"/>
      <c r="AF63" s="1689"/>
      <c r="AG63" s="1689"/>
      <c r="AH63" s="1689"/>
      <c r="AI63" s="1689"/>
      <c r="AJ63" s="1689"/>
      <c r="AK63" s="1689"/>
      <c r="AL63" s="1689"/>
      <c r="AM63" s="1689"/>
      <c r="AN63" s="1689"/>
      <c r="AO63" s="1689"/>
      <c r="AP63" s="1689"/>
      <c r="AQ63" s="1689"/>
      <c r="AR63" s="1689"/>
      <c r="AS63" s="1689"/>
      <c r="AT63" s="1689"/>
      <c r="AU63" s="1690"/>
      <c r="AV63" s="238"/>
    </row>
    <row r="64" spans="1:51" ht="9" customHeight="1">
      <c r="A64" s="1688"/>
      <c r="B64" s="1689"/>
      <c r="C64" s="1689"/>
      <c r="D64" s="1689"/>
      <c r="E64" s="1689"/>
      <c r="F64" s="1689"/>
      <c r="G64" s="1689"/>
      <c r="H64" s="1689"/>
      <c r="I64" s="1689"/>
      <c r="J64" s="1689"/>
      <c r="K64" s="1689"/>
      <c r="L64" s="1689"/>
      <c r="M64" s="1689"/>
      <c r="N64" s="1689"/>
      <c r="O64" s="1689"/>
      <c r="P64" s="1689"/>
      <c r="Q64" s="1689"/>
      <c r="R64" s="1689"/>
      <c r="S64" s="1689"/>
      <c r="T64" s="1689"/>
      <c r="U64" s="1689"/>
      <c r="V64" s="1689"/>
      <c r="W64" s="1689"/>
      <c r="X64" s="1689"/>
      <c r="Y64" s="1689"/>
      <c r="Z64" s="1689"/>
      <c r="AA64" s="1689"/>
      <c r="AB64" s="1689"/>
      <c r="AC64" s="1689"/>
      <c r="AD64" s="1689"/>
      <c r="AE64" s="1689"/>
      <c r="AF64" s="1689"/>
      <c r="AG64" s="1689"/>
      <c r="AH64" s="1689"/>
      <c r="AI64" s="1689"/>
      <c r="AJ64" s="1689"/>
      <c r="AK64" s="1689"/>
      <c r="AL64" s="1689"/>
      <c r="AM64" s="1689"/>
      <c r="AN64" s="1689"/>
      <c r="AO64" s="1689"/>
      <c r="AP64" s="1689"/>
      <c r="AQ64" s="1689"/>
      <c r="AR64" s="1689"/>
      <c r="AS64" s="1689"/>
      <c r="AT64" s="1689"/>
      <c r="AU64" s="1690"/>
      <c r="AV64" s="238"/>
    </row>
    <row r="65" spans="1:51" ht="9" customHeight="1">
      <c r="A65" s="1688"/>
      <c r="B65" s="1689"/>
      <c r="C65" s="1689"/>
      <c r="D65" s="1689"/>
      <c r="E65" s="1689"/>
      <c r="F65" s="1689"/>
      <c r="G65" s="1689"/>
      <c r="H65" s="1689"/>
      <c r="I65" s="1689"/>
      <c r="J65" s="1689"/>
      <c r="K65" s="1689"/>
      <c r="L65" s="1689"/>
      <c r="M65" s="1689"/>
      <c r="N65" s="1689"/>
      <c r="O65" s="1689"/>
      <c r="P65" s="1689"/>
      <c r="Q65" s="1689"/>
      <c r="R65" s="1689"/>
      <c r="S65" s="1689"/>
      <c r="T65" s="1689"/>
      <c r="U65" s="1689"/>
      <c r="V65" s="1689"/>
      <c r="W65" s="1689"/>
      <c r="X65" s="1689"/>
      <c r="Y65" s="1689"/>
      <c r="Z65" s="1689"/>
      <c r="AA65" s="1689"/>
      <c r="AB65" s="1689"/>
      <c r="AC65" s="1689"/>
      <c r="AD65" s="1689"/>
      <c r="AE65" s="1689"/>
      <c r="AF65" s="1689"/>
      <c r="AG65" s="1689"/>
      <c r="AH65" s="1689"/>
      <c r="AI65" s="1689"/>
      <c r="AJ65" s="1689"/>
      <c r="AK65" s="1689"/>
      <c r="AL65" s="1689"/>
      <c r="AM65" s="1689"/>
      <c r="AN65" s="1689"/>
      <c r="AO65" s="1689"/>
      <c r="AP65" s="1689"/>
      <c r="AQ65" s="1689"/>
      <c r="AR65" s="1689"/>
      <c r="AS65" s="1689"/>
      <c r="AT65" s="1689"/>
      <c r="AU65" s="1690"/>
      <c r="AV65" s="238"/>
    </row>
    <row r="66" spans="1:51" ht="9" customHeight="1">
      <c r="A66" s="1688"/>
      <c r="B66" s="1689"/>
      <c r="C66" s="1689"/>
      <c r="D66" s="1689"/>
      <c r="E66" s="1689"/>
      <c r="F66" s="1689"/>
      <c r="G66" s="1689"/>
      <c r="H66" s="1689"/>
      <c r="I66" s="1689"/>
      <c r="J66" s="1689"/>
      <c r="K66" s="1689"/>
      <c r="L66" s="1689"/>
      <c r="M66" s="1689"/>
      <c r="N66" s="1689"/>
      <c r="O66" s="1689"/>
      <c r="P66" s="1689"/>
      <c r="Q66" s="1689"/>
      <c r="R66" s="1689"/>
      <c r="S66" s="1689"/>
      <c r="T66" s="1689"/>
      <c r="U66" s="1689"/>
      <c r="V66" s="1689"/>
      <c r="W66" s="1689"/>
      <c r="X66" s="1689"/>
      <c r="Y66" s="1689"/>
      <c r="Z66" s="1689"/>
      <c r="AA66" s="1689"/>
      <c r="AB66" s="1689"/>
      <c r="AC66" s="1689"/>
      <c r="AD66" s="1689"/>
      <c r="AE66" s="1689"/>
      <c r="AF66" s="1689"/>
      <c r="AG66" s="1689"/>
      <c r="AH66" s="1689"/>
      <c r="AI66" s="1689"/>
      <c r="AJ66" s="1689"/>
      <c r="AK66" s="1689"/>
      <c r="AL66" s="1689"/>
      <c r="AM66" s="1689"/>
      <c r="AN66" s="1689"/>
      <c r="AO66" s="1689"/>
      <c r="AP66" s="1689"/>
      <c r="AQ66" s="1689"/>
      <c r="AR66" s="1689"/>
      <c r="AS66" s="1689"/>
      <c r="AT66" s="1689"/>
      <c r="AU66" s="1690"/>
      <c r="AV66" s="238"/>
    </row>
    <row r="67" spans="1:51" ht="9" customHeight="1">
      <c r="A67" s="1688"/>
      <c r="B67" s="1689"/>
      <c r="C67" s="1689"/>
      <c r="D67" s="1689"/>
      <c r="E67" s="1689"/>
      <c r="F67" s="1689"/>
      <c r="G67" s="1689"/>
      <c r="H67" s="1689"/>
      <c r="I67" s="1689"/>
      <c r="J67" s="1689"/>
      <c r="K67" s="1689"/>
      <c r="L67" s="1689"/>
      <c r="M67" s="1689"/>
      <c r="N67" s="1689"/>
      <c r="O67" s="1689"/>
      <c r="P67" s="1689"/>
      <c r="Q67" s="1689"/>
      <c r="R67" s="1689"/>
      <c r="S67" s="1689"/>
      <c r="T67" s="1689"/>
      <c r="U67" s="1689"/>
      <c r="V67" s="1689"/>
      <c r="W67" s="1689"/>
      <c r="X67" s="1689"/>
      <c r="Y67" s="1689"/>
      <c r="Z67" s="1689"/>
      <c r="AA67" s="1689"/>
      <c r="AB67" s="1689"/>
      <c r="AC67" s="1689"/>
      <c r="AD67" s="1689"/>
      <c r="AE67" s="1689"/>
      <c r="AF67" s="1689"/>
      <c r="AG67" s="1689"/>
      <c r="AH67" s="1689"/>
      <c r="AI67" s="1689"/>
      <c r="AJ67" s="1689"/>
      <c r="AK67" s="1689"/>
      <c r="AL67" s="1689"/>
      <c r="AM67" s="1689"/>
      <c r="AN67" s="1689"/>
      <c r="AO67" s="1689"/>
      <c r="AP67" s="1689"/>
      <c r="AQ67" s="1689"/>
      <c r="AR67" s="1689"/>
      <c r="AS67" s="1689"/>
      <c r="AT67" s="1689"/>
      <c r="AU67" s="1690"/>
      <c r="AV67" s="238"/>
    </row>
    <row r="68" spans="1:51" ht="9" customHeight="1">
      <c r="A68" s="1688"/>
      <c r="B68" s="1689"/>
      <c r="C68" s="1689"/>
      <c r="D68" s="1689"/>
      <c r="E68" s="1689"/>
      <c r="F68" s="1689"/>
      <c r="G68" s="1689"/>
      <c r="H68" s="1689"/>
      <c r="I68" s="1689"/>
      <c r="J68" s="1689"/>
      <c r="K68" s="1689"/>
      <c r="L68" s="1689"/>
      <c r="M68" s="1689"/>
      <c r="N68" s="1689"/>
      <c r="O68" s="1689"/>
      <c r="P68" s="1689"/>
      <c r="Q68" s="1689"/>
      <c r="R68" s="1689"/>
      <c r="S68" s="1689"/>
      <c r="T68" s="1689"/>
      <c r="U68" s="1689"/>
      <c r="V68" s="1689"/>
      <c r="W68" s="1689"/>
      <c r="X68" s="1689"/>
      <c r="Y68" s="1689"/>
      <c r="Z68" s="1689"/>
      <c r="AA68" s="1689"/>
      <c r="AB68" s="1689"/>
      <c r="AC68" s="1689"/>
      <c r="AD68" s="1689"/>
      <c r="AE68" s="1689"/>
      <c r="AF68" s="1689"/>
      <c r="AG68" s="1689"/>
      <c r="AH68" s="1689"/>
      <c r="AI68" s="1689"/>
      <c r="AJ68" s="1689"/>
      <c r="AK68" s="1689"/>
      <c r="AL68" s="1689"/>
      <c r="AM68" s="1689"/>
      <c r="AN68" s="1689"/>
      <c r="AO68" s="1689"/>
      <c r="AP68" s="1689"/>
      <c r="AQ68" s="1689"/>
      <c r="AR68" s="1689"/>
      <c r="AS68" s="1689"/>
      <c r="AT68" s="1689"/>
      <c r="AU68" s="1690"/>
      <c r="AV68" s="238"/>
    </row>
    <row r="69" spans="1:51" ht="9" customHeight="1">
      <c r="A69" s="1691"/>
      <c r="B69" s="1692"/>
      <c r="C69" s="1692"/>
      <c r="D69" s="1692"/>
      <c r="E69" s="1692"/>
      <c r="F69" s="1692"/>
      <c r="G69" s="1692"/>
      <c r="H69" s="1692"/>
      <c r="I69" s="1692"/>
      <c r="J69" s="1692"/>
      <c r="K69" s="1692"/>
      <c r="L69" s="1692"/>
      <c r="M69" s="1692"/>
      <c r="N69" s="1692"/>
      <c r="O69" s="1692"/>
      <c r="P69" s="1692"/>
      <c r="Q69" s="1692"/>
      <c r="R69" s="1692"/>
      <c r="S69" s="1692"/>
      <c r="T69" s="1692"/>
      <c r="U69" s="1692"/>
      <c r="V69" s="1692"/>
      <c r="W69" s="1692"/>
      <c r="X69" s="1692"/>
      <c r="Y69" s="1692"/>
      <c r="Z69" s="1692"/>
      <c r="AA69" s="1692"/>
      <c r="AB69" s="1692"/>
      <c r="AC69" s="1692"/>
      <c r="AD69" s="1692"/>
      <c r="AE69" s="1692"/>
      <c r="AF69" s="1692"/>
      <c r="AG69" s="1692"/>
      <c r="AH69" s="1692"/>
      <c r="AI69" s="1692"/>
      <c r="AJ69" s="1692"/>
      <c r="AK69" s="1692"/>
      <c r="AL69" s="1692"/>
      <c r="AM69" s="1692"/>
      <c r="AN69" s="1692"/>
      <c r="AO69" s="1692"/>
      <c r="AP69" s="1692"/>
      <c r="AQ69" s="1692"/>
      <c r="AR69" s="1692"/>
      <c r="AS69" s="1692"/>
      <c r="AT69" s="1692"/>
      <c r="AU69" s="1693"/>
      <c r="AV69" s="238"/>
    </row>
    <row r="70" spans="1:51" ht="8.1" customHeight="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826"/>
      <c r="AW70" s="826"/>
      <c r="AX70" s="826"/>
      <c r="AY70" s="826"/>
    </row>
    <row r="71" spans="1:51" ht="8.1" customHeight="1">
      <c r="S71" s="1072" t="s">
        <v>174</v>
      </c>
      <c r="T71" s="1072"/>
      <c r="U71" s="1072"/>
      <c r="V71" s="1072"/>
      <c r="W71" s="1072"/>
      <c r="X71" s="1072"/>
      <c r="Y71" s="1072"/>
      <c r="Z71" s="1072"/>
      <c r="AA71" s="1072"/>
      <c r="AB71" s="1072"/>
      <c r="AC71" s="1072"/>
      <c r="AD71" s="1072"/>
      <c r="AE71" s="1072"/>
      <c r="AV71" s="826"/>
      <c r="AW71" s="826"/>
      <c r="AX71" s="826"/>
      <c r="AY71" s="826"/>
    </row>
    <row r="72" spans="1:51" ht="8.1" customHeight="1">
      <c r="S72" s="1072"/>
      <c r="T72" s="1072"/>
      <c r="U72" s="1072"/>
      <c r="V72" s="1072"/>
      <c r="W72" s="1072"/>
      <c r="X72" s="1072"/>
      <c r="Y72" s="1072"/>
      <c r="Z72" s="1072"/>
      <c r="AA72" s="1072"/>
      <c r="AB72" s="1072"/>
      <c r="AC72" s="1072"/>
      <c r="AD72" s="1072"/>
      <c r="AE72" s="1072"/>
    </row>
    <row r="73" spans="1:51" ht="8.1" customHeight="1"/>
    <row r="74" spans="1:51" ht="8.1" customHeight="1">
      <c r="A74" s="1683" t="s">
        <v>175</v>
      </c>
      <c r="B74" s="1683"/>
      <c r="C74" s="1683"/>
      <c r="D74" s="1683"/>
      <c r="E74" s="1683"/>
      <c r="F74" s="1683"/>
      <c r="G74" s="1683"/>
      <c r="H74" s="1683"/>
      <c r="I74" s="1683"/>
      <c r="J74" s="1683"/>
      <c r="K74" s="1683"/>
      <c r="L74" s="1683"/>
      <c r="M74" s="1683"/>
      <c r="N74" s="1683"/>
      <c r="O74" s="1683"/>
      <c r="P74" s="1683"/>
      <c r="Q74" s="1683"/>
      <c r="R74" s="1683"/>
      <c r="S74" s="1683"/>
      <c r="T74" s="1683"/>
      <c r="U74" s="1683"/>
      <c r="V74" s="1683"/>
      <c r="W74" s="1683"/>
      <c r="X74" s="1683"/>
      <c r="Y74" s="1683"/>
      <c r="Z74" s="1683"/>
      <c r="AA74" s="1683"/>
      <c r="AB74" s="1683"/>
      <c r="AC74" s="1683"/>
      <c r="AD74" s="1683"/>
      <c r="AE74" s="1683"/>
      <c r="AF74" s="1683"/>
      <c r="AG74" s="1683"/>
      <c r="AH74" s="1683"/>
      <c r="AI74" s="1683"/>
      <c r="AJ74" s="1683"/>
      <c r="AK74" s="1683"/>
      <c r="AL74" s="1683"/>
      <c r="AM74" s="1683"/>
      <c r="AN74" s="1683"/>
      <c r="AO74" s="1683"/>
      <c r="AP74" s="1683"/>
      <c r="AQ74" s="1683"/>
      <c r="AR74" s="1683"/>
      <c r="AS74" s="1683"/>
      <c r="AT74" s="1683"/>
      <c r="AU74" s="1683"/>
      <c r="AV74" s="873"/>
      <c r="AW74" s="873"/>
      <c r="AX74" s="826"/>
      <c r="AY74" s="826"/>
    </row>
    <row r="75" spans="1:51" ht="8.1" customHeight="1">
      <c r="A75" s="1684"/>
      <c r="B75" s="1684"/>
      <c r="C75" s="1684"/>
      <c r="D75" s="1684"/>
      <c r="E75" s="1684"/>
      <c r="F75" s="1684"/>
      <c r="G75" s="1684"/>
      <c r="H75" s="1684"/>
      <c r="I75" s="1684"/>
      <c r="J75" s="1684"/>
      <c r="K75" s="1684"/>
      <c r="L75" s="1684"/>
      <c r="M75" s="1684"/>
      <c r="N75" s="1684"/>
      <c r="O75" s="1684"/>
      <c r="P75" s="1684"/>
      <c r="Q75" s="1684"/>
      <c r="R75" s="1684"/>
      <c r="S75" s="1684"/>
      <c r="T75" s="1684"/>
      <c r="U75" s="1684"/>
      <c r="V75" s="1684"/>
      <c r="W75" s="1684"/>
      <c r="X75" s="1684"/>
      <c r="Y75" s="1684"/>
      <c r="Z75" s="1684"/>
      <c r="AA75" s="1684"/>
      <c r="AB75" s="1684"/>
      <c r="AC75" s="1684"/>
      <c r="AD75" s="1684"/>
      <c r="AE75" s="1684"/>
      <c r="AF75" s="1684"/>
      <c r="AG75" s="1684"/>
      <c r="AH75" s="1684"/>
      <c r="AI75" s="1684"/>
      <c r="AJ75" s="1684"/>
      <c r="AK75" s="1684"/>
      <c r="AL75" s="1684"/>
      <c r="AM75" s="1684"/>
      <c r="AN75" s="1684"/>
      <c r="AO75" s="1684"/>
      <c r="AP75" s="1684"/>
      <c r="AQ75" s="1684"/>
      <c r="AR75" s="1684"/>
      <c r="AS75" s="1684"/>
      <c r="AT75" s="1684"/>
      <c r="AU75" s="1684"/>
      <c r="AV75" s="873"/>
      <c r="AW75" s="873"/>
      <c r="AX75" s="826"/>
      <c r="AY75" s="826"/>
    </row>
    <row r="76" spans="1:51" ht="9" customHeight="1">
      <c r="A76" s="1698" t="s">
        <v>176</v>
      </c>
      <c r="B76" s="1699"/>
      <c r="C76" s="1699"/>
      <c r="D76" s="1699"/>
      <c r="E76" s="1699"/>
      <c r="F76" s="1699"/>
      <c r="G76" s="1699"/>
      <c r="H76" s="1699"/>
      <c r="I76" s="1700"/>
      <c r="J76" s="1698" t="s">
        <v>177</v>
      </c>
      <c r="K76" s="1699"/>
      <c r="L76" s="1699"/>
      <c r="M76" s="1699"/>
      <c r="N76" s="1699"/>
      <c r="O76" s="1699"/>
      <c r="P76" s="1699"/>
      <c r="Q76" s="1704"/>
      <c r="R76" s="1698" t="s">
        <v>178</v>
      </c>
      <c r="S76" s="1699"/>
      <c r="T76" s="1699"/>
      <c r="U76" s="1699"/>
      <c r="V76" s="1699"/>
      <c r="W76" s="1699"/>
      <c r="X76" s="1699"/>
      <c r="Y76" s="1704"/>
      <c r="Z76" s="1708" t="s">
        <v>240</v>
      </c>
      <c r="AA76" s="1708"/>
      <c r="AB76" s="1708"/>
      <c r="AC76" s="1708"/>
      <c r="AD76" s="1708"/>
      <c r="AE76" s="1708"/>
      <c r="AF76" s="1708"/>
      <c r="AG76" s="1708"/>
      <c r="AH76" s="1708"/>
      <c r="AI76" s="1708"/>
      <c r="AJ76" s="1708"/>
      <c r="AK76" s="1708"/>
      <c r="AL76" s="1708"/>
      <c r="AM76" s="1708"/>
      <c r="AN76" s="1708"/>
      <c r="AO76" s="1708"/>
      <c r="AP76" s="1708"/>
      <c r="AQ76" s="1708"/>
      <c r="AR76" s="1708"/>
      <c r="AS76" s="1708"/>
      <c r="AT76" s="1708"/>
      <c r="AU76" s="1709"/>
      <c r="AV76" s="901"/>
      <c r="AW76" s="901"/>
      <c r="AX76" s="826"/>
      <c r="AY76" s="826"/>
    </row>
    <row r="77" spans="1:51" ht="9" customHeight="1">
      <c r="A77" s="1701"/>
      <c r="B77" s="1702"/>
      <c r="C77" s="1702"/>
      <c r="D77" s="1702"/>
      <c r="E77" s="1702"/>
      <c r="F77" s="1702"/>
      <c r="G77" s="1702"/>
      <c r="H77" s="1702"/>
      <c r="I77" s="1703"/>
      <c r="J77" s="1701"/>
      <c r="K77" s="1702"/>
      <c r="L77" s="1702"/>
      <c r="M77" s="1702"/>
      <c r="N77" s="1702"/>
      <c r="O77" s="1702"/>
      <c r="P77" s="1702"/>
      <c r="Q77" s="1705"/>
      <c r="R77" s="1701"/>
      <c r="S77" s="1702"/>
      <c r="T77" s="1702"/>
      <c r="U77" s="1702"/>
      <c r="V77" s="1702"/>
      <c r="W77" s="1702"/>
      <c r="X77" s="1702"/>
      <c r="Y77" s="1705"/>
      <c r="Z77" s="1711"/>
      <c r="AA77" s="1711"/>
      <c r="AB77" s="1711"/>
      <c r="AC77" s="1711"/>
      <c r="AD77" s="1711"/>
      <c r="AE77" s="1711"/>
      <c r="AF77" s="1711"/>
      <c r="AG77" s="1711"/>
      <c r="AH77" s="1711"/>
      <c r="AI77" s="1711"/>
      <c r="AJ77" s="1711"/>
      <c r="AK77" s="1711"/>
      <c r="AL77" s="1711"/>
      <c r="AM77" s="1711"/>
      <c r="AN77" s="1711"/>
      <c r="AO77" s="1711"/>
      <c r="AP77" s="1711"/>
      <c r="AQ77" s="1711"/>
      <c r="AR77" s="1711"/>
      <c r="AS77" s="1711"/>
      <c r="AT77" s="1711"/>
      <c r="AU77" s="1712"/>
      <c r="AV77" s="901"/>
      <c r="AW77" s="901"/>
      <c r="AX77" s="826"/>
      <c r="AY77" s="826"/>
    </row>
    <row r="78" spans="1:51" ht="9" customHeight="1">
      <c r="A78" s="828"/>
      <c r="B78" s="1706" t="s">
        <v>179</v>
      </c>
      <c r="C78" s="1706"/>
      <c r="D78" s="1706"/>
      <c r="E78" s="1706"/>
      <c r="F78" s="1706"/>
      <c r="G78" s="1706"/>
      <c r="H78" s="1706"/>
      <c r="I78" s="829"/>
      <c r="J78" s="828"/>
      <c r="K78" s="829"/>
      <c r="L78" s="829"/>
      <c r="M78" s="829"/>
      <c r="N78" s="829"/>
      <c r="O78" s="829"/>
      <c r="P78" s="829"/>
      <c r="Q78" s="830"/>
      <c r="R78" s="828"/>
      <c r="S78" s="829"/>
      <c r="T78" s="829"/>
      <c r="U78" s="829"/>
      <c r="V78" s="829"/>
      <c r="W78" s="829"/>
      <c r="X78" s="829"/>
      <c r="Y78" s="830"/>
      <c r="Z78" s="1707" t="s">
        <v>241</v>
      </c>
      <c r="AA78" s="1708"/>
      <c r="AB78" s="1708"/>
      <c r="AC78" s="1708"/>
      <c r="AD78" s="1708"/>
      <c r="AE78" s="1708"/>
      <c r="AF78" s="1708"/>
      <c r="AG78" s="1708"/>
      <c r="AH78" s="1708"/>
      <c r="AI78" s="1708"/>
      <c r="AJ78" s="1708"/>
      <c r="AK78" s="1708"/>
      <c r="AL78" s="1708"/>
      <c r="AM78" s="1708"/>
      <c r="AN78" s="1708"/>
      <c r="AO78" s="1708"/>
      <c r="AP78" s="1708"/>
      <c r="AQ78" s="1708"/>
      <c r="AR78" s="1708"/>
      <c r="AS78" s="1708"/>
      <c r="AT78" s="1708"/>
      <c r="AU78" s="1709"/>
      <c r="AV78" s="901"/>
      <c r="AW78" s="901"/>
      <c r="AX78" s="826"/>
      <c r="AY78" s="826"/>
    </row>
    <row r="79" spans="1:51" ht="9" customHeight="1">
      <c r="A79" s="828"/>
      <c r="B79" s="1706"/>
      <c r="C79" s="1706"/>
      <c r="D79" s="1706"/>
      <c r="E79" s="1706"/>
      <c r="F79" s="1706"/>
      <c r="G79" s="1706"/>
      <c r="H79" s="1706"/>
      <c r="I79" s="829"/>
      <c r="J79" s="828"/>
      <c r="K79" s="829"/>
      <c r="L79" s="829"/>
      <c r="M79" s="829"/>
      <c r="N79" s="829"/>
      <c r="O79" s="829"/>
      <c r="P79" s="829"/>
      <c r="Q79" s="830"/>
      <c r="R79" s="828"/>
      <c r="S79" s="829"/>
      <c r="T79" s="829"/>
      <c r="U79" s="829"/>
      <c r="V79" s="829"/>
      <c r="W79" s="829"/>
      <c r="X79" s="829"/>
      <c r="Y79" s="830"/>
      <c r="Z79" s="1148"/>
      <c r="AA79" s="1149"/>
      <c r="AB79" s="1149"/>
      <c r="AC79" s="1149"/>
      <c r="AD79" s="1149"/>
      <c r="AE79" s="1149"/>
      <c r="AF79" s="1149"/>
      <c r="AG79" s="1149"/>
      <c r="AH79" s="1149"/>
      <c r="AI79" s="1149"/>
      <c r="AJ79" s="1149"/>
      <c r="AK79" s="1149"/>
      <c r="AL79" s="1149"/>
      <c r="AM79" s="1149"/>
      <c r="AN79" s="1149"/>
      <c r="AO79" s="1149"/>
      <c r="AP79" s="1149"/>
      <c r="AQ79" s="1149"/>
      <c r="AR79" s="1149"/>
      <c r="AS79" s="1149"/>
      <c r="AT79" s="1149"/>
      <c r="AU79" s="1710"/>
      <c r="AV79" s="901"/>
      <c r="AW79" s="901"/>
      <c r="AX79" s="826"/>
      <c r="AY79" s="826"/>
    </row>
    <row r="80" spans="1:51" ht="9" customHeight="1">
      <c r="A80" s="828"/>
      <c r="B80" s="1706"/>
      <c r="C80" s="1706"/>
      <c r="D80" s="1706"/>
      <c r="E80" s="1706"/>
      <c r="F80" s="1706"/>
      <c r="G80" s="1706"/>
      <c r="H80" s="1706"/>
      <c r="I80" s="829"/>
      <c r="J80" s="828"/>
      <c r="K80" s="829"/>
      <c r="L80" s="829"/>
      <c r="M80" s="829"/>
      <c r="N80" s="829"/>
      <c r="O80" s="829"/>
      <c r="P80" s="829"/>
      <c r="Q80" s="830"/>
      <c r="R80" s="828"/>
      <c r="S80" s="829"/>
      <c r="T80" s="829"/>
      <c r="U80" s="829"/>
      <c r="V80" s="829"/>
      <c r="W80" s="829"/>
      <c r="X80" s="829"/>
      <c r="Y80" s="830"/>
      <c r="Z80" s="1711" t="s">
        <v>180</v>
      </c>
      <c r="AA80" s="1711"/>
      <c r="AB80" s="1711"/>
      <c r="AC80" s="1711"/>
      <c r="AD80" s="1711"/>
      <c r="AE80" s="1711"/>
      <c r="AF80" s="1711"/>
      <c r="AG80" s="1711"/>
      <c r="AH80" s="1711"/>
      <c r="AI80" s="1711"/>
      <c r="AJ80" s="1711"/>
      <c r="AK80" s="1711"/>
      <c r="AL80" s="1711"/>
      <c r="AM80" s="1711"/>
      <c r="AN80" s="1711"/>
      <c r="AO80" s="1711"/>
      <c r="AP80" s="1711"/>
      <c r="AQ80" s="1711"/>
      <c r="AR80" s="1711"/>
      <c r="AS80" s="1711"/>
      <c r="AT80" s="1711"/>
      <c r="AU80" s="1712"/>
      <c r="AV80" s="901"/>
      <c r="AW80" s="901"/>
      <c r="AX80" s="826"/>
      <c r="AY80" s="826"/>
    </row>
    <row r="81" spans="1:51" ht="9" customHeight="1">
      <c r="A81" s="828"/>
      <c r="B81" s="1706"/>
      <c r="C81" s="1706"/>
      <c r="D81" s="1706"/>
      <c r="E81" s="1706"/>
      <c r="F81" s="1706"/>
      <c r="G81" s="1706"/>
      <c r="H81" s="1706"/>
      <c r="I81" s="829"/>
      <c r="J81" s="828"/>
      <c r="K81" s="829"/>
      <c r="L81" s="829"/>
      <c r="M81" s="829"/>
      <c r="N81" s="829"/>
      <c r="O81" s="829"/>
      <c r="P81" s="829"/>
      <c r="Q81" s="830"/>
      <c r="R81" s="828"/>
      <c r="S81" s="829"/>
      <c r="T81" s="829"/>
      <c r="U81" s="829"/>
      <c r="V81" s="829"/>
      <c r="W81" s="829"/>
      <c r="X81" s="829"/>
      <c r="Y81" s="830"/>
      <c r="Z81" s="1711"/>
      <c r="AA81" s="1711"/>
      <c r="AB81" s="1711"/>
      <c r="AC81" s="1711"/>
      <c r="AD81" s="1711"/>
      <c r="AE81" s="1711"/>
      <c r="AF81" s="1711"/>
      <c r="AG81" s="1711"/>
      <c r="AH81" s="1711"/>
      <c r="AI81" s="1711"/>
      <c r="AJ81" s="1711"/>
      <c r="AK81" s="1711"/>
      <c r="AL81" s="1711"/>
      <c r="AM81" s="1711"/>
      <c r="AN81" s="1711"/>
      <c r="AO81" s="1711"/>
      <c r="AP81" s="1711"/>
      <c r="AQ81" s="1711"/>
      <c r="AR81" s="1711"/>
      <c r="AS81" s="1711"/>
      <c r="AT81" s="1711"/>
      <c r="AU81" s="1712"/>
      <c r="AV81" s="901"/>
      <c r="AW81" s="901"/>
      <c r="AX81" s="826"/>
      <c r="AY81" s="826"/>
    </row>
    <row r="82" spans="1:51" ht="9" customHeight="1">
      <c r="A82" s="828"/>
      <c r="B82" s="1706"/>
      <c r="C82" s="1706"/>
      <c r="D82" s="1706"/>
      <c r="E82" s="1706"/>
      <c r="F82" s="1706"/>
      <c r="G82" s="1706"/>
      <c r="H82" s="1706"/>
      <c r="I82" s="829"/>
      <c r="J82" s="828"/>
      <c r="K82" s="829"/>
      <c r="L82" s="829"/>
      <c r="M82" s="829"/>
      <c r="N82" s="829"/>
      <c r="O82" s="829"/>
      <c r="P82" s="829"/>
      <c r="Q82" s="830"/>
      <c r="R82" s="828"/>
      <c r="S82" s="829"/>
      <c r="T82" s="829"/>
      <c r="U82" s="829"/>
      <c r="V82" s="829"/>
      <c r="W82" s="829"/>
      <c r="X82" s="829"/>
      <c r="Y82" s="830"/>
      <c r="Z82" s="1711" t="s">
        <v>181</v>
      </c>
      <c r="AA82" s="1711"/>
      <c r="AB82" s="1711"/>
      <c r="AC82" s="1711"/>
      <c r="AD82" s="1711"/>
      <c r="AE82" s="1711"/>
      <c r="AF82" s="1711"/>
      <c r="AG82" s="1711"/>
      <c r="AH82" s="1711"/>
      <c r="AI82" s="1711"/>
      <c r="AJ82" s="1711"/>
      <c r="AK82" s="1711"/>
      <c r="AL82" s="1711"/>
      <c r="AM82" s="1711"/>
      <c r="AN82" s="1711"/>
      <c r="AO82" s="1711"/>
      <c r="AP82" s="1711"/>
      <c r="AQ82" s="1711"/>
      <c r="AR82" s="1711"/>
      <c r="AS82" s="1711"/>
      <c r="AT82" s="1711"/>
      <c r="AU82" s="1712"/>
      <c r="AV82" s="901"/>
      <c r="AW82" s="901"/>
      <c r="AX82" s="826"/>
      <c r="AY82" s="826"/>
    </row>
    <row r="83" spans="1:51" ht="9" customHeight="1">
      <c r="A83" s="828"/>
      <c r="B83" s="1706"/>
      <c r="C83" s="1706"/>
      <c r="D83" s="1706"/>
      <c r="E83" s="1706"/>
      <c r="F83" s="1706"/>
      <c r="G83" s="1706"/>
      <c r="H83" s="1706"/>
      <c r="I83" s="829"/>
      <c r="J83" s="828"/>
      <c r="K83" s="829"/>
      <c r="L83" s="829"/>
      <c r="M83" s="829"/>
      <c r="N83" s="829"/>
      <c r="O83" s="829"/>
      <c r="P83" s="829"/>
      <c r="Q83" s="830"/>
      <c r="R83" s="828"/>
      <c r="S83" s="829"/>
      <c r="T83" s="829"/>
      <c r="U83" s="829"/>
      <c r="V83" s="829"/>
      <c r="W83" s="829"/>
      <c r="X83" s="829"/>
      <c r="Y83" s="830"/>
      <c r="Z83" s="1711"/>
      <c r="AA83" s="1711"/>
      <c r="AB83" s="1711"/>
      <c r="AC83" s="1711"/>
      <c r="AD83" s="1711"/>
      <c r="AE83" s="1711"/>
      <c r="AF83" s="1711"/>
      <c r="AG83" s="1711"/>
      <c r="AH83" s="1711"/>
      <c r="AI83" s="1711"/>
      <c r="AJ83" s="1711"/>
      <c r="AK83" s="1711"/>
      <c r="AL83" s="1711"/>
      <c r="AM83" s="1711"/>
      <c r="AN83" s="1711"/>
      <c r="AO83" s="1711"/>
      <c r="AP83" s="1711"/>
      <c r="AQ83" s="1711"/>
      <c r="AR83" s="1711"/>
      <c r="AS83" s="1711"/>
      <c r="AT83" s="1711"/>
      <c r="AU83" s="1712"/>
      <c r="AV83" s="901"/>
      <c r="AW83" s="901"/>
      <c r="AX83" s="826"/>
      <c r="AY83" s="826"/>
    </row>
    <row r="84" spans="1:51" ht="8.1" customHeight="1">
      <c r="A84" s="1707" t="s">
        <v>182</v>
      </c>
      <c r="B84" s="1708"/>
      <c r="C84" s="1708"/>
      <c r="D84" s="1708"/>
      <c r="E84" s="1708"/>
      <c r="F84" s="1708"/>
      <c r="G84" s="1708"/>
      <c r="H84" s="1708"/>
      <c r="I84" s="1708"/>
      <c r="J84" s="1708"/>
      <c r="K84" s="1708"/>
      <c r="L84" s="1708"/>
      <c r="M84" s="1708"/>
      <c r="N84" s="1708"/>
      <c r="O84" s="1708"/>
      <c r="P84" s="1708"/>
      <c r="Q84" s="1708"/>
      <c r="R84" s="1708"/>
      <c r="S84" s="1708"/>
      <c r="T84" s="1708"/>
      <c r="U84" s="1708"/>
      <c r="V84" s="1708"/>
      <c r="W84" s="1708"/>
      <c r="X84" s="1708"/>
      <c r="Y84" s="1708"/>
      <c r="Z84" s="1708"/>
      <c r="AA84" s="1708"/>
      <c r="AB84" s="1708"/>
      <c r="AC84" s="1708"/>
      <c r="AD84" s="1708"/>
      <c r="AE84" s="1708"/>
      <c r="AF84" s="1708"/>
      <c r="AG84" s="1708"/>
      <c r="AH84" s="1708"/>
      <c r="AI84" s="1708"/>
      <c r="AJ84" s="1708"/>
      <c r="AK84" s="1708"/>
      <c r="AL84" s="1708"/>
      <c r="AM84" s="1708"/>
      <c r="AN84" s="1708"/>
      <c r="AO84" s="1708"/>
      <c r="AP84" s="1708"/>
      <c r="AQ84" s="1708"/>
      <c r="AR84" s="1708"/>
      <c r="AS84" s="1708"/>
      <c r="AT84" s="1708"/>
      <c r="AU84" s="1709"/>
      <c r="AV84" s="901"/>
      <c r="AW84" s="901"/>
      <c r="AX84" s="826"/>
      <c r="AY84" s="826"/>
    </row>
    <row r="85" spans="1:51" ht="8.1" customHeight="1">
      <c r="A85" s="1148"/>
      <c r="B85" s="1149"/>
      <c r="C85" s="1149"/>
      <c r="D85" s="1149"/>
      <c r="E85" s="1149"/>
      <c r="F85" s="1149"/>
      <c r="G85" s="1149"/>
      <c r="H85" s="1149"/>
      <c r="I85" s="1149"/>
      <c r="J85" s="1149"/>
      <c r="K85" s="1149"/>
      <c r="L85" s="1149"/>
      <c r="M85" s="1149"/>
      <c r="N85" s="1149"/>
      <c r="O85" s="1149"/>
      <c r="P85" s="1149"/>
      <c r="Q85" s="1149"/>
      <c r="R85" s="1149"/>
      <c r="S85" s="1149"/>
      <c r="T85" s="1149"/>
      <c r="U85" s="1149"/>
      <c r="V85" s="1149"/>
      <c r="W85" s="1149"/>
      <c r="X85" s="1149"/>
      <c r="Y85" s="1149"/>
      <c r="Z85" s="1149"/>
      <c r="AA85" s="1149"/>
      <c r="AB85" s="1149"/>
      <c r="AC85" s="1149"/>
      <c r="AD85" s="1149"/>
      <c r="AE85" s="1149"/>
      <c r="AF85" s="1149"/>
      <c r="AG85" s="1149"/>
      <c r="AH85" s="1149"/>
      <c r="AI85" s="1149"/>
      <c r="AJ85" s="1149"/>
      <c r="AK85" s="1149"/>
      <c r="AL85" s="1149"/>
      <c r="AM85" s="1149"/>
      <c r="AN85" s="1149"/>
      <c r="AO85" s="1149"/>
      <c r="AP85" s="1149"/>
      <c r="AQ85" s="1149"/>
      <c r="AR85" s="1149"/>
      <c r="AS85" s="1149"/>
      <c r="AT85" s="1149"/>
      <c r="AU85" s="1710"/>
      <c r="AV85" s="901"/>
      <c r="AW85" s="901"/>
      <c r="AX85" s="826"/>
      <c r="AY85" s="826"/>
    </row>
    <row r="86" spans="1:51" ht="8.1" customHeight="1">
      <c r="A86" s="1680" t="s">
        <v>278</v>
      </c>
      <c r="B86" s="1681"/>
      <c r="C86" s="1681"/>
      <c r="D86" s="1681"/>
      <c r="E86" s="1681"/>
      <c r="F86" s="1681"/>
      <c r="G86" s="1681"/>
      <c r="H86" s="1681"/>
      <c r="I86" s="1681"/>
      <c r="J86" s="1681"/>
      <c r="K86" s="1681"/>
      <c r="L86" s="1681"/>
      <c r="M86" s="1681"/>
      <c r="N86" s="1681"/>
      <c r="O86" s="1681"/>
      <c r="P86" s="1681"/>
      <c r="Q86" s="1681"/>
      <c r="R86" s="1681"/>
      <c r="S86" s="1681"/>
      <c r="T86" s="1681"/>
      <c r="U86" s="1681"/>
      <c r="V86" s="1681"/>
      <c r="W86" s="1681"/>
      <c r="X86" s="1681"/>
      <c r="Y86" s="1682"/>
      <c r="Z86" s="1713" t="s">
        <v>183</v>
      </c>
      <c r="AA86" s="1265"/>
      <c r="AB86" s="1265"/>
      <c r="AC86" s="1265"/>
      <c r="AD86" s="1265"/>
      <c r="AE86" s="1265"/>
      <c r="AF86" s="1265"/>
      <c r="AG86" s="1714"/>
      <c r="AH86" s="919"/>
      <c r="AI86" s="919"/>
      <c r="AJ86" s="919"/>
      <c r="AK86" s="919"/>
      <c r="AL86" s="919"/>
      <c r="AM86" s="919"/>
      <c r="AN86" s="919"/>
      <c r="AO86" s="919"/>
      <c r="AP86" s="919"/>
      <c r="AQ86" s="919"/>
      <c r="AR86" s="919"/>
      <c r="AS86" s="919"/>
      <c r="AT86" s="919"/>
      <c r="AU86" s="919"/>
      <c r="AV86" s="607"/>
      <c r="AW86" s="607"/>
      <c r="AX86" s="826"/>
      <c r="AY86" s="826"/>
    </row>
    <row r="87" spans="1:51" ht="8.1" customHeight="1">
      <c r="A87" s="1680"/>
      <c r="B87" s="1681"/>
      <c r="C87" s="1681"/>
      <c r="D87" s="1681"/>
      <c r="E87" s="1681"/>
      <c r="F87" s="1681"/>
      <c r="G87" s="1681"/>
      <c r="H87" s="1681"/>
      <c r="I87" s="1681"/>
      <c r="J87" s="1681"/>
      <c r="K87" s="1681"/>
      <c r="L87" s="1681"/>
      <c r="M87" s="1681"/>
      <c r="N87" s="1681"/>
      <c r="O87" s="1681"/>
      <c r="P87" s="1681"/>
      <c r="Q87" s="1681"/>
      <c r="R87" s="1681"/>
      <c r="S87" s="1681"/>
      <c r="T87" s="1681"/>
      <c r="U87" s="1681"/>
      <c r="V87" s="1681"/>
      <c r="W87" s="1681"/>
      <c r="X87" s="1681"/>
      <c r="Y87" s="1682"/>
      <c r="Z87" s="1715"/>
      <c r="AA87" s="1716"/>
      <c r="AB87" s="1716"/>
      <c r="AC87" s="1716"/>
      <c r="AD87" s="1716"/>
      <c r="AE87" s="1716"/>
      <c r="AF87" s="1716"/>
      <c r="AG87" s="1717"/>
      <c r="AH87" s="919"/>
      <c r="AI87" s="919"/>
      <c r="AJ87" s="919"/>
      <c r="AK87" s="919"/>
      <c r="AL87" s="919"/>
      <c r="AM87" s="919"/>
      <c r="AN87" s="919"/>
      <c r="AO87" s="919"/>
      <c r="AP87" s="919"/>
      <c r="AQ87" s="919"/>
      <c r="AR87" s="919"/>
      <c r="AS87" s="919"/>
      <c r="AT87" s="919"/>
      <c r="AU87" s="919"/>
      <c r="AV87" s="244"/>
      <c r="AW87" s="244"/>
    </row>
    <row r="88" spans="1:51" ht="8.1" customHeight="1">
      <c r="A88" s="1680" t="s">
        <v>184</v>
      </c>
      <c r="B88" s="1681"/>
      <c r="C88" s="1681"/>
      <c r="D88" s="1681"/>
      <c r="E88" s="1681"/>
      <c r="F88" s="1681"/>
      <c r="G88" s="1681"/>
      <c r="H88" s="1681"/>
      <c r="I88" s="1681"/>
      <c r="J88" s="1681"/>
      <c r="K88" s="1681"/>
      <c r="L88" s="1681"/>
      <c r="M88" s="1681"/>
      <c r="N88" s="1681"/>
      <c r="O88" s="1681"/>
      <c r="P88" s="1681"/>
      <c r="Q88" s="1681"/>
      <c r="R88" s="1681"/>
      <c r="S88" s="1681"/>
      <c r="T88" s="1681"/>
      <c r="U88" s="1681"/>
      <c r="V88" s="1681"/>
      <c r="W88" s="1681"/>
      <c r="X88" s="1681"/>
      <c r="Y88" s="1682"/>
      <c r="Z88" s="947"/>
      <c r="AA88" s="921"/>
      <c r="AB88" s="921"/>
      <c r="AC88" s="921"/>
      <c r="AD88" s="921"/>
      <c r="AE88" s="921"/>
      <c r="AF88" s="921"/>
      <c r="AG88" s="922"/>
      <c r="AH88" s="919"/>
      <c r="AI88" s="919"/>
      <c r="AJ88" s="919"/>
      <c r="AK88" s="919"/>
      <c r="AL88" s="919"/>
      <c r="AM88" s="919"/>
      <c r="AN88" s="919"/>
      <c r="AO88" s="919"/>
      <c r="AP88" s="919"/>
      <c r="AQ88" s="919"/>
      <c r="AR88" s="919"/>
      <c r="AS88" s="919"/>
      <c r="AT88" s="919"/>
      <c r="AU88" s="919"/>
      <c r="AV88" s="244"/>
      <c r="AW88" s="244"/>
    </row>
    <row r="89" spans="1:51" ht="8.1" customHeight="1">
      <c r="A89" s="1680"/>
      <c r="B89" s="1681"/>
      <c r="C89" s="1681"/>
      <c r="D89" s="1681"/>
      <c r="E89" s="1681"/>
      <c r="F89" s="1681"/>
      <c r="G89" s="1681"/>
      <c r="H89" s="1681"/>
      <c r="I89" s="1681"/>
      <c r="J89" s="1681"/>
      <c r="K89" s="1681"/>
      <c r="L89" s="1681"/>
      <c r="M89" s="1681"/>
      <c r="N89" s="1681"/>
      <c r="O89" s="1681"/>
      <c r="P89" s="1681"/>
      <c r="Q89" s="1681"/>
      <c r="R89" s="1681"/>
      <c r="S89" s="1681"/>
      <c r="T89" s="1681"/>
      <c r="U89" s="1681"/>
      <c r="V89" s="1681"/>
      <c r="W89" s="1681"/>
      <c r="X89" s="1681"/>
      <c r="Y89" s="1682"/>
      <c r="Z89" s="879"/>
      <c r="AA89" s="880"/>
      <c r="AB89" s="880"/>
      <c r="AC89" s="880"/>
      <c r="AD89" s="880"/>
      <c r="AE89" s="880"/>
      <c r="AF89" s="880"/>
      <c r="AG89" s="920"/>
      <c r="AH89" s="919"/>
      <c r="AI89" s="919"/>
      <c r="AJ89" s="919"/>
      <c r="AK89" s="919"/>
      <c r="AL89" s="919"/>
      <c r="AM89" s="919"/>
      <c r="AN89" s="919"/>
      <c r="AO89" s="919"/>
      <c r="AP89" s="919"/>
      <c r="AQ89" s="919"/>
      <c r="AR89" s="919"/>
      <c r="AS89" s="919"/>
      <c r="AT89" s="919"/>
      <c r="AU89" s="919"/>
      <c r="AV89" s="244"/>
      <c r="AW89" s="244"/>
    </row>
  </sheetData>
  <mergeCells count="71">
    <mergeCell ref="A3:AW4"/>
    <mergeCell ref="AE6:AH7"/>
    <mergeCell ref="AI6:AU7"/>
    <mergeCell ref="BC6:BH8"/>
    <mergeCell ref="A8:G9"/>
    <mergeCell ref="H8:L9"/>
    <mergeCell ref="M8:P9"/>
    <mergeCell ref="Q8:W9"/>
    <mergeCell ref="D18:K20"/>
    <mergeCell ref="A11:AU14"/>
    <mergeCell ref="A15:C24"/>
    <mergeCell ref="AH15:AI16"/>
    <mergeCell ref="AJ15:AM16"/>
    <mergeCell ref="D16:K16"/>
    <mergeCell ref="AH17:AI18"/>
    <mergeCell ref="AS29:AT31"/>
    <mergeCell ref="D21:K24"/>
    <mergeCell ref="L21:M23"/>
    <mergeCell ref="N21:P24"/>
    <mergeCell ref="R21:AT24"/>
    <mergeCell ref="D26:K28"/>
    <mergeCell ref="M26:Y28"/>
    <mergeCell ref="Z26:AI28"/>
    <mergeCell ref="D29:K31"/>
    <mergeCell ref="M29:Y31"/>
    <mergeCell ref="Z29:AI31"/>
    <mergeCell ref="AK29:AL31"/>
    <mergeCell ref="AM29:AN31"/>
    <mergeCell ref="AQ29:AR31"/>
    <mergeCell ref="AO39:AU41"/>
    <mergeCell ref="L32:M33"/>
    <mergeCell ref="N32:P35"/>
    <mergeCell ref="R32:AT33"/>
    <mergeCell ref="D33:K34"/>
    <mergeCell ref="R34:AT35"/>
    <mergeCell ref="A36:K41"/>
    <mergeCell ref="L36:M38"/>
    <mergeCell ref="AM36:AN38"/>
    <mergeCell ref="AO36:AT38"/>
    <mergeCell ref="A26:C35"/>
    <mergeCell ref="L39:M41"/>
    <mergeCell ref="N39:Z41"/>
    <mergeCell ref="AA39:AB41"/>
    <mergeCell ref="AC39:AK41"/>
    <mergeCell ref="AM39:AN41"/>
    <mergeCell ref="A45:J46"/>
    <mergeCell ref="K45:AU46"/>
    <mergeCell ref="A47:AU49"/>
    <mergeCell ref="A50:B51"/>
    <mergeCell ref="C50:AN51"/>
    <mergeCell ref="J76:Q77"/>
    <mergeCell ref="R76:Y77"/>
    <mergeCell ref="Z76:AU77"/>
    <mergeCell ref="W53:AD54"/>
    <mergeCell ref="A56:AU69"/>
    <mergeCell ref="A88:Y89"/>
    <mergeCell ref="A1:J2"/>
    <mergeCell ref="Z15:AG20"/>
    <mergeCell ref="B42:AU43"/>
    <mergeCell ref="AJ17:AU18"/>
    <mergeCell ref="N36:AK38"/>
    <mergeCell ref="B78:H83"/>
    <mergeCell ref="Z78:AU79"/>
    <mergeCell ref="Z80:AU81"/>
    <mergeCell ref="Z82:AU83"/>
    <mergeCell ref="A84:AU85"/>
    <mergeCell ref="A86:Y87"/>
    <mergeCell ref="Z86:AG87"/>
    <mergeCell ref="S71:AE72"/>
    <mergeCell ref="A74:AU75"/>
    <mergeCell ref="A76:I77"/>
  </mergeCells>
  <phoneticPr fontId="1"/>
  <dataValidations count="1">
    <dataValidation type="list" allowBlank="1" showInputMessage="1" showErrorMessage="1" sqref="AM36:AN41 AA39:AB41 L36:M41 P52:Q52 AO52:AP52 AD52:AE52 AH15:AI18 A50:B52" xr:uid="{CBCD670B-9014-4A66-8232-F4C7CB0409C1}">
      <formula1>"□,☑"</formula1>
    </dataValidation>
  </dataValidations>
  <printOptions horizontalCentered="1"/>
  <pageMargins left="0.19685039370078741" right="0.19685039370078741" top="0.31496062992125984" bottom="0.31496062992125984" header="0.19685039370078741" footer="0"/>
  <pageSetup paperSize="9" scale="110" orientation="portrait"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1736B-48E6-4500-80CF-CF1711022916}">
  <sheetPr>
    <tabColor rgb="FF00FF00"/>
  </sheetPr>
  <dimension ref="A1:BO92"/>
  <sheetViews>
    <sheetView showZeros="0" view="pageBreakPreview" zoomScaleNormal="100" workbookViewId="0">
      <selection activeCell="G1" sqref="G1:Q2"/>
    </sheetView>
  </sheetViews>
  <sheetFormatPr defaultColWidth="9" defaultRowHeight="13.5"/>
  <cols>
    <col min="1" max="60" width="1.625" style="200" customWidth="1"/>
    <col min="61" max="70" width="2.625" style="200" customWidth="1"/>
    <col min="71" max="16384" width="9" style="200"/>
  </cols>
  <sheetData>
    <row r="1" spans="7:67" ht="9" customHeight="1">
      <c r="G1" s="2064" t="s">
        <v>341</v>
      </c>
      <c r="H1" s="2064"/>
      <c r="I1" s="2064"/>
      <c r="J1" s="2064"/>
      <c r="K1" s="2064"/>
      <c r="L1" s="2064"/>
      <c r="M1" s="2064"/>
      <c r="N1" s="2064"/>
      <c r="O1" s="2064"/>
      <c r="P1" s="2064"/>
      <c r="Q1" s="2064"/>
    </row>
    <row r="2" spans="7:67" ht="9" customHeight="1" thickBot="1">
      <c r="G2" s="2064"/>
      <c r="H2" s="2064"/>
      <c r="I2" s="2064"/>
      <c r="J2" s="2064"/>
      <c r="K2" s="2064"/>
      <c r="L2" s="2064"/>
      <c r="M2" s="2064"/>
      <c r="N2" s="2064"/>
      <c r="O2" s="2064"/>
      <c r="P2" s="2064"/>
      <c r="Q2" s="2064"/>
    </row>
    <row r="3" spans="7:67" ht="9" customHeight="1">
      <c r="BJ3" s="1316" t="s">
        <v>345</v>
      </c>
      <c r="BK3" s="1317"/>
      <c r="BL3" s="1317"/>
      <c r="BM3" s="1317"/>
      <c r="BN3" s="1317"/>
      <c r="BO3" s="1318"/>
    </row>
    <row r="4" spans="7:67" ht="9" customHeight="1">
      <c r="G4" s="2065" t="s">
        <v>342</v>
      </c>
      <c r="H4" s="2065"/>
      <c r="I4" s="2065"/>
      <c r="J4" s="2065"/>
      <c r="K4" s="2065"/>
      <c r="L4" s="2065"/>
      <c r="M4" s="2065"/>
      <c r="N4" s="2065"/>
      <c r="O4" s="2065"/>
      <c r="P4" s="2065"/>
      <c r="Q4" s="2065"/>
      <c r="R4" s="2065"/>
      <c r="S4" s="2065"/>
      <c r="T4" s="2065"/>
      <c r="U4" s="2065"/>
      <c r="V4" s="2065"/>
      <c r="W4" s="2065"/>
      <c r="X4" s="2065"/>
      <c r="Y4" s="2065"/>
      <c r="Z4" s="2065"/>
      <c r="AA4" s="2065"/>
      <c r="AB4" s="2065"/>
      <c r="AC4" s="2065"/>
      <c r="AD4" s="2065"/>
      <c r="AE4" s="2065"/>
      <c r="AF4" s="2065"/>
      <c r="AG4" s="2065"/>
      <c r="AH4" s="2065"/>
      <c r="AI4" s="2065"/>
      <c r="AJ4" s="2065"/>
      <c r="AK4" s="2065"/>
      <c r="AL4" s="2065"/>
      <c r="AM4" s="2065"/>
      <c r="AN4" s="2065"/>
      <c r="AO4" s="2065"/>
      <c r="AP4" s="2065"/>
      <c r="AQ4" s="2065"/>
      <c r="AR4" s="2065"/>
      <c r="AS4" s="2065"/>
      <c r="AT4" s="2065"/>
      <c r="AU4" s="2065"/>
      <c r="AV4" s="2065"/>
      <c r="AW4" s="2065"/>
      <c r="AX4" s="2065"/>
      <c r="AY4" s="2065"/>
      <c r="AZ4" s="2065"/>
      <c r="BA4" s="2065"/>
      <c r="BB4" s="2065"/>
      <c r="BC4" s="2065"/>
      <c r="BJ4" s="1319"/>
      <c r="BK4" s="1320"/>
      <c r="BL4" s="1320"/>
      <c r="BM4" s="1320"/>
      <c r="BN4" s="1320"/>
      <c r="BO4" s="1321"/>
    </row>
    <row r="5" spans="7:67" ht="9" customHeight="1" thickBot="1">
      <c r="G5" s="2065"/>
      <c r="H5" s="2065"/>
      <c r="I5" s="2065"/>
      <c r="J5" s="2065"/>
      <c r="K5" s="2065"/>
      <c r="L5" s="2065"/>
      <c r="M5" s="2065"/>
      <c r="N5" s="2065"/>
      <c r="O5" s="2065"/>
      <c r="P5" s="2065"/>
      <c r="Q5" s="2065"/>
      <c r="R5" s="2065"/>
      <c r="S5" s="2065"/>
      <c r="T5" s="2065"/>
      <c r="U5" s="2065"/>
      <c r="V5" s="2065"/>
      <c r="W5" s="2065"/>
      <c r="X5" s="2065"/>
      <c r="Y5" s="2065"/>
      <c r="Z5" s="2065"/>
      <c r="AA5" s="2065"/>
      <c r="AB5" s="2065"/>
      <c r="AC5" s="2065"/>
      <c r="AD5" s="2065"/>
      <c r="AE5" s="2065"/>
      <c r="AF5" s="2065"/>
      <c r="AG5" s="2065"/>
      <c r="AH5" s="2065"/>
      <c r="AI5" s="2065"/>
      <c r="AJ5" s="2065"/>
      <c r="AK5" s="2065"/>
      <c r="AL5" s="2065"/>
      <c r="AM5" s="2065"/>
      <c r="AN5" s="2065"/>
      <c r="AO5" s="2065"/>
      <c r="AP5" s="2065"/>
      <c r="AQ5" s="2065"/>
      <c r="AR5" s="2065"/>
      <c r="AS5" s="2065"/>
      <c r="AT5" s="2065"/>
      <c r="AU5" s="2065"/>
      <c r="AV5" s="2065"/>
      <c r="AW5" s="2065"/>
      <c r="AX5" s="2065"/>
      <c r="AY5" s="2065"/>
      <c r="AZ5" s="2065"/>
      <c r="BA5" s="2065"/>
      <c r="BB5" s="2065"/>
      <c r="BC5" s="2065"/>
      <c r="BJ5" s="1322"/>
      <c r="BK5" s="1323"/>
      <c r="BL5" s="1323"/>
      <c r="BM5" s="1323"/>
      <c r="BN5" s="1323"/>
      <c r="BO5" s="1324"/>
    </row>
    <row r="6" spans="7:67" ht="9" customHeight="1"/>
    <row r="7" spans="7:67" ht="9" customHeight="1"/>
    <row r="8" spans="7:67" ht="9" customHeight="1">
      <c r="AM8" s="1312"/>
      <c r="AN8" s="1312"/>
      <c r="AO8" s="1312"/>
      <c r="AP8" s="1312"/>
      <c r="AQ8" s="1312" t="s">
        <v>143</v>
      </c>
      <c r="AR8" s="1312"/>
      <c r="AS8" s="1312"/>
      <c r="AT8" s="1312"/>
      <c r="AU8" s="1312"/>
      <c r="AV8" s="1312"/>
      <c r="AW8" s="1312"/>
      <c r="AX8" s="1312"/>
      <c r="AY8" s="1312"/>
      <c r="AZ8" s="1312"/>
      <c r="BA8" s="1312"/>
      <c r="BB8" s="1312"/>
      <c r="BC8" s="1312"/>
    </row>
    <row r="9" spans="7:67" ht="9" customHeight="1">
      <c r="AM9" s="1312"/>
      <c r="AN9" s="1312"/>
      <c r="AO9" s="1312"/>
      <c r="AP9" s="1312"/>
      <c r="AQ9" s="1312"/>
      <c r="AR9" s="1312"/>
      <c r="AS9" s="1312"/>
      <c r="AT9" s="1312"/>
      <c r="AU9" s="1312"/>
      <c r="AV9" s="1312"/>
      <c r="AW9" s="1312"/>
      <c r="AX9" s="1312"/>
      <c r="AY9" s="1312"/>
      <c r="AZ9" s="1312"/>
      <c r="BA9" s="1312"/>
      <c r="BB9" s="1312"/>
      <c r="BC9" s="1312"/>
    </row>
    <row r="10" spans="7:67" ht="9" customHeight="1">
      <c r="G10" s="1074" t="s">
        <v>144</v>
      </c>
      <c r="H10" s="1074"/>
      <c r="I10" s="1074"/>
      <c r="J10" s="1074"/>
      <c r="K10" s="1074"/>
      <c r="L10" s="1074"/>
      <c r="M10" s="1074"/>
      <c r="N10" s="1755" t="s">
        <v>41</v>
      </c>
      <c r="O10" s="1755"/>
      <c r="P10" s="1755"/>
      <c r="Q10" s="1755"/>
      <c r="R10" s="1755"/>
      <c r="S10" s="1937"/>
      <c r="T10" s="1937"/>
      <c r="U10" s="1937"/>
      <c r="V10" s="1937"/>
      <c r="W10" s="1074" t="s">
        <v>42</v>
      </c>
      <c r="X10" s="1074"/>
      <c r="Y10" s="1074"/>
      <c r="Z10" s="1074"/>
      <c r="AA10" s="1074"/>
      <c r="AB10" s="1074"/>
      <c r="AC10" s="1074"/>
    </row>
    <row r="11" spans="7:67" ht="9" customHeight="1">
      <c r="G11" s="1074"/>
      <c r="H11" s="1074"/>
      <c r="I11" s="1074"/>
      <c r="J11" s="1074"/>
      <c r="K11" s="1074"/>
      <c r="L11" s="1074"/>
      <c r="M11" s="1074"/>
      <c r="N11" s="1755"/>
      <c r="O11" s="1755"/>
      <c r="P11" s="1755"/>
      <c r="Q11" s="1755"/>
      <c r="R11" s="1755"/>
      <c r="S11" s="1937"/>
      <c r="T11" s="1937"/>
      <c r="U11" s="1937"/>
      <c r="V11" s="1937"/>
      <c r="W11" s="1074"/>
      <c r="X11" s="1074"/>
      <c r="Y11" s="1074"/>
      <c r="Z11" s="1074"/>
      <c r="AA11" s="1074"/>
      <c r="AB11" s="1074"/>
      <c r="AC11" s="1074"/>
    </row>
    <row r="12" spans="7:67" ht="9" customHeight="1"/>
    <row r="13" spans="7:67" ht="9" customHeight="1"/>
    <row r="14" spans="7:67" ht="9" customHeight="1"/>
    <row r="15" spans="7:67" ht="9" customHeight="1">
      <c r="G15" s="2066" t="s">
        <v>332</v>
      </c>
      <c r="H15" s="2066"/>
      <c r="I15" s="2066"/>
      <c r="J15" s="2066"/>
      <c r="K15" s="2066"/>
      <c r="L15" s="2066"/>
      <c r="M15" s="2066"/>
      <c r="N15" s="2066"/>
      <c r="O15" s="2066"/>
      <c r="P15" s="2066"/>
      <c r="Q15" s="2066"/>
      <c r="R15" s="2066"/>
      <c r="S15" s="2066"/>
      <c r="T15" s="2066"/>
      <c r="U15" s="2066"/>
      <c r="V15" s="2066"/>
      <c r="W15" s="2066"/>
      <c r="X15" s="2066"/>
      <c r="Y15" s="2066"/>
      <c r="Z15" s="2066"/>
      <c r="AA15" s="2066"/>
      <c r="AB15" s="2066"/>
      <c r="AC15" s="2066"/>
      <c r="AD15" s="2066"/>
      <c r="AE15" s="2066"/>
      <c r="AF15" s="2066"/>
      <c r="AG15" s="2066"/>
      <c r="AH15" s="2066"/>
      <c r="AI15" s="2066"/>
      <c r="AJ15" s="2066"/>
      <c r="AK15" s="2066"/>
      <c r="AL15" s="2066"/>
      <c r="AM15" s="2066"/>
      <c r="AN15" s="2066"/>
      <c r="AO15" s="2066"/>
      <c r="AP15" s="2066"/>
      <c r="AQ15" s="2066"/>
      <c r="AR15" s="2066"/>
      <c r="AS15" s="2066"/>
      <c r="AT15" s="2066"/>
      <c r="AU15" s="2066"/>
      <c r="AV15" s="2066"/>
      <c r="AW15" s="2066"/>
      <c r="AX15" s="2066"/>
      <c r="AY15" s="2066"/>
      <c r="AZ15" s="2066"/>
      <c r="BA15" s="2066"/>
      <c r="BB15" s="2066"/>
      <c r="BC15" s="2066"/>
    </row>
    <row r="16" spans="7:67" ht="9" customHeight="1">
      <c r="G16" s="2066"/>
      <c r="H16" s="2066"/>
      <c r="I16" s="2066"/>
      <c r="J16" s="2066"/>
      <c r="K16" s="2066"/>
      <c r="L16" s="2066"/>
      <c r="M16" s="2066"/>
      <c r="N16" s="2066"/>
      <c r="O16" s="2066"/>
      <c r="P16" s="2066"/>
      <c r="Q16" s="2066"/>
      <c r="R16" s="2066"/>
      <c r="S16" s="2066"/>
      <c r="T16" s="2066"/>
      <c r="U16" s="2066"/>
      <c r="V16" s="2066"/>
      <c r="W16" s="2066"/>
      <c r="X16" s="2066"/>
      <c r="Y16" s="2066"/>
      <c r="Z16" s="2066"/>
      <c r="AA16" s="2066"/>
      <c r="AB16" s="2066"/>
      <c r="AC16" s="2066"/>
      <c r="AD16" s="2066"/>
      <c r="AE16" s="2066"/>
      <c r="AF16" s="2066"/>
      <c r="AG16" s="2066"/>
      <c r="AH16" s="2066"/>
      <c r="AI16" s="2066"/>
      <c r="AJ16" s="2066"/>
      <c r="AK16" s="2066"/>
      <c r="AL16" s="2066"/>
      <c r="AM16" s="2066"/>
      <c r="AN16" s="2066"/>
      <c r="AO16" s="2066"/>
      <c r="AP16" s="2066"/>
      <c r="AQ16" s="2066"/>
      <c r="AR16" s="2066"/>
      <c r="AS16" s="2066"/>
      <c r="AT16" s="2066"/>
      <c r="AU16" s="2066"/>
      <c r="AV16" s="2066"/>
      <c r="AW16" s="2066"/>
      <c r="AX16" s="2066"/>
      <c r="AY16" s="2066"/>
      <c r="AZ16" s="2066"/>
      <c r="BA16" s="2066"/>
      <c r="BB16" s="2066"/>
      <c r="BC16" s="2066"/>
    </row>
    <row r="17" spans="7:55" ht="9" customHeight="1">
      <c r="G17" s="2066" t="s">
        <v>330</v>
      </c>
      <c r="H17" s="2066"/>
      <c r="I17" s="2066"/>
      <c r="J17" s="2066"/>
      <c r="K17" s="2066"/>
      <c r="L17" s="2066"/>
      <c r="M17" s="2066"/>
      <c r="N17" s="2066"/>
      <c r="O17" s="2066"/>
      <c r="P17" s="2066"/>
      <c r="Q17" s="2066"/>
      <c r="R17" s="2066"/>
      <c r="S17" s="2066"/>
      <c r="T17" s="2066"/>
      <c r="U17" s="2066"/>
      <c r="V17" s="2066"/>
      <c r="W17" s="2066"/>
      <c r="X17" s="2066"/>
      <c r="Y17" s="2066"/>
      <c r="Z17" s="2066"/>
      <c r="AA17" s="2066"/>
      <c r="AB17" s="2066"/>
      <c r="AC17" s="2066"/>
      <c r="AD17" s="2066"/>
      <c r="AE17" s="2066"/>
      <c r="AF17" s="2066"/>
      <c r="AG17" s="2066"/>
      <c r="AH17" s="2066"/>
      <c r="AI17" s="2066"/>
      <c r="AJ17" s="2066"/>
      <c r="AK17" s="2066"/>
      <c r="AL17" s="2066"/>
      <c r="AM17" s="2066"/>
      <c r="AN17" s="2066"/>
      <c r="AO17" s="2066"/>
      <c r="AP17" s="2066"/>
      <c r="AQ17" s="2066"/>
      <c r="AR17" s="2066"/>
      <c r="AS17" s="2066"/>
      <c r="AT17" s="2066"/>
      <c r="AU17" s="2066"/>
      <c r="AV17" s="2066"/>
      <c r="AW17" s="2066"/>
      <c r="AX17" s="2066"/>
      <c r="AY17" s="2066"/>
      <c r="AZ17" s="2066"/>
      <c r="BA17" s="2066"/>
      <c r="BB17" s="2066"/>
      <c r="BC17" s="2066"/>
    </row>
    <row r="18" spans="7:55" ht="9" customHeight="1">
      <c r="G18" s="2066"/>
      <c r="H18" s="2066"/>
      <c r="I18" s="2066"/>
      <c r="J18" s="2066"/>
      <c r="K18" s="2066"/>
      <c r="L18" s="2066"/>
      <c r="M18" s="2066"/>
      <c r="N18" s="2066"/>
      <c r="O18" s="2066"/>
      <c r="P18" s="2066"/>
      <c r="Q18" s="2066"/>
      <c r="R18" s="2066"/>
      <c r="S18" s="2066"/>
      <c r="T18" s="2066"/>
      <c r="U18" s="2066"/>
      <c r="V18" s="2066"/>
      <c r="W18" s="2066"/>
      <c r="X18" s="2066"/>
      <c r="Y18" s="2066"/>
      <c r="Z18" s="2066"/>
      <c r="AA18" s="2066"/>
      <c r="AB18" s="2066"/>
      <c r="AC18" s="2066"/>
      <c r="AD18" s="2066"/>
      <c r="AE18" s="2066"/>
      <c r="AF18" s="2066"/>
      <c r="AG18" s="2066"/>
      <c r="AH18" s="2066"/>
      <c r="AI18" s="2066"/>
      <c r="AJ18" s="2066"/>
      <c r="AK18" s="2066"/>
      <c r="AL18" s="2066"/>
      <c r="AM18" s="2066"/>
      <c r="AN18" s="2066"/>
      <c r="AO18" s="2066"/>
      <c r="AP18" s="2066"/>
      <c r="AQ18" s="2066"/>
      <c r="AR18" s="2066"/>
      <c r="AS18" s="2066"/>
      <c r="AT18" s="2066"/>
      <c r="AU18" s="2066"/>
      <c r="AV18" s="2066"/>
      <c r="AW18" s="2066"/>
      <c r="AX18" s="2066"/>
      <c r="AY18" s="2066"/>
      <c r="AZ18" s="2066"/>
      <c r="BA18" s="2066"/>
      <c r="BB18" s="2066"/>
      <c r="BC18" s="2066"/>
    </row>
    <row r="19" spans="7:55" ht="9" customHeight="1">
      <c r="G19" s="2066" t="s">
        <v>331</v>
      </c>
      <c r="H19" s="2066"/>
      <c r="I19" s="2066"/>
      <c r="J19" s="2066"/>
      <c r="K19" s="2066"/>
      <c r="L19" s="2066"/>
      <c r="M19" s="2066"/>
      <c r="N19" s="2066"/>
      <c r="O19" s="2066"/>
      <c r="P19" s="2066"/>
      <c r="Q19" s="2066"/>
      <c r="R19" s="2066"/>
      <c r="S19" s="2066"/>
      <c r="T19" s="2066"/>
      <c r="U19" s="2066"/>
      <c r="V19" s="2066"/>
      <c r="W19" s="2066"/>
      <c r="X19" s="2066"/>
      <c r="Y19" s="2066"/>
      <c r="Z19" s="2066"/>
      <c r="AA19" s="2066"/>
      <c r="AB19" s="2066"/>
      <c r="AC19" s="2066"/>
      <c r="AD19" s="2066"/>
      <c r="AE19" s="2066"/>
      <c r="AF19" s="2066"/>
      <c r="AG19" s="2066"/>
      <c r="AH19" s="2066"/>
      <c r="AI19" s="2066"/>
      <c r="AJ19" s="2066"/>
      <c r="AK19" s="2066"/>
      <c r="AL19" s="2066"/>
      <c r="AM19" s="2066"/>
      <c r="AN19" s="2066"/>
      <c r="AO19" s="2066"/>
      <c r="AP19" s="2066"/>
      <c r="AQ19" s="2066"/>
      <c r="AR19" s="2066"/>
      <c r="AS19" s="2066"/>
      <c r="AT19" s="2066"/>
      <c r="AU19" s="2066"/>
      <c r="AV19" s="2066"/>
      <c r="AW19" s="2066"/>
      <c r="AX19" s="2066"/>
      <c r="AY19" s="2066"/>
      <c r="AZ19" s="2066"/>
      <c r="BA19" s="2066"/>
      <c r="BB19" s="2066"/>
      <c r="BC19" s="2066"/>
    </row>
    <row r="20" spans="7:55" ht="9" customHeight="1">
      <c r="G20" s="2066"/>
      <c r="H20" s="2066"/>
      <c r="I20" s="2066"/>
      <c r="J20" s="2066"/>
      <c r="K20" s="2066"/>
      <c r="L20" s="2066"/>
      <c r="M20" s="2066"/>
      <c r="N20" s="2066"/>
      <c r="O20" s="2066"/>
      <c r="P20" s="2066"/>
      <c r="Q20" s="2066"/>
      <c r="R20" s="2066"/>
      <c r="S20" s="2066"/>
      <c r="T20" s="2066"/>
      <c r="U20" s="2066"/>
      <c r="V20" s="2066"/>
      <c r="W20" s="2066"/>
      <c r="X20" s="2066"/>
      <c r="Y20" s="2066"/>
      <c r="Z20" s="2066"/>
      <c r="AA20" s="2066"/>
      <c r="AB20" s="2066"/>
      <c r="AC20" s="2066"/>
      <c r="AD20" s="2066"/>
      <c r="AE20" s="2066"/>
      <c r="AF20" s="2066"/>
      <c r="AG20" s="2066"/>
      <c r="AH20" s="2066"/>
      <c r="AI20" s="2066"/>
      <c r="AJ20" s="2066"/>
      <c r="AK20" s="2066"/>
      <c r="AL20" s="2066"/>
      <c r="AM20" s="2066"/>
      <c r="AN20" s="2066"/>
      <c r="AO20" s="2066"/>
      <c r="AP20" s="2066"/>
      <c r="AQ20" s="2066"/>
      <c r="AR20" s="2066"/>
      <c r="AS20" s="2066"/>
      <c r="AT20" s="2066"/>
      <c r="AU20" s="2066"/>
      <c r="AV20" s="2066"/>
      <c r="AW20" s="2066"/>
      <c r="AX20" s="2066"/>
      <c r="AY20" s="2066"/>
      <c r="AZ20" s="2066"/>
      <c r="BA20" s="2066"/>
      <c r="BB20" s="2066"/>
      <c r="BC20" s="2066"/>
    </row>
    <row r="21" spans="7:55" ht="9" customHeight="1">
      <c r="G21" s="2067" t="s">
        <v>145</v>
      </c>
      <c r="H21" s="2068"/>
      <c r="I21" s="2069"/>
      <c r="J21" s="572"/>
      <c r="K21" s="542"/>
      <c r="L21" s="445"/>
      <c r="M21" s="445"/>
      <c r="N21" s="445"/>
      <c r="O21" s="445"/>
      <c r="P21" s="548"/>
      <c r="Q21" s="445"/>
      <c r="R21" s="445"/>
      <c r="S21" s="575"/>
      <c r="T21" s="542"/>
      <c r="U21" s="542"/>
      <c r="V21" s="542"/>
      <c r="W21" s="542"/>
      <c r="X21" s="542"/>
      <c r="Y21" s="542"/>
      <c r="Z21" s="542"/>
      <c r="AA21" s="542"/>
      <c r="AB21" s="542"/>
      <c r="AC21" s="542"/>
      <c r="AD21" s="542"/>
      <c r="AE21" s="542"/>
      <c r="AF21" s="542"/>
      <c r="AG21" s="542"/>
      <c r="AH21" s="2076" t="s">
        <v>337</v>
      </c>
      <c r="AI21" s="1516"/>
      <c r="AJ21" s="1516"/>
      <c r="AK21" s="1516"/>
      <c r="AL21" s="1516"/>
      <c r="AM21" s="1884"/>
      <c r="AN21" s="542"/>
      <c r="AO21" s="2079" t="s">
        <v>109</v>
      </c>
      <c r="AP21" s="2079"/>
      <c r="AQ21" s="1630" t="s">
        <v>147</v>
      </c>
      <c r="AR21" s="1630"/>
      <c r="AS21" s="1630"/>
      <c r="AT21" s="1630"/>
      <c r="AU21" s="1630"/>
      <c r="AV21" s="1630"/>
      <c r="AW21" s="1630"/>
      <c r="AX21" s="1630"/>
      <c r="AY21" s="1630"/>
      <c r="AZ21" s="1630"/>
      <c r="BA21" s="1630"/>
      <c r="BB21" s="1630"/>
      <c r="BC21" s="1877"/>
    </row>
    <row r="22" spans="7:55" ht="9" customHeight="1">
      <c r="G22" s="2070"/>
      <c r="H22" s="2071"/>
      <c r="I22" s="2072"/>
      <c r="J22" s="2077" t="s">
        <v>335</v>
      </c>
      <c r="K22" s="1640"/>
      <c r="L22" s="1640"/>
      <c r="M22" s="1640"/>
      <c r="N22" s="1640"/>
      <c r="O22" s="1640"/>
      <c r="P22" s="2078"/>
      <c r="Q22" s="437"/>
      <c r="R22" s="437"/>
      <c r="S22" s="446"/>
      <c r="T22" s="544"/>
      <c r="U22" s="537"/>
      <c r="V22" s="537"/>
      <c r="W22" s="537"/>
      <c r="X22" s="537"/>
      <c r="Y22" s="537"/>
      <c r="Z22" s="537"/>
      <c r="AA22" s="537"/>
      <c r="AB22" s="537"/>
      <c r="AC22" s="537"/>
      <c r="AD22" s="537"/>
      <c r="AE22" s="537"/>
      <c r="AF22" s="537"/>
      <c r="AG22" s="537"/>
      <c r="AH22" s="2077"/>
      <c r="AI22" s="1640"/>
      <c r="AJ22" s="1640"/>
      <c r="AK22" s="1640"/>
      <c r="AL22" s="1640"/>
      <c r="AM22" s="2078"/>
      <c r="AN22" s="573"/>
      <c r="AO22" s="1793"/>
      <c r="AP22" s="1793"/>
      <c r="AQ22" s="1836"/>
      <c r="AR22" s="1836"/>
      <c r="AS22" s="1836"/>
      <c r="AT22" s="1836"/>
      <c r="AU22" s="1836"/>
      <c r="AV22" s="1836"/>
      <c r="AW22" s="1836"/>
      <c r="AX22" s="1836"/>
      <c r="AY22" s="1836"/>
      <c r="AZ22" s="1836"/>
      <c r="BA22" s="1836"/>
      <c r="BB22" s="1836"/>
      <c r="BC22" s="2080"/>
    </row>
    <row r="23" spans="7:55" ht="9" customHeight="1">
      <c r="G23" s="2070"/>
      <c r="H23" s="2071"/>
      <c r="I23" s="2072"/>
      <c r="J23" s="2077"/>
      <c r="K23" s="1640"/>
      <c r="L23" s="1640"/>
      <c r="M23" s="1640"/>
      <c r="N23" s="1640"/>
      <c r="O23" s="1640"/>
      <c r="P23" s="2078"/>
      <c r="Q23" s="437"/>
      <c r="R23" s="437"/>
      <c r="S23" s="446"/>
      <c r="T23" s="544"/>
      <c r="U23" s="537"/>
      <c r="V23" s="537"/>
      <c r="W23" s="537"/>
      <c r="X23" s="537"/>
      <c r="Y23" s="537"/>
      <c r="Z23" s="537"/>
      <c r="AA23" s="537"/>
      <c r="AB23" s="537"/>
      <c r="AC23" s="537"/>
      <c r="AD23" s="537"/>
      <c r="AE23" s="537"/>
      <c r="AF23" s="537"/>
      <c r="AG23" s="537"/>
      <c r="AH23" s="2077"/>
      <c r="AI23" s="1640"/>
      <c r="AJ23" s="1640"/>
      <c r="AK23" s="1640"/>
      <c r="AL23" s="1640"/>
      <c r="AM23" s="2078"/>
      <c r="AN23" s="573"/>
      <c r="AO23" s="1793" t="s">
        <v>109</v>
      </c>
      <c r="AP23" s="1793"/>
      <c r="AQ23" s="1836" t="s">
        <v>338</v>
      </c>
      <c r="AR23" s="1836"/>
      <c r="AS23" s="1836"/>
      <c r="AT23" s="1836"/>
      <c r="AU23" s="1836"/>
      <c r="AV23" s="1836"/>
      <c r="AW23" s="1836"/>
      <c r="AX23" s="1836"/>
      <c r="AY23" s="1836"/>
      <c r="AZ23" s="1836"/>
      <c r="BA23" s="1836"/>
      <c r="BB23" s="1836"/>
      <c r="BC23" s="2080"/>
    </row>
    <row r="24" spans="7:55" ht="9" customHeight="1">
      <c r="G24" s="2070"/>
      <c r="H24" s="2071"/>
      <c r="I24" s="2072"/>
      <c r="J24" s="574"/>
      <c r="K24" s="446"/>
      <c r="L24" s="446"/>
      <c r="M24" s="446"/>
      <c r="N24" s="446"/>
      <c r="O24" s="446"/>
      <c r="P24" s="533"/>
      <c r="Q24" s="437"/>
      <c r="R24" s="437"/>
      <c r="S24" s="588"/>
      <c r="T24" s="544"/>
      <c r="U24" s="524"/>
      <c r="V24" s="524"/>
      <c r="W24" s="524"/>
      <c r="X24" s="524"/>
      <c r="Y24" s="524"/>
      <c r="Z24" s="524"/>
      <c r="AA24" s="524"/>
      <c r="AB24" s="524"/>
      <c r="AC24" s="524"/>
      <c r="AD24" s="524"/>
      <c r="AE24" s="524"/>
      <c r="AF24" s="524"/>
      <c r="AG24" s="524"/>
      <c r="AH24" s="2077"/>
      <c r="AI24" s="1640"/>
      <c r="AJ24" s="1640"/>
      <c r="AK24" s="1640"/>
      <c r="AL24" s="1640"/>
      <c r="AM24" s="2078"/>
      <c r="AN24" s="573"/>
      <c r="AO24" s="1793"/>
      <c r="AP24" s="1793"/>
      <c r="AQ24" s="1836"/>
      <c r="AR24" s="1836"/>
      <c r="AS24" s="1836"/>
      <c r="AT24" s="1836"/>
      <c r="AU24" s="1836"/>
      <c r="AV24" s="1836"/>
      <c r="AW24" s="1836"/>
      <c r="AX24" s="1836"/>
      <c r="AY24" s="1836"/>
      <c r="AZ24" s="1836"/>
      <c r="BA24" s="1836"/>
      <c r="BB24" s="1836"/>
      <c r="BC24" s="2080"/>
    </row>
    <row r="25" spans="7:55" ht="9" customHeight="1">
      <c r="G25" s="2070"/>
      <c r="H25" s="2071"/>
      <c r="I25" s="2072"/>
      <c r="J25" s="1515" t="s">
        <v>334</v>
      </c>
      <c r="K25" s="1516"/>
      <c r="L25" s="1516"/>
      <c r="M25" s="1516"/>
      <c r="N25" s="1516"/>
      <c r="O25" s="1516"/>
      <c r="P25" s="1884"/>
      <c r="Q25" s="575"/>
      <c r="R25" s="575"/>
      <c r="S25" s="575"/>
      <c r="T25" s="542"/>
      <c r="U25" s="441"/>
      <c r="V25" s="441"/>
      <c r="W25" s="441"/>
      <c r="X25" s="441"/>
      <c r="Y25" s="441"/>
      <c r="Z25" s="441"/>
      <c r="AA25" s="441"/>
      <c r="AB25" s="441"/>
      <c r="AC25" s="441"/>
      <c r="AD25" s="441"/>
      <c r="AE25" s="441"/>
      <c r="AF25" s="441"/>
      <c r="AG25" s="441"/>
      <c r="AH25" s="2077"/>
      <c r="AI25" s="1640"/>
      <c r="AJ25" s="1640"/>
      <c r="AK25" s="1640"/>
      <c r="AL25" s="1640"/>
      <c r="AM25" s="2078"/>
      <c r="AN25" s="573"/>
      <c r="AO25" s="576"/>
      <c r="AP25" s="576"/>
      <c r="AQ25" s="1792" t="s">
        <v>339</v>
      </c>
      <c r="AR25" s="1792"/>
      <c r="AS25" s="1792"/>
      <c r="AT25" s="1792"/>
      <c r="AU25" s="1792"/>
      <c r="AV25" s="1792"/>
      <c r="AW25" s="1792"/>
      <c r="AX25" s="1792"/>
      <c r="AY25" s="1792"/>
      <c r="AZ25" s="1792"/>
      <c r="BA25" s="1792"/>
      <c r="BB25" s="1792"/>
      <c r="BC25" s="2081"/>
    </row>
    <row r="26" spans="7:55" ht="9" customHeight="1">
      <c r="G26" s="2070"/>
      <c r="H26" s="2071"/>
      <c r="I26" s="2072"/>
      <c r="J26" s="2077"/>
      <c r="K26" s="1640"/>
      <c r="L26" s="1640"/>
      <c r="M26" s="1640"/>
      <c r="N26" s="1640"/>
      <c r="O26" s="1640"/>
      <c r="P26" s="2078"/>
      <c r="Q26" s="577"/>
      <c r="R26" s="577"/>
      <c r="S26" s="588"/>
      <c r="T26" s="544"/>
      <c r="U26" s="589"/>
      <c r="V26" s="589"/>
      <c r="W26" s="589"/>
      <c r="X26" s="589"/>
      <c r="Y26" s="589"/>
      <c r="Z26" s="589"/>
      <c r="AA26" s="589"/>
      <c r="AB26" s="589"/>
      <c r="AC26" s="589"/>
      <c r="AD26" s="589"/>
      <c r="AE26" s="589"/>
      <c r="AF26" s="589"/>
      <c r="AG26" s="589"/>
      <c r="AH26" s="2077"/>
      <c r="AI26" s="1640"/>
      <c r="AJ26" s="1640"/>
      <c r="AK26" s="1640"/>
      <c r="AL26" s="1640"/>
      <c r="AM26" s="2078"/>
      <c r="AN26" s="544"/>
      <c r="AO26" s="576"/>
      <c r="AP26" s="576"/>
      <c r="AQ26" s="1792"/>
      <c r="AR26" s="1792"/>
      <c r="AS26" s="1792"/>
      <c r="AT26" s="1792"/>
      <c r="AU26" s="1792"/>
      <c r="AV26" s="1792"/>
      <c r="AW26" s="1792"/>
      <c r="AX26" s="1792"/>
      <c r="AY26" s="1792"/>
      <c r="AZ26" s="1792"/>
      <c r="BA26" s="1792"/>
      <c r="BB26" s="1792"/>
      <c r="BC26" s="2081"/>
    </row>
    <row r="27" spans="7:55" ht="9" customHeight="1">
      <c r="G27" s="2070"/>
      <c r="H27" s="2071"/>
      <c r="I27" s="2072"/>
      <c r="J27" s="1518"/>
      <c r="K27" s="1519"/>
      <c r="L27" s="1519"/>
      <c r="M27" s="1519"/>
      <c r="N27" s="1519"/>
      <c r="O27" s="1519"/>
      <c r="P27" s="1885"/>
      <c r="Q27" s="579"/>
      <c r="R27" s="579"/>
      <c r="S27" s="579"/>
      <c r="T27" s="545"/>
      <c r="U27" s="440"/>
      <c r="V27" s="440"/>
      <c r="W27" s="440"/>
      <c r="X27" s="440"/>
      <c r="Y27" s="440"/>
      <c r="Z27" s="440"/>
      <c r="AA27" s="440"/>
      <c r="AB27" s="440"/>
      <c r="AC27" s="440"/>
      <c r="AD27" s="440"/>
      <c r="AE27" s="440"/>
      <c r="AF27" s="440"/>
      <c r="AG27" s="440"/>
      <c r="AH27" s="1518"/>
      <c r="AI27" s="1519"/>
      <c r="AJ27" s="1519"/>
      <c r="AK27" s="1519"/>
      <c r="AL27" s="1519"/>
      <c r="AM27" s="1885"/>
      <c r="AN27" s="545"/>
      <c r="AO27" s="2082"/>
      <c r="AP27" s="2082"/>
      <c r="AQ27" s="1856"/>
      <c r="AR27" s="1856"/>
      <c r="AS27" s="1856"/>
      <c r="AT27" s="1856"/>
      <c r="AU27" s="1856"/>
      <c r="AV27" s="1856"/>
      <c r="AW27" s="1856"/>
      <c r="AX27" s="1856"/>
      <c r="AY27" s="1856"/>
      <c r="AZ27" s="1856"/>
      <c r="BA27" s="1856"/>
      <c r="BB27" s="1856"/>
      <c r="BC27" s="1857"/>
    </row>
    <row r="28" spans="7:55" ht="9.75" customHeight="1">
      <c r="G28" s="2070"/>
      <c r="H28" s="2071"/>
      <c r="I28" s="2072"/>
      <c r="J28" s="581"/>
      <c r="K28" s="584"/>
      <c r="L28" s="584"/>
      <c r="M28" s="584"/>
      <c r="N28" s="584"/>
      <c r="O28" s="584"/>
      <c r="P28" s="546"/>
      <c r="Q28" s="2083" t="s">
        <v>51</v>
      </c>
      <c r="R28" s="2083"/>
      <c r="S28" s="584"/>
      <c r="T28" s="544"/>
      <c r="U28" s="544"/>
      <c r="V28" s="589"/>
      <c r="W28" s="544"/>
      <c r="X28" s="544"/>
      <c r="Y28" s="544"/>
      <c r="Z28" s="589"/>
      <c r="AA28" s="589"/>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46"/>
    </row>
    <row r="29" spans="7:55" ht="9.75" customHeight="1">
      <c r="G29" s="2070"/>
      <c r="H29" s="2071"/>
      <c r="I29" s="2072"/>
      <c r="J29" s="2077" t="s">
        <v>336</v>
      </c>
      <c r="K29" s="1640"/>
      <c r="L29" s="1640"/>
      <c r="M29" s="1640"/>
      <c r="N29" s="1640"/>
      <c r="O29" s="1640"/>
      <c r="P29" s="2078"/>
      <c r="Q29" s="2083"/>
      <c r="R29" s="2083"/>
      <c r="S29" s="446"/>
      <c r="T29" s="544"/>
      <c r="U29" s="544"/>
      <c r="V29" s="589"/>
      <c r="W29" s="544"/>
      <c r="X29" s="544"/>
      <c r="Y29" s="524"/>
      <c r="Z29" s="589"/>
      <c r="AA29" s="589"/>
      <c r="AB29" s="589"/>
      <c r="AC29" s="589"/>
      <c r="AD29" s="589"/>
      <c r="AE29" s="589"/>
      <c r="AF29" s="589"/>
      <c r="AG29" s="589"/>
      <c r="AH29" s="589"/>
      <c r="AI29" s="589"/>
      <c r="AJ29" s="589"/>
      <c r="AK29" s="589"/>
      <c r="AL29" s="589"/>
      <c r="AM29" s="589"/>
      <c r="AN29" s="589"/>
      <c r="AO29" s="589"/>
      <c r="AP29" s="589"/>
      <c r="AQ29" s="589"/>
      <c r="AR29" s="589"/>
      <c r="AS29" s="589"/>
      <c r="AT29" s="589"/>
      <c r="AU29" s="589"/>
      <c r="AV29" s="589"/>
      <c r="AW29" s="589"/>
      <c r="AX29" s="589"/>
      <c r="AY29" s="589"/>
      <c r="AZ29" s="589"/>
      <c r="BA29" s="589"/>
      <c r="BB29" s="589"/>
      <c r="BC29" s="546"/>
    </row>
    <row r="30" spans="7:55" ht="9.75" customHeight="1">
      <c r="G30" s="2070"/>
      <c r="H30" s="2071"/>
      <c r="I30" s="2072"/>
      <c r="J30" s="2077"/>
      <c r="K30" s="1640"/>
      <c r="L30" s="1640"/>
      <c r="M30" s="1640"/>
      <c r="N30" s="1640"/>
      <c r="O30" s="1640"/>
      <c r="P30" s="2078"/>
      <c r="Q30" s="437"/>
      <c r="R30" s="437"/>
      <c r="S30" s="446"/>
      <c r="T30" s="544"/>
      <c r="U30" s="524"/>
      <c r="V30" s="589"/>
      <c r="W30" s="589"/>
      <c r="X30" s="589"/>
      <c r="Y30" s="524"/>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589"/>
      <c r="BC30" s="546"/>
    </row>
    <row r="31" spans="7:55" ht="9.75" customHeight="1">
      <c r="G31" s="2073"/>
      <c r="H31" s="2074"/>
      <c r="I31" s="2075"/>
      <c r="J31" s="582"/>
      <c r="K31" s="579"/>
      <c r="L31" s="579"/>
      <c r="M31" s="579"/>
      <c r="N31" s="579"/>
      <c r="O31" s="579"/>
      <c r="P31" s="580"/>
      <c r="Q31" s="579"/>
      <c r="R31" s="579"/>
      <c r="S31" s="579"/>
      <c r="T31" s="545"/>
      <c r="U31" s="545"/>
      <c r="V31" s="440"/>
      <c r="W31" s="440"/>
      <c r="X31" s="440"/>
      <c r="Y31" s="545"/>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547"/>
    </row>
    <row r="32" spans="7:55" ht="9" customHeight="1"/>
    <row r="33" spans="7:56" ht="9" customHeight="1"/>
    <row r="34" spans="7:56" ht="9.75" customHeight="1">
      <c r="G34" s="1237" t="s">
        <v>155</v>
      </c>
      <c r="H34" s="2084"/>
      <c r="I34" s="2085"/>
      <c r="J34" s="1515" t="s">
        <v>335</v>
      </c>
      <c r="K34" s="1516"/>
      <c r="L34" s="1516"/>
      <c r="M34" s="1516"/>
      <c r="N34" s="1516"/>
      <c r="O34" s="1516"/>
      <c r="P34" s="1884"/>
      <c r="Q34" s="445"/>
      <c r="R34" s="445"/>
      <c r="S34" s="445"/>
      <c r="T34" s="542"/>
      <c r="U34" s="536"/>
      <c r="V34" s="536"/>
      <c r="W34" s="536"/>
      <c r="X34" s="536"/>
      <c r="Y34" s="536"/>
      <c r="Z34" s="536"/>
      <c r="AA34" s="536"/>
      <c r="AB34" s="536"/>
      <c r="AC34" s="536"/>
      <c r="AD34" s="536"/>
      <c r="AE34" s="536"/>
      <c r="AF34" s="536"/>
      <c r="AG34" s="536"/>
      <c r="AH34" s="542"/>
      <c r="AI34" s="1515" t="s">
        <v>31</v>
      </c>
      <c r="AJ34" s="1516"/>
      <c r="AK34" s="1516"/>
      <c r="AL34" s="1516"/>
      <c r="AM34" s="1516"/>
      <c r="AN34" s="1516"/>
      <c r="AO34" s="1516"/>
      <c r="AP34" s="1516"/>
      <c r="AQ34" s="1516"/>
      <c r="AR34" s="597"/>
      <c r="AS34" s="593"/>
      <c r="AT34" s="593"/>
      <c r="AU34" s="593"/>
      <c r="AV34" s="593"/>
      <c r="AW34" s="593"/>
      <c r="AX34" s="593"/>
      <c r="AY34" s="593"/>
      <c r="AZ34" s="593"/>
      <c r="BA34" s="593"/>
      <c r="BB34" s="593"/>
      <c r="BC34" s="594"/>
    </row>
    <row r="35" spans="7:56" ht="9.75" customHeight="1">
      <c r="G35" s="1239"/>
      <c r="H35" s="2086"/>
      <c r="I35" s="2087"/>
      <c r="J35" s="2077"/>
      <c r="K35" s="1640"/>
      <c r="L35" s="1640"/>
      <c r="M35" s="1640"/>
      <c r="N35" s="1640"/>
      <c r="O35" s="1640"/>
      <c r="P35" s="2078"/>
      <c r="Q35" s="437"/>
      <c r="R35" s="437"/>
      <c r="S35" s="446"/>
      <c r="T35" s="524"/>
      <c r="U35" s="524"/>
      <c r="V35" s="524"/>
      <c r="W35" s="524"/>
      <c r="X35" s="524"/>
      <c r="Y35" s="524"/>
      <c r="Z35" s="524"/>
      <c r="AA35" s="524"/>
      <c r="AB35" s="524"/>
      <c r="AC35" s="524"/>
      <c r="AD35" s="524"/>
      <c r="AE35" s="524"/>
      <c r="AF35" s="524"/>
      <c r="AG35" s="524"/>
      <c r="AH35" s="524"/>
      <c r="AI35" s="2077"/>
      <c r="AJ35" s="1640"/>
      <c r="AK35" s="1640"/>
      <c r="AL35" s="1640"/>
      <c r="AM35" s="1640"/>
      <c r="AN35" s="1640"/>
      <c r="AO35" s="1640"/>
      <c r="AP35" s="1640"/>
      <c r="AQ35" s="1640"/>
      <c r="AR35" s="598"/>
      <c r="AS35" s="595"/>
      <c r="AT35" s="595"/>
      <c r="AU35" s="595"/>
      <c r="AV35" s="595"/>
      <c r="AW35" s="595"/>
      <c r="AX35" s="595"/>
      <c r="AY35" s="595"/>
      <c r="AZ35" s="595"/>
      <c r="BA35" s="595"/>
      <c r="BB35" s="595"/>
      <c r="BC35" s="596"/>
    </row>
    <row r="36" spans="7:56" ht="9.75" customHeight="1">
      <c r="G36" s="1239"/>
      <c r="H36" s="2086"/>
      <c r="I36" s="2087"/>
      <c r="J36" s="1518"/>
      <c r="K36" s="1519"/>
      <c r="L36" s="1519"/>
      <c r="M36" s="1519"/>
      <c r="N36" s="1519"/>
      <c r="O36" s="1519"/>
      <c r="P36" s="1885"/>
      <c r="Q36" s="437"/>
      <c r="R36" s="437"/>
      <c r="S36" s="446"/>
      <c r="T36" s="524"/>
      <c r="U36" s="524"/>
      <c r="V36" s="524"/>
      <c r="W36" s="524"/>
      <c r="X36" s="524"/>
      <c r="Y36" s="524"/>
      <c r="Z36" s="524"/>
      <c r="AA36" s="524"/>
      <c r="AB36" s="524"/>
      <c r="AC36" s="524"/>
      <c r="AD36" s="524"/>
      <c r="AE36" s="524"/>
      <c r="AF36" s="524"/>
      <c r="AG36" s="524"/>
      <c r="AH36" s="524"/>
      <c r="AI36" s="1518"/>
      <c r="AJ36" s="1519"/>
      <c r="AK36" s="1519"/>
      <c r="AL36" s="1519"/>
      <c r="AM36" s="1519"/>
      <c r="AN36" s="1519"/>
      <c r="AO36" s="1519"/>
      <c r="AP36" s="1519"/>
      <c r="AQ36" s="1519"/>
      <c r="AR36" s="598"/>
      <c r="AS36" s="595"/>
      <c r="AT36" s="595"/>
      <c r="AU36" s="595"/>
      <c r="AV36" s="595"/>
      <c r="AW36" s="595"/>
      <c r="AX36" s="595"/>
      <c r="AY36" s="595"/>
      <c r="AZ36" s="595"/>
      <c r="BA36" s="595"/>
      <c r="BB36" s="595"/>
      <c r="BC36" s="596"/>
    </row>
    <row r="37" spans="7:56" ht="9.75" customHeight="1">
      <c r="G37" s="1239"/>
      <c r="H37" s="2086"/>
      <c r="I37" s="2087"/>
      <c r="J37" s="1515" t="s">
        <v>23</v>
      </c>
      <c r="K37" s="1516"/>
      <c r="L37" s="1516"/>
      <c r="M37" s="1516"/>
      <c r="N37" s="1516"/>
      <c r="O37" s="1516"/>
      <c r="P37" s="1884"/>
      <c r="Q37" s="445"/>
      <c r="R37" s="445"/>
      <c r="S37" s="445"/>
      <c r="T37" s="542"/>
      <c r="U37" s="2090" t="s">
        <v>321</v>
      </c>
      <c r="V37" s="2090"/>
      <c r="W37" s="2090"/>
      <c r="X37" s="2090"/>
      <c r="Y37" s="2090"/>
      <c r="Z37" s="2090"/>
      <c r="AA37" s="2090"/>
      <c r="AB37" s="2090"/>
      <c r="AC37" s="2090"/>
      <c r="AD37" s="2090"/>
      <c r="AE37" s="2090"/>
      <c r="AF37" s="2090"/>
      <c r="AG37" s="2090"/>
      <c r="AH37" s="2091"/>
      <c r="AI37" s="1515" t="s">
        <v>340</v>
      </c>
      <c r="AJ37" s="1516"/>
      <c r="AK37" s="1516"/>
      <c r="AL37" s="1516"/>
      <c r="AM37" s="1516"/>
      <c r="AN37" s="1516"/>
      <c r="AO37" s="1516"/>
      <c r="AP37" s="1516"/>
      <c r="AQ37" s="1516"/>
      <c r="AR37" s="585"/>
      <c r="AS37" s="2079" t="s">
        <v>320</v>
      </c>
      <c r="AT37" s="2079"/>
      <c r="AU37" s="2079" t="s">
        <v>156</v>
      </c>
      <c r="AV37" s="2079"/>
      <c r="AW37" s="590"/>
      <c r="AX37" s="543"/>
      <c r="AY37" s="2079" t="s">
        <v>320</v>
      </c>
      <c r="AZ37" s="2079"/>
      <c r="BA37" s="2079" t="s">
        <v>157</v>
      </c>
      <c r="BB37" s="2079"/>
      <c r="BC37" s="548"/>
    </row>
    <row r="38" spans="7:56" ht="9.75" customHeight="1">
      <c r="G38" s="1239"/>
      <c r="H38" s="2086"/>
      <c r="I38" s="2087"/>
      <c r="J38" s="2077"/>
      <c r="K38" s="1640"/>
      <c r="L38" s="1640"/>
      <c r="M38" s="1640"/>
      <c r="N38" s="1640"/>
      <c r="O38" s="1640"/>
      <c r="P38" s="2078"/>
      <c r="Q38" s="437"/>
      <c r="R38" s="437"/>
      <c r="S38" s="446"/>
      <c r="T38" s="549"/>
      <c r="U38" s="2092"/>
      <c r="V38" s="2092"/>
      <c r="W38" s="2092"/>
      <c r="X38" s="2092"/>
      <c r="Y38" s="2092"/>
      <c r="Z38" s="2092"/>
      <c r="AA38" s="2092"/>
      <c r="AB38" s="2092"/>
      <c r="AC38" s="2092"/>
      <c r="AD38" s="2092"/>
      <c r="AE38" s="2092"/>
      <c r="AF38" s="2092"/>
      <c r="AG38" s="2092"/>
      <c r="AH38" s="2093"/>
      <c r="AI38" s="2077"/>
      <c r="AJ38" s="1640"/>
      <c r="AK38" s="1640"/>
      <c r="AL38" s="1640"/>
      <c r="AM38" s="1640"/>
      <c r="AN38" s="1640"/>
      <c r="AO38" s="1640"/>
      <c r="AP38" s="1640"/>
      <c r="AQ38" s="1640"/>
      <c r="AR38" s="583"/>
      <c r="AS38" s="1793"/>
      <c r="AT38" s="1793"/>
      <c r="AU38" s="1793"/>
      <c r="AV38" s="1793"/>
      <c r="AW38" s="563"/>
      <c r="AX38" s="508"/>
      <c r="AY38" s="1793"/>
      <c r="AZ38" s="1793"/>
      <c r="BA38" s="1793"/>
      <c r="BB38" s="1793"/>
      <c r="BC38" s="533"/>
    </row>
    <row r="39" spans="7:56" ht="9.75" customHeight="1">
      <c r="G39" s="1239"/>
      <c r="H39" s="2086"/>
      <c r="I39" s="2087"/>
      <c r="J39" s="1518"/>
      <c r="K39" s="1519"/>
      <c r="L39" s="1519"/>
      <c r="M39" s="1519"/>
      <c r="N39" s="1519"/>
      <c r="O39" s="1519"/>
      <c r="P39" s="1885"/>
      <c r="Q39" s="578"/>
      <c r="R39" s="578"/>
      <c r="S39" s="578"/>
      <c r="T39" s="550"/>
      <c r="U39" s="2094"/>
      <c r="V39" s="2094"/>
      <c r="W39" s="2094"/>
      <c r="X39" s="2094"/>
      <c r="Y39" s="2094"/>
      <c r="Z39" s="2094"/>
      <c r="AA39" s="2094"/>
      <c r="AB39" s="2094"/>
      <c r="AC39" s="2094"/>
      <c r="AD39" s="2094"/>
      <c r="AE39" s="2094"/>
      <c r="AF39" s="2094"/>
      <c r="AG39" s="2094"/>
      <c r="AH39" s="2095"/>
      <c r="AI39" s="1518"/>
      <c r="AJ39" s="1519"/>
      <c r="AK39" s="1519"/>
      <c r="AL39" s="1519"/>
      <c r="AM39" s="1519"/>
      <c r="AN39" s="1519"/>
      <c r="AO39" s="1519"/>
      <c r="AP39" s="1519"/>
      <c r="AQ39" s="1519"/>
      <c r="AR39" s="586"/>
      <c r="AS39" s="2082"/>
      <c r="AT39" s="2082"/>
      <c r="AU39" s="2082"/>
      <c r="AV39" s="2082"/>
      <c r="AW39" s="599"/>
      <c r="AX39" s="551"/>
      <c r="AY39" s="2082"/>
      <c r="AZ39" s="2082"/>
      <c r="BA39" s="2082"/>
      <c r="BB39" s="2082"/>
      <c r="BC39" s="552"/>
    </row>
    <row r="40" spans="7:56" ht="9.75" customHeight="1">
      <c r="G40" s="1239"/>
      <c r="H40" s="2086"/>
      <c r="I40" s="2087"/>
      <c r="J40" s="574"/>
      <c r="K40" s="588"/>
      <c r="L40" s="588"/>
      <c r="M40" s="588"/>
      <c r="N40" s="588"/>
      <c r="O40" s="588"/>
      <c r="P40" s="546"/>
      <c r="Q40" s="2083" t="s">
        <v>51</v>
      </c>
      <c r="R40" s="2083"/>
      <c r="S40" s="588"/>
      <c r="T40" s="544"/>
      <c r="U40" s="544"/>
      <c r="V40" s="589"/>
      <c r="W40" s="589"/>
      <c r="X40" s="589"/>
      <c r="Y40" s="553"/>
      <c r="Z40" s="592"/>
      <c r="AA40" s="592"/>
      <c r="AB40" s="592"/>
      <c r="AC40" s="592"/>
      <c r="AD40" s="592"/>
      <c r="AE40" s="592"/>
      <c r="AF40" s="592"/>
      <c r="AG40" s="592"/>
      <c r="AH40" s="592"/>
      <c r="AI40" s="592"/>
      <c r="AJ40" s="592"/>
      <c r="AK40" s="592"/>
      <c r="AL40" s="592"/>
      <c r="AM40" s="592"/>
      <c r="AN40" s="592"/>
      <c r="AO40" s="592"/>
      <c r="AP40" s="592"/>
      <c r="AQ40" s="592"/>
      <c r="AR40" s="592"/>
      <c r="AS40" s="592"/>
      <c r="AT40" s="592"/>
      <c r="AU40" s="592"/>
      <c r="AV40" s="592"/>
      <c r="AW40" s="592"/>
      <c r="AX40" s="592"/>
      <c r="AY40" s="592"/>
      <c r="AZ40" s="592"/>
      <c r="BA40" s="592"/>
      <c r="BB40" s="592"/>
      <c r="BC40" s="554"/>
    </row>
    <row r="41" spans="7:56" ht="9.75" customHeight="1">
      <c r="G41" s="1239"/>
      <c r="H41" s="2086"/>
      <c r="I41" s="2087"/>
      <c r="J41" s="2077" t="s">
        <v>336</v>
      </c>
      <c r="K41" s="1640"/>
      <c r="L41" s="1640"/>
      <c r="M41" s="1640"/>
      <c r="N41" s="1640"/>
      <c r="O41" s="1640"/>
      <c r="P41" s="2078"/>
      <c r="Q41" s="2083"/>
      <c r="R41" s="2083"/>
      <c r="S41" s="446"/>
      <c r="T41" s="544"/>
      <c r="U41" s="544"/>
      <c r="V41" s="512"/>
      <c r="W41" s="512"/>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BC41" s="554"/>
    </row>
    <row r="42" spans="7:56" ht="9.75" customHeight="1">
      <c r="G42" s="1239"/>
      <c r="H42" s="2086"/>
      <c r="I42" s="2087"/>
      <c r="J42" s="2077"/>
      <c r="K42" s="1640"/>
      <c r="L42" s="1640"/>
      <c r="M42" s="1640"/>
      <c r="N42" s="1640"/>
      <c r="O42" s="1640"/>
      <c r="P42" s="2078"/>
      <c r="Q42" s="437"/>
      <c r="R42" s="437"/>
      <c r="S42" s="446"/>
      <c r="T42" s="537"/>
      <c r="U42" s="555"/>
      <c r="V42" s="512"/>
      <c r="W42" s="512"/>
      <c r="X42" s="446"/>
      <c r="Y42" s="446"/>
      <c r="Z42" s="446"/>
      <c r="AA42" s="446"/>
      <c r="AB42" s="446"/>
      <c r="AC42" s="446"/>
      <c r="AD42" s="446"/>
      <c r="AE42" s="446"/>
      <c r="AF42" s="446"/>
      <c r="AG42" s="446"/>
      <c r="AH42" s="446"/>
      <c r="AI42" s="446"/>
      <c r="AJ42" s="446"/>
      <c r="AK42" s="446"/>
      <c r="AL42" s="446"/>
      <c r="AM42" s="446"/>
      <c r="AN42" s="446"/>
      <c r="AO42" s="446"/>
      <c r="AP42" s="446"/>
      <c r="AQ42" s="446"/>
      <c r="AR42" s="446"/>
      <c r="AS42" s="446"/>
      <c r="AT42" s="446"/>
      <c r="AU42" s="446"/>
      <c r="AV42" s="446"/>
      <c r="BC42" s="554"/>
    </row>
    <row r="43" spans="7:56" ht="9.75" customHeight="1">
      <c r="G43" s="1241"/>
      <c r="H43" s="2088"/>
      <c r="I43" s="2089"/>
      <c r="J43" s="587"/>
      <c r="K43" s="545"/>
      <c r="L43" s="545"/>
      <c r="M43" s="545"/>
      <c r="N43" s="545"/>
      <c r="O43" s="545"/>
      <c r="P43" s="547"/>
      <c r="Q43" s="545"/>
      <c r="R43" s="545"/>
      <c r="S43" s="545"/>
      <c r="T43" s="538"/>
      <c r="U43" s="556"/>
      <c r="V43" s="440"/>
      <c r="W43" s="440"/>
      <c r="X43" s="440"/>
      <c r="Y43" s="556"/>
      <c r="Z43" s="591"/>
      <c r="AA43" s="591"/>
      <c r="AB43" s="591"/>
      <c r="AC43" s="591"/>
      <c r="AD43" s="591"/>
      <c r="AE43" s="591"/>
      <c r="AF43" s="591"/>
      <c r="AG43" s="591"/>
      <c r="AH43" s="591"/>
      <c r="AI43" s="591"/>
      <c r="AJ43" s="591"/>
      <c r="AK43" s="591"/>
      <c r="AL43" s="591"/>
      <c r="AM43" s="591"/>
      <c r="AN43" s="591"/>
      <c r="AO43" s="591"/>
      <c r="AP43" s="591"/>
      <c r="AQ43" s="591"/>
      <c r="AR43" s="591"/>
      <c r="AS43" s="591"/>
      <c r="AT43" s="591"/>
      <c r="AU43" s="591"/>
      <c r="AV43" s="591"/>
      <c r="AW43" s="591"/>
      <c r="AX43" s="591"/>
      <c r="AY43" s="591"/>
      <c r="AZ43" s="591"/>
      <c r="BA43" s="591"/>
      <c r="BB43" s="591"/>
      <c r="BC43" s="557"/>
    </row>
    <row r="44" spans="7:56" ht="9" customHeight="1">
      <c r="G44" s="2117" t="s">
        <v>158</v>
      </c>
      <c r="H44" s="1615"/>
      <c r="I44" s="1615"/>
      <c r="J44" s="1615"/>
      <c r="K44" s="1615"/>
      <c r="L44" s="2118"/>
      <c r="M44" s="445"/>
      <c r="N44" s="445"/>
      <c r="O44" s="543"/>
      <c r="P44" s="543"/>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548"/>
      <c r="AP44" s="600"/>
      <c r="AQ44" s="542"/>
      <c r="AR44" s="601"/>
      <c r="AS44" s="601"/>
      <c r="AT44" s="542"/>
      <c r="AU44" s="602"/>
      <c r="AV44" s="602"/>
      <c r="AW44" s="602"/>
      <c r="AX44" s="602"/>
      <c r="AY44" s="602"/>
      <c r="AZ44" s="602"/>
      <c r="BA44" s="602"/>
      <c r="BB44" s="602"/>
      <c r="BC44" s="603"/>
      <c r="BD44" s="544"/>
    </row>
    <row r="45" spans="7:56" ht="9" customHeight="1">
      <c r="G45" s="2119"/>
      <c r="H45" s="1140"/>
      <c r="I45" s="1140"/>
      <c r="J45" s="1140"/>
      <c r="K45" s="1140"/>
      <c r="L45" s="2120"/>
      <c r="M45" s="437"/>
      <c r="N45" s="437"/>
      <c r="O45" s="1720" t="s">
        <v>123</v>
      </c>
      <c r="P45" s="1720"/>
      <c r="Q45" s="1631" t="s">
        <v>343</v>
      </c>
      <c r="R45" s="1631"/>
      <c r="S45" s="1631"/>
      <c r="T45" s="1631"/>
      <c r="U45" s="1631"/>
      <c r="V45" s="1631"/>
      <c r="W45" s="1631"/>
      <c r="X45" s="1631"/>
      <c r="Y45" s="1631"/>
      <c r="Z45" s="1631"/>
      <c r="AA45" s="1631"/>
      <c r="AB45" s="446"/>
      <c r="AC45" s="446"/>
      <c r="AD45" s="446"/>
      <c r="AE45" s="446"/>
      <c r="AF45" s="446"/>
      <c r="AG45" s="446"/>
      <c r="AH45" s="446"/>
      <c r="AI45" s="446"/>
      <c r="AJ45" s="446"/>
      <c r="AK45" s="446"/>
      <c r="AL45" s="446"/>
      <c r="AM45" s="446"/>
      <c r="AN45" s="446"/>
      <c r="AO45" s="533"/>
      <c r="AP45" s="604"/>
      <c r="AQ45" s="544"/>
      <c r="AR45" s="508"/>
      <c r="AS45" s="508"/>
      <c r="AT45" s="437"/>
      <c r="AU45" s="437"/>
      <c r="AV45" s="437"/>
      <c r="AW45" s="437"/>
      <c r="AX45" s="437"/>
      <c r="AY45" s="437"/>
      <c r="AZ45" s="437"/>
      <c r="BA45" s="437"/>
      <c r="BB45" s="437"/>
      <c r="BC45" s="546"/>
      <c r="BD45" s="544"/>
    </row>
    <row r="46" spans="7:56" ht="9" customHeight="1">
      <c r="G46" s="2119"/>
      <c r="H46" s="1140"/>
      <c r="I46" s="1140"/>
      <c r="J46" s="1140"/>
      <c r="K46" s="1140"/>
      <c r="L46" s="2120"/>
      <c r="M46" s="437"/>
      <c r="N46" s="437"/>
      <c r="O46" s="1720"/>
      <c r="P46" s="1720"/>
      <c r="Q46" s="1631"/>
      <c r="R46" s="1631"/>
      <c r="S46" s="1631"/>
      <c r="T46" s="1631"/>
      <c r="U46" s="1631"/>
      <c r="V46" s="1631"/>
      <c r="W46" s="1631"/>
      <c r="X46" s="1631"/>
      <c r="Y46" s="1631"/>
      <c r="Z46" s="1631"/>
      <c r="AA46" s="1631"/>
      <c r="AB46" s="446"/>
      <c r="AC46" s="446"/>
      <c r="AD46" s="446"/>
      <c r="AE46" s="446"/>
      <c r="AF46" s="446"/>
      <c r="AG46" s="446"/>
      <c r="AH46" s="446"/>
      <c r="AI46" s="446"/>
      <c r="AJ46" s="446"/>
      <c r="AK46" s="446"/>
      <c r="AL46" s="446"/>
      <c r="AM46" s="446"/>
      <c r="AN46" s="446"/>
      <c r="AO46" s="533"/>
      <c r="AP46" s="604"/>
      <c r="AQ46" s="544"/>
      <c r="AR46" s="1793" t="s">
        <v>123</v>
      </c>
      <c r="AS46" s="1793"/>
      <c r="AT46" s="1836" t="s">
        <v>162</v>
      </c>
      <c r="AU46" s="1836"/>
      <c r="AV46" s="1836"/>
      <c r="AW46" s="1836"/>
      <c r="AX46" s="1836"/>
      <c r="AY46" s="1836"/>
      <c r="AZ46" s="1836"/>
      <c r="BA46" s="1836"/>
      <c r="BB46" s="1836"/>
      <c r="BC46" s="546"/>
      <c r="BD46" s="544"/>
    </row>
    <row r="47" spans="7:56" ht="9" customHeight="1">
      <c r="G47" s="2119"/>
      <c r="H47" s="1140"/>
      <c r="I47" s="1140"/>
      <c r="J47" s="1140"/>
      <c r="K47" s="1140"/>
      <c r="L47" s="2120"/>
      <c r="M47" s="437"/>
      <c r="N47" s="437"/>
      <c r="O47" s="508"/>
      <c r="P47" s="508"/>
      <c r="Q47" s="437"/>
      <c r="R47" s="437"/>
      <c r="S47" s="1836" t="s">
        <v>344</v>
      </c>
      <c r="T47" s="1836"/>
      <c r="U47" s="1836"/>
      <c r="V47" s="1836"/>
      <c r="W47" s="1836"/>
      <c r="X47" s="1836"/>
      <c r="Y47" s="1836"/>
      <c r="Z47" s="1836"/>
      <c r="AA47" s="1836"/>
      <c r="AB47" s="1836"/>
      <c r="AC47" s="1836"/>
      <c r="AD47" s="1836"/>
      <c r="AE47" s="1836"/>
      <c r="AF47" s="1836"/>
      <c r="AG47" s="1836"/>
      <c r="AH47" s="1836"/>
      <c r="AI47" s="1836"/>
      <c r="AJ47" s="1836"/>
      <c r="AK47" s="1836"/>
      <c r="AL47" s="1836"/>
      <c r="AM47" s="1836"/>
      <c r="AN47" s="1836"/>
      <c r="AO47" s="437"/>
      <c r="AP47" s="604"/>
      <c r="AQ47" s="544"/>
      <c r="AR47" s="1793"/>
      <c r="AS47" s="1793"/>
      <c r="AT47" s="1836"/>
      <c r="AU47" s="1836"/>
      <c r="AV47" s="1836"/>
      <c r="AW47" s="1836"/>
      <c r="AX47" s="1836"/>
      <c r="AY47" s="1836"/>
      <c r="AZ47" s="1836"/>
      <c r="BA47" s="1836"/>
      <c r="BB47" s="1836"/>
      <c r="BC47" s="546"/>
      <c r="BD47" s="544"/>
    </row>
    <row r="48" spans="7:56" ht="9" customHeight="1">
      <c r="G48" s="2119"/>
      <c r="H48" s="1140"/>
      <c r="I48" s="1140"/>
      <c r="J48" s="1140"/>
      <c r="K48" s="1140"/>
      <c r="L48" s="2120"/>
      <c r="M48" s="437"/>
      <c r="N48" s="437"/>
      <c r="O48" s="508"/>
      <c r="P48" s="508"/>
      <c r="Q48" s="437"/>
      <c r="R48" s="437"/>
      <c r="S48" s="1836"/>
      <c r="T48" s="1836"/>
      <c r="U48" s="1836"/>
      <c r="V48" s="1836"/>
      <c r="W48" s="1836"/>
      <c r="X48" s="1836"/>
      <c r="Y48" s="1836"/>
      <c r="Z48" s="1836"/>
      <c r="AA48" s="1836"/>
      <c r="AB48" s="1836"/>
      <c r="AC48" s="1836"/>
      <c r="AD48" s="1836"/>
      <c r="AE48" s="1836"/>
      <c r="AF48" s="1836"/>
      <c r="AG48" s="1836"/>
      <c r="AH48" s="1836"/>
      <c r="AI48" s="1836"/>
      <c r="AJ48" s="1836"/>
      <c r="AK48" s="1836"/>
      <c r="AL48" s="1836"/>
      <c r="AM48" s="1836"/>
      <c r="AN48" s="1836"/>
      <c r="AO48" s="437"/>
      <c r="AP48" s="604"/>
      <c r="AQ48" s="544"/>
      <c r="BC48" s="546"/>
      <c r="BD48" s="544"/>
    </row>
    <row r="49" spans="6:57" ht="9" customHeight="1">
      <c r="G49" s="2121"/>
      <c r="H49" s="1617"/>
      <c r="I49" s="1617"/>
      <c r="J49" s="1617"/>
      <c r="K49" s="1617"/>
      <c r="L49" s="2122"/>
      <c r="M49" s="578"/>
      <c r="N49" s="578"/>
      <c r="O49" s="551"/>
      <c r="P49" s="551"/>
      <c r="Q49" s="578"/>
      <c r="R49" s="578"/>
      <c r="S49" s="578"/>
      <c r="T49" s="578"/>
      <c r="U49" s="578"/>
      <c r="V49" s="578"/>
      <c r="W49" s="578"/>
      <c r="X49" s="578"/>
      <c r="Y49" s="578"/>
      <c r="Z49" s="578"/>
      <c r="AA49" s="578"/>
      <c r="AB49" s="578"/>
      <c r="AC49" s="578"/>
      <c r="AD49" s="578"/>
      <c r="AE49" s="578"/>
      <c r="AF49" s="578"/>
      <c r="AG49" s="578"/>
      <c r="AH49" s="578"/>
      <c r="AI49" s="578"/>
      <c r="AJ49" s="578"/>
      <c r="AK49" s="578"/>
      <c r="AL49" s="578"/>
      <c r="AM49" s="578"/>
      <c r="AN49" s="578"/>
      <c r="AO49" s="578"/>
      <c r="AP49" s="587"/>
      <c r="AQ49" s="545"/>
      <c r="AR49" s="605"/>
      <c r="AS49" s="605"/>
      <c r="AT49" s="545"/>
      <c r="AU49" s="606"/>
      <c r="AV49" s="606"/>
      <c r="AW49" s="606"/>
      <c r="AX49" s="606"/>
      <c r="AY49" s="606"/>
      <c r="AZ49" s="606"/>
      <c r="BA49" s="606"/>
      <c r="BB49" s="606"/>
      <c r="BC49" s="547"/>
      <c r="BD49" s="544"/>
    </row>
    <row r="50" spans="6:57" ht="9" customHeight="1"/>
    <row r="51" spans="6:57" ht="9" customHeight="1">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row>
    <row r="52" spans="6:57" ht="9" customHeight="1">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row>
    <row r="53" spans="6:57" ht="9" customHeight="1">
      <c r="F53" s="2116" t="s">
        <v>164</v>
      </c>
      <c r="G53" s="2116"/>
      <c r="H53" s="2116"/>
      <c r="I53" s="2116"/>
      <c r="J53" s="2116"/>
      <c r="K53" s="2116"/>
      <c r="L53" s="2116"/>
      <c r="M53" s="2116"/>
      <c r="N53" s="2116"/>
      <c r="O53" s="2116"/>
      <c r="P53" s="2116"/>
      <c r="Q53" s="2116" t="s">
        <v>165</v>
      </c>
      <c r="R53" s="2116"/>
      <c r="S53" s="2116"/>
      <c r="T53" s="2116"/>
      <c r="U53" s="2116"/>
      <c r="V53" s="2116"/>
      <c r="W53" s="2116"/>
      <c r="X53" s="2116"/>
      <c r="Y53" s="2116"/>
      <c r="Z53" s="2116"/>
      <c r="AA53" s="2116"/>
      <c r="AB53" s="2116"/>
      <c r="AC53" s="2116"/>
      <c r="AD53" s="2116"/>
      <c r="AE53" s="2116"/>
      <c r="AF53" s="2116"/>
      <c r="AG53" s="2116"/>
      <c r="AH53" s="2116"/>
      <c r="AI53" s="2116"/>
      <c r="AJ53" s="2116"/>
      <c r="AK53" s="2116"/>
      <c r="AL53" s="2116"/>
      <c r="AM53" s="2116"/>
      <c r="AN53" s="2116"/>
      <c r="AO53" s="2116"/>
      <c r="AP53" s="2116"/>
      <c r="AQ53" s="2116"/>
      <c r="AR53" s="2116"/>
      <c r="AS53" s="2116"/>
      <c r="AT53" s="2116"/>
      <c r="AU53" s="2116"/>
      <c r="AV53" s="2116"/>
      <c r="AW53" s="2116"/>
      <c r="AX53" s="2116"/>
      <c r="AY53" s="2116"/>
      <c r="AZ53" s="2116"/>
      <c r="BA53" s="2116"/>
      <c r="BB53" s="2116"/>
      <c r="BC53" s="2116"/>
      <c r="BD53" s="232"/>
    </row>
    <row r="54" spans="6:57" ht="9" customHeight="1">
      <c r="F54" s="2116"/>
      <c r="G54" s="2116"/>
      <c r="H54" s="2116"/>
      <c r="I54" s="2116"/>
      <c r="J54" s="2116"/>
      <c r="K54" s="2116"/>
      <c r="L54" s="2116"/>
      <c r="M54" s="2116"/>
      <c r="N54" s="2116"/>
      <c r="O54" s="2116"/>
      <c r="P54" s="2116"/>
      <c r="Q54" s="2116"/>
      <c r="R54" s="2116"/>
      <c r="S54" s="2116"/>
      <c r="T54" s="2116"/>
      <c r="U54" s="2116"/>
      <c r="V54" s="2116"/>
      <c r="W54" s="2116"/>
      <c r="X54" s="2116"/>
      <c r="Y54" s="2116"/>
      <c r="Z54" s="2116"/>
      <c r="AA54" s="2116"/>
      <c r="AB54" s="2116"/>
      <c r="AC54" s="2116"/>
      <c r="AD54" s="2116"/>
      <c r="AE54" s="2116"/>
      <c r="AF54" s="2116"/>
      <c r="AG54" s="2116"/>
      <c r="AH54" s="2116"/>
      <c r="AI54" s="2116"/>
      <c r="AJ54" s="2116"/>
      <c r="AK54" s="2116"/>
      <c r="AL54" s="2116"/>
      <c r="AM54" s="2116"/>
      <c r="AN54" s="2116"/>
      <c r="AO54" s="2116"/>
      <c r="AP54" s="2116"/>
      <c r="AQ54" s="2116"/>
      <c r="AR54" s="2116"/>
      <c r="AS54" s="2116"/>
      <c r="AT54" s="2116"/>
      <c r="AU54" s="2116"/>
      <c r="AV54" s="2116"/>
      <c r="AW54" s="2116"/>
      <c r="AX54" s="2116"/>
      <c r="AY54" s="2116"/>
      <c r="AZ54" s="2116"/>
      <c r="BA54" s="2116"/>
      <c r="BB54" s="2116"/>
      <c r="BC54" s="2116"/>
      <c r="BD54" s="232"/>
    </row>
    <row r="55" spans="6:57" ht="9" customHeight="1">
      <c r="F55" s="1718" t="s">
        <v>166</v>
      </c>
      <c r="G55" s="1718"/>
      <c r="H55" s="1718"/>
      <c r="I55" s="1718"/>
      <c r="J55" s="1718"/>
      <c r="K55" s="1718"/>
      <c r="L55" s="1718"/>
      <c r="M55" s="1718"/>
      <c r="N55" s="1718"/>
      <c r="O55" s="1718"/>
      <c r="P55" s="1718"/>
      <c r="Q55" s="1718"/>
      <c r="R55" s="1718"/>
      <c r="S55" s="1718"/>
      <c r="T55" s="1718"/>
      <c r="U55" s="1718"/>
      <c r="V55" s="1718"/>
      <c r="W55" s="1718"/>
      <c r="X55" s="1718"/>
      <c r="Y55" s="1718"/>
      <c r="Z55" s="1718"/>
      <c r="AA55" s="1718"/>
      <c r="AB55" s="1718"/>
      <c r="AC55" s="1718"/>
      <c r="AD55" s="1718"/>
      <c r="AE55" s="1718"/>
      <c r="AF55" s="1718"/>
      <c r="AG55" s="1718"/>
      <c r="AH55" s="1718"/>
      <c r="AI55" s="1718"/>
      <c r="AJ55" s="1718"/>
      <c r="AK55" s="1718"/>
      <c r="AL55" s="1718"/>
      <c r="AM55" s="1718"/>
      <c r="AN55" s="1718"/>
      <c r="AO55" s="1718"/>
      <c r="AP55" s="1718"/>
      <c r="AQ55" s="1718"/>
      <c r="AR55" s="1718"/>
      <c r="AS55" s="1718"/>
      <c r="AT55" s="1718"/>
      <c r="AU55" s="1718"/>
      <c r="AV55" s="1718"/>
      <c r="AW55" s="1718"/>
      <c r="AX55" s="1718"/>
      <c r="AY55" s="1718"/>
      <c r="AZ55" s="1718"/>
      <c r="BA55" s="1718"/>
      <c r="BB55" s="1718"/>
      <c r="BC55" s="1718"/>
      <c r="BD55" s="1718"/>
    </row>
    <row r="56" spans="6:57" ht="9" customHeight="1">
      <c r="F56" s="1718"/>
      <c r="G56" s="1718"/>
      <c r="H56" s="1718"/>
      <c r="I56" s="1718"/>
      <c r="J56" s="1718"/>
      <c r="K56" s="1718"/>
      <c r="L56" s="1718"/>
      <c r="M56" s="1718"/>
      <c r="N56" s="1718"/>
      <c r="O56" s="1718"/>
      <c r="P56" s="1718"/>
      <c r="Q56" s="1718"/>
      <c r="R56" s="1718"/>
      <c r="S56" s="1718"/>
      <c r="T56" s="1718"/>
      <c r="U56" s="1718"/>
      <c r="V56" s="1718"/>
      <c r="W56" s="1718"/>
      <c r="X56" s="1718"/>
      <c r="Y56" s="1718"/>
      <c r="Z56" s="1718"/>
      <c r="AA56" s="1718"/>
      <c r="AB56" s="1718"/>
      <c r="AC56" s="1718"/>
      <c r="AD56" s="1718"/>
      <c r="AE56" s="1718"/>
      <c r="AF56" s="1718"/>
      <c r="AG56" s="1718"/>
      <c r="AH56" s="1718"/>
      <c r="AI56" s="1718"/>
      <c r="AJ56" s="1718"/>
      <c r="AK56" s="1718"/>
      <c r="AL56" s="1718"/>
      <c r="AM56" s="1718"/>
      <c r="AN56" s="1718"/>
      <c r="AO56" s="1718"/>
      <c r="AP56" s="1718"/>
      <c r="AQ56" s="1718"/>
      <c r="AR56" s="1718"/>
      <c r="AS56" s="1718"/>
      <c r="AT56" s="1718"/>
      <c r="AU56" s="1718"/>
      <c r="AV56" s="1718"/>
      <c r="AW56" s="1718"/>
      <c r="AX56" s="1718"/>
      <c r="AY56" s="1718"/>
      <c r="AZ56" s="1718"/>
      <c r="BA56" s="1718"/>
      <c r="BB56" s="1718"/>
      <c r="BC56" s="1718"/>
      <c r="BD56" s="1718"/>
    </row>
    <row r="57" spans="6:57" ht="9" customHeight="1">
      <c r="F57" s="1718"/>
      <c r="G57" s="1718"/>
      <c r="H57" s="1718"/>
      <c r="I57" s="1718"/>
      <c r="J57" s="1718"/>
      <c r="K57" s="1718"/>
      <c r="L57" s="1718"/>
      <c r="M57" s="1718"/>
      <c r="N57" s="1718"/>
      <c r="O57" s="1718"/>
      <c r="P57" s="1718"/>
      <c r="Q57" s="1718"/>
      <c r="R57" s="1718"/>
      <c r="S57" s="1718"/>
      <c r="T57" s="1718"/>
      <c r="U57" s="1718"/>
      <c r="V57" s="1718"/>
      <c r="W57" s="1718"/>
      <c r="X57" s="1718"/>
      <c r="Y57" s="1718"/>
      <c r="Z57" s="1718"/>
      <c r="AA57" s="1718"/>
      <c r="AB57" s="1718"/>
      <c r="AC57" s="1718"/>
      <c r="AD57" s="1718"/>
      <c r="AE57" s="1718"/>
      <c r="AF57" s="1718"/>
      <c r="AG57" s="1718"/>
      <c r="AH57" s="1718"/>
      <c r="AI57" s="1718"/>
      <c r="AJ57" s="1718"/>
      <c r="AK57" s="1718"/>
      <c r="AL57" s="1718"/>
      <c r="AM57" s="1718"/>
      <c r="AN57" s="1718"/>
      <c r="AO57" s="1718"/>
      <c r="AP57" s="1718"/>
      <c r="AQ57" s="1718"/>
      <c r="AR57" s="1718"/>
      <c r="AS57" s="1718"/>
      <c r="AT57" s="1718"/>
      <c r="AU57" s="1718"/>
      <c r="AV57" s="1718"/>
      <c r="AW57" s="1718"/>
      <c r="AX57" s="1718"/>
      <c r="AY57" s="1718"/>
      <c r="AZ57" s="1718"/>
      <c r="BA57" s="1718"/>
      <c r="BB57" s="1718"/>
      <c r="BC57" s="1718"/>
      <c r="BD57" s="1718"/>
    </row>
    <row r="58" spans="6:57" ht="9" customHeight="1">
      <c r="F58" s="235" t="s">
        <v>167</v>
      </c>
      <c r="G58" s="2096" t="s">
        <v>123</v>
      </c>
      <c r="H58" s="2096"/>
      <c r="I58" s="2097" t="s">
        <v>333</v>
      </c>
      <c r="J58" s="2097"/>
      <c r="K58" s="2097"/>
      <c r="L58" s="2097"/>
      <c r="M58" s="2097"/>
      <c r="N58" s="2097"/>
      <c r="O58" s="2097"/>
      <c r="P58" s="2097"/>
      <c r="Q58" s="2097"/>
      <c r="R58" s="2097"/>
      <c r="S58" s="2097"/>
      <c r="T58" s="2097"/>
      <c r="U58" s="2097"/>
      <c r="V58" s="2097"/>
      <c r="W58" s="2097"/>
      <c r="X58" s="2097"/>
      <c r="Y58" s="2097"/>
      <c r="Z58" s="2097"/>
      <c r="AA58" s="2097"/>
      <c r="AB58" s="2097"/>
      <c r="AC58" s="2097"/>
      <c r="AD58" s="2097"/>
      <c r="AE58" s="2097"/>
      <c r="AF58" s="2097"/>
      <c r="AG58" s="2097"/>
      <c r="AH58" s="2097"/>
      <c r="AI58" s="2097"/>
      <c r="AJ58" s="2097"/>
      <c r="AK58" s="2097"/>
      <c r="AL58" s="2097"/>
      <c r="AM58" s="2097"/>
      <c r="AN58" s="2097"/>
      <c r="AO58" s="2097"/>
      <c r="AP58" s="2097"/>
      <c r="AQ58" s="2097"/>
      <c r="AR58" s="2097"/>
      <c r="AS58" s="2097"/>
      <c r="AT58" s="2097"/>
      <c r="AU58" s="235"/>
      <c r="AV58" s="235"/>
      <c r="AW58" s="235"/>
      <c r="AX58" s="235"/>
      <c r="AY58" s="235"/>
      <c r="AZ58" s="235"/>
      <c r="BA58" s="235"/>
      <c r="BB58" s="235"/>
      <c r="BC58" s="235"/>
      <c r="BD58" s="232"/>
    </row>
    <row r="59" spans="6:57" ht="9" customHeight="1">
      <c r="F59" s="235"/>
      <c r="G59" s="2096"/>
      <c r="H59" s="2096"/>
      <c r="I59" s="2097"/>
      <c r="J59" s="2097"/>
      <c r="K59" s="2097"/>
      <c r="L59" s="2097"/>
      <c r="M59" s="2097"/>
      <c r="N59" s="2097"/>
      <c r="O59" s="2097"/>
      <c r="P59" s="2097"/>
      <c r="Q59" s="2097"/>
      <c r="R59" s="2097"/>
      <c r="S59" s="2097"/>
      <c r="T59" s="2097"/>
      <c r="U59" s="2097"/>
      <c r="V59" s="2097"/>
      <c r="W59" s="2097"/>
      <c r="X59" s="2097"/>
      <c r="Y59" s="2097"/>
      <c r="Z59" s="2097"/>
      <c r="AA59" s="2097"/>
      <c r="AB59" s="2097"/>
      <c r="AC59" s="2097"/>
      <c r="AD59" s="2097"/>
      <c r="AE59" s="2097"/>
      <c r="AF59" s="2097"/>
      <c r="AG59" s="2097"/>
      <c r="AH59" s="2097"/>
      <c r="AI59" s="2097"/>
      <c r="AJ59" s="2097"/>
      <c r="AK59" s="2097"/>
      <c r="AL59" s="2097"/>
      <c r="AM59" s="2097"/>
      <c r="AN59" s="2097"/>
      <c r="AO59" s="2097"/>
      <c r="AP59" s="2097"/>
      <c r="AQ59" s="2097"/>
      <c r="AR59" s="2097"/>
      <c r="AS59" s="2097"/>
      <c r="AT59" s="2097"/>
      <c r="AU59" s="235"/>
      <c r="AV59" s="235"/>
      <c r="AW59" s="235"/>
      <c r="AX59" s="235"/>
      <c r="AY59" s="235"/>
      <c r="AZ59" s="235"/>
      <c r="BA59" s="235"/>
      <c r="BB59" s="235"/>
      <c r="BC59" s="235"/>
      <c r="BD59" s="232"/>
    </row>
    <row r="60" spans="6:57" ht="9" customHeight="1">
      <c r="F60" s="235" t="s">
        <v>169</v>
      </c>
      <c r="G60" s="2096"/>
      <c r="H60" s="2096"/>
      <c r="I60" s="2097"/>
      <c r="J60" s="2097"/>
      <c r="K60" s="2097"/>
      <c r="L60" s="2097"/>
      <c r="M60" s="2097"/>
      <c r="N60" s="2097"/>
      <c r="O60" s="2097"/>
      <c r="P60" s="2097"/>
      <c r="Q60" s="2097"/>
      <c r="R60" s="2097"/>
      <c r="S60" s="2097"/>
      <c r="T60" s="2097"/>
      <c r="U60" s="2115"/>
      <c r="V60" s="2096"/>
      <c r="W60" s="2096"/>
      <c r="X60" s="2097"/>
      <c r="Y60" s="2097"/>
      <c r="Z60" s="2097"/>
      <c r="AA60" s="2097"/>
      <c r="AB60" s="2097"/>
      <c r="AC60" s="2097"/>
      <c r="AD60" s="2097"/>
      <c r="AE60" s="2097"/>
      <c r="AF60" s="2097"/>
      <c r="AG60" s="2097"/>
      <c r="AH60" s="2097"/>
      <c r="AI60" s="2097"/>
      <c r="AJ60" s="2096"/>
      <c r="AK60" s="2096"/>
      <c r="AL60" s="2097"/>
      <c r="AM60" s="2097"/>
      <c r="AN60" s="2097"/>
      <c r="AO60" s="2097"/>
      <c r="AP60" s="2097"/>
      <c r="AQ60" s="2097"/>
      <c r="AR60" s="2097"/>
      <c r="AS60" s="2097"/>
      <c r="AT60" s="2097"/>
      <c r="AU60" s="2096"/>
      <c r="AV60" s="2096"/>
      <c r="AW60" s="2097"/>
      <c r="AX60" s="2097"/>
      <c r="AY60" s="2097"/>
      <c r="AZ60" s="2097"/>
      <c r="BA60" s="2097"/>
      <c r="BB60" s="2097"/>
      <c r="BC60" s="2097"/>
      <c r="BD60" s="2097"/>
      <c r="BE60" s="2098"/>
    </row>
    <row r="61" spans="6:57" ht="9" customHeight="1">
      <c r="F61" s="235"/>
      <c r="G61" s="2096"/>
      <c r="H61" s="2096"/>
      <c r="I61" s="2097"/>
      <c r="J61" s="2097"/>
      <c r="K61" s="2097"/>
      <c r="L61" s="2097"/>
      <c r="M61" s="2097"/>
      <c r="N61" s="2097"/>
      <c r="O61" s="2097"/>
      <c r="P61" s="2097"/>
      <c r="Q61" s="2097"/>
      <c r="R61" s="2097"/>
      <c r="S61" s="2097"/>
      <c r="T61" s="2097"/>
      <c r="U61" s="2115"/>
      <c r="V61" s="2096"/>
      <c r="W61" s="2096"/>
      <c r="X61" s="2097"/>
      <c r="Y61" s="2097"/>
      <c r="Z61" s="2097"/>
      <c r="AA61" s="2097"/>
      <c r="AB61" s="2097"/>
      <c r="AC61" s="2097"/>
      <c r="AD61" s="2097"/>
      <c r="AE61" s="2097"/>
      <c r="AF61" s="2097"/>
      <c r="AG61" s="2097"/>
      <c r="AH61" s="2097"/>
      <c r="AI61" s="2097"/>
      <c r="AJ61" s="2096"/>
      <c r="AK61" s="2096"/>
      <c r="AL61" s="2097"/>
      <c r="AM61" s="2097"/>
      <c r="AN61" s="2097"/>
      <c r="AO61" s="2097"/>
      <c r="AP61" s="2097"/>
      <c r="AQ61" s="2097"/>
      <c r="AR61" s="2097"/>
      <c r="AS61" s="2097"/>
      <c r="AT61" s="2097"/>
      <c r="AU61" s="2096"/>
      <c r="AV61" s="2096"/>
      <c r="AW61" s="2097"/>
      <c r="AX61" s="2097"/>
      <c r="AY61" s="2097"/>
      <c r="AZ61" s="2097"/>
      <c r="BA61" s="2097"/>
      <c r="BB61" s="2097"/>
      <c r="BC61" s="2097"/>
      <c r="BD61" s="2097"/>
      <c r="BE61" s="2098"/>
    </row>
    <row r="62" spans="6:57" ht="9" customHeight="1">
      <c r="F62" s="236"/>
      <c r="G62" s="416"/>
      <c r="H62" s="416"/>
      <c r="I62" s="414"/>
      <c r="J62" s="414"/>
      <c r="K62" s="414"/>
      <c r="L62" s="414"/>
      <c r="M62" s="414"/>
      <c r="N62" s="414"/>
      <c r="O62" s="414"/>
      <c r="P62" s="414"/>
      <c r="Q62" s="414"/>
      <c r="R62" s="414"/>
      <c r="S62" s="414"/>
      <c r="T62" s="414"/>
      <c r="U62" s="423"/>
      <c r="V62" s="416"/>
      <c r="W62" s="416"/>
      <c r="X62" s="414"/>
      <c r="Y62" s="414"/>
      <c r="Z62" s="414"/>
      <c r="AA62" s="414"/>
      <c r="AB62" s="414"/>
      <c r="AC62" s="414"/>
      <c r="AD62" s="414"/>
      <c r="AE62" s="414"/>
      <c r="AF62" s="414"/>
      <c r="AG62" s="414"/>
      <c r="AH62" s="414"/>
      <c r="AI62" s="414"/>
      <c r="AJ62" s="416"/>
      <c r="AK62" s="416"/>
      <c r="AL62" s="414"/>
      <c r="AM62" s="414"/>
      <c r="AN62" s="414"/>
      <c r="AO62" s="414"/>
      <c r="AP62" s="414"/>
      <c r="AQ62" s="414"/>
      <c r="AR62" s="414"/>
      <c r="AS62" s="414"/>
      <c r="AT62" s="414"/>
      <c r="AU62" s="416"/>
      <c r="AV62" s="416"/>
      <c r="AW62" s="414"/>
      <c r="AX62" s="414"/>
      <c r="AY62" s="414"/>
      <c r="AZ62" s="414"/>
      <c r="BA62" s="414"/>
      <c r="BB62" s="414"/>
      <c r="BC62" s="414"/>
      <c r="BD62" s="414"/>
      <c r="BE62" s="423"/>
    </row>
    <row r="63" spans="6:57" ht="9" customHeight="1">
      <c r="AC63" s="1074" t="s">
        <v>173</v>
      </c>
      <c r="AD63" s="1074"/>
      <c r="AE63" s="1074"/>
      <c r="AF63" s="1074"/>
      <c r="AG63" s="1074"/>
      <c r="AH63" s="1074"/>
      <c r="AI63" s="1074"/>
      <c r="AJ63" s="1074"/>
    </row>
    <row r="64" spans="6:57" ht="9" customHeight="1">
      <c r="AC64" s="1076"/>
      <c r="AD64" s="1076"/>
      <c r="AE64" s="1076"/>
      <c r="AF64" s="1076"/>
      <c r="AG64" s="1076"/>
      <c r="AH64" s="1076"/>
      <c r="AI64" s="1076"/>
      <c r="AJ64" s="1076"/>
      <c r="AK64" s="237"/>
      <c r="AL64" s="237"/>
      <c r="AM64" s="237"/>
      <c r="AN64" s="237"/>
      <c r="AO64" s="237"/>
      <c r="AP64" s="237"/>
      <c r="AQ64" s="237"/>
      <c r="AR64" s="237"/>
      <c r="AS64" s="237"/>
      <c r="AT64" s="237"/>
      <c r="AU64" s="237"/>
      <c r="AV64" s="237"/>
      <c r="AW64" s="237"/>
      <c r="AX64" s="237"/>
      <c r="AY64" s="237"/>
      <c r="AZ64" s="237"/>
      <c r="BA64" s="237"/>
      <c r="BB64" s="237"/>
      <c r="BC64" s="237"/>
    </row>
    <row r="65" spans="6:56" ht="9" customHeight="1">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38"/>
      <c r="AK65" s="238"/>
      <c r="AL65" s="238"/>
      <c r="AM65" s="238"/>
      <c r="AN65" s="238"/>
      <c r="AO65" s="238"/>
      <c r="AP65" s="238"/>
      <c r="AQ65" s="238"/>
      <c r="AR65" s="238"/>
      <c r="AS65" s="238"/>
      <c r="AT65" s="238"/>
      <c r="AU65" s="238"/>
      <c r="AV65" s="238"/>
      <c r="AW65" s="238"/>
      <c r="AX65" s="238"/>
      <c r="AY65" s="238"/>
      <c r="AZ65" s="238"/>
      <c r="BA65" s="238"/>
      <c r="BB65" s="238"/>
      <c r="BC65" s="238"/>
      <c r="BD65" s="238"/>
    </row>
    <row r="66" spans="6:56" ht="9" customHeight="1">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c r="BA66" s="239"/>
      <c r="BB66" s="239"/>
      <c r="BC66" s="239"/>
      <c r="BD66" s="239"/>
    </row>
    <row r="67" spans="6:56" ht="9" customHeight="1">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row>
    <row r="68" spans="6:56" ht="9" customHeight="1">
      <c r="Y68" s="1072" t="s">
        <v>174</v>
      </c>
      <c r="Z68" s="1072"/>
      <c r="AA68" s="1072"/>
      <c r="AB68" s="1072"/>
      <c r="AC68" s="1072"/>
      <c r="AD68" s="1072"/>
      <c r="AE68" s="1072"/>
      <c r="AF68" s="1072"/>
      <c r="AG68" s="1072"/>
      <c r="AH68" s="1072"/>
      <c r="AI68" s="1072"/>
      <c r="AJ68" s="1072"/>
      <c r="AK68" s="1072"/>
    </row>
    <row r="69" spans="6:56" ht="9" customHeight="1">
      <c r="Y69" s="1072"/>
      <c r="Z69" s="1072"/>
      <c r="AA69" s="1072"/>
      <c r="AB69" s="1072"/>
      <c r="AC69" s="1072"/>
      <c r="AD69" s="1072"/>
      <c r="AE69" s="1072"/>
      <c r="AF69" s="1072"/>
      <c r="AG69" s="1072"/>
      <c r="AH69" s="1072"/>
      <c r="AI69" s="1072"/>
      <c r="AJ69" s="1072"/>
      <c r="AK69" s="1072"/>
    </row>
    <row r="70" spans="6:56" ht="9" customHeight="1"/>
    <row r="71" spans="6:56" ht="9" customHeight="1">
      <c r="G71" s="1074" t="s">
        <v>175</v>
      </c>
      <c r="H71" s="1074"/>
      <c r="I71" s="1074"/>
      <c r="J71" s="1074"/>
      <c r="K71" s="1074"/>
      <c r="L71" s="1074"/>
      <c r="M71" s="1074"/>
      <c r="N71" s="1074"/>
      <c r="O71" s="1074"/>
      <c r="P71" s="1074"/>
      <c r="Q71" s="1074"/>
      <c r="R71" s="1074"/>
      <c r="S71" s="1074"/>
      <c r="T71" s="1074"/>
      <c r="U71" s="1074"/>
      <c r="V71" s="1074"/>
      <c r="W71" s="1074"/>
      <c r="X71" s="1074"/>
      <c r="Y71" s="1074"/>
      <c r="Z71" s="1074"/>
      <c r="AA71" s="1074"/>
      <c r="AB71" s="1074"/>
      <c r="AC71" s="1074"/>
      <c r="AD71" s="1074"/>
      <c r="AE71" s="1074"/>
      <c r="AF71" s="1074"/>
      <c r="AG71" s="1074"/>
      <c r="AH71" s="1074"/>
      <c r="AI71" s="1074"/>
      <c r="AJ71" s="1074"/>
      <c r="AK71" s="1074"/>
      <c r="AL71" s="1074"/>
      <c r="AM71" s="1074"/>
      <c r="AN71" s="1074"/>
      <c r="AO71" s="1074"/>
      <c r="AP71" s="1074"/>
      <c r="AQ71" s="1074"/>
      <c r="AR71" s="1074"/>
      <c r="AS71" s="1074"/>
      <c r="AT71" s="1074"/>
      <c r="AU71" s="1074"/>
      <c r="AV71" s="1074"/>
      <c r="AW71" s="1074"/>
      <c r="AX71" s="1074"/>
      <c r="AY71" s="1074"/>
      <c r="AZ71" s="1074"/>
      <c r="BA71" s="1074"/>
      <c r="BB71" s="1074"/>
      <c r="BC71" s="1074"/>
    </row>
    <row r="72" spans="6:56" ht="9" customHeight="1">
      <c r="G72" s="1074"/>
      <c r="H72" s="1074"/>
      <c r="I72" s="1074"/>
      <c r="J72" s="1074"/>
      <c r="K72" s="1074"/>
      <c r="L72" s="1074"/>
      <c r="M72" s="1074"/>
      <c r="N72" s="1074"/>
      <c r="O72" s="1074"/>
      <c r="P72" s="1074"/>
      <c r="Q72" s="1074"/>
      <c r="R72" s="1074"/>
      <c r="S72" s="1074"/>
      <c r="T72" s="1074"/>
      <c r="U72" s="1074"/>
      <c r="V72" s="1074"/>
      <c r="W72" s="1074"/>
      <c r="X72" s="1074"/>
      <c r="Y72" s="1074"/>
      <c r="Z72" s="1074"/>
      <c r="AA72" s="1074"/>
      <c r="AB72" s="1074"/>
      <c r="AC72" s="1074"/>
      <c r="AD72" s="1074"/>
      <c r="AE72" s="1074"/>
      <c r="AF72" s="1074"/>
      <c r="AG72" s="1074"/>
      <c r="AH72" s="1074"/>
      <c r="AI72" s="1074"/>
      <c r="AJ72" s="1074"/>
      <c r="AK72" s="1074"/>
      <c r="AL72" s="1074"/>
      <c r="AM72" s="1074"/>
      <c r="AN72" s="1074"/>
      <c r="AO72" s="1074"/>
      <c r="AP72" s="1074"/>
      <c r="AQ72" s="1074"/>
      <c r="AR72" s="1074"/>
      <c r="AS72" s="1074"/>
      <c r="AT72" s="1074"/>
      <c r="AU72" s="1074"/>
      <c r="AV72" s="1074"/>
      <c r="AW72" s="1074"/>
      <c r="AX72" s="1074"/>
      <c r="AY72" s="1074"/>
      <c r="AZ72" s="1074"/>
      <c r="BA72" s="1074"/>
      <c r="BB72" s="1074"/>
      <c r="BC72" s="1074"/>
    </row>
    <row r="73" spans="6:56" ht="9" customHeight="1">
      <c r="G73" s="2102" t="s">
        <v>176</v>
      </c>
      <c r="H73" s="2102"/>
      <c r="I73" s="2102"/>
      <c r="J73" s="2102"/>
      <c r="K73" s="2102"/>
      <c r="L73" s="2102"/>
      <c r="M73" s="2102"/>
      <c r="N73" s="2102"/>
      <c r="O73" s="2102"/>
      <c r="P73" s="2104" t="s">
        <v>177</v>
      </c>
      <c r="Q73" s="2102"/>
      <c r="R73" s="2102"/>
      <c r="S73" s="2102"/>
      <c r="T73" s="2102"/>
      <c r="U73" s="2102"/>
      <c r="V73" s="2102"/>
      <c r="W73" s="2105"/>
      <c r="X73" s="2102" t="s">
        <v>178</v>
      </c>
      <c r="Y73" s="2102"/>
      <c r="Z73" s="2102"/>
      <c r="AA73" s="2102"/>
      <c r="AB73" s="2102"/>
      <c r="AC73" s="2102"/>
      <c r="AD73" s="2102"/>
      <c r="AE73" s="2102"/>
      <c r="AF73" s="2107" t="s">
        <v>240</v>
      </c>
      <c r="AG73" s="2107"/>
      <c r="AH73" s="2107"/>
      <c r="AI73" s="2107"/>
      <c r="AJ73" s="2107"/>
      <c r="AK73" s="2107"/>
      <c r="AL73" s="2107"/>
      <c r="AM73" s="2107"/>
      <c r="AN73" s="2107"/>
      <c r="AO73" s="2107"/>
      <c r="AP73" s="2107"/>
      <c r="AQ73" s="2107"/>
      <c r="AR73" s="2107"/>
      <c r="AS73" s="2107"/>
      <c r="AT73" s="2107"/>
      <c r="AU73" s="2107"/>
      <c r="AV73" s="2107"/>
      <c r="AW73" s="2107"/>
      <c r="AX73" s="2107"/>
      <c r="AY73" s="2107"/>
      <c r="AZ73" s="2107"/>
      <c r="BA73" s="2107"/>
      <c r="BB73" s="2107"/>
      <c r="BC73" s="2107"/>
    </row>
    <row r="74" spans="6:56" ht="9" customHeight="1">
      <c r="G74" s="2103"/>
      <c r="H74" s="2103"/>
      <c r="I74" s="2103"/>
      <c r="J74" s="2103"/>
      <c r="K74" s="2103"/>
      <c r="L74" s="2103"/>
      <c r="M74" s="2103"/>
      <c r="N74" s="2103"/>
      <c r="O74" s="2103"/>
      <c r="P74" s="2106"/>
      <c r="Q74" s="2103"/>
      <c r="R74" s="2103"/>
      <c r="S74" s="2103"/>
      <c r="T74" s="2103"/>
      <c r="U74" s="2103"/>
      <c r="V74" s="2103"/>
      <c r="W74" s="1080"/>
      <c r="X74" s="2103"/>
      <c r="Y74" s="2103"/>
      <c r="Z74" s="2103"/>
      <c r="AA74" s="2103"/>
      <c r="AB74" s="2103"/>
      <c r="AC74" s="2103"/>
      <c r="AD74" s="2103"/>
      <c r="AE74" s="2103"/>
      <c r="AF74" s="2108"/>
      <c r="AG74" s="2108"/>
      <c r="AH74" s="2108"/>
      <c r="AI74" s="2108"/>
      <c r="AJ74" s="2108"/>
      <c r="AK74" s="2108"/>
      <c r="AL74" s="2108"/>
      <c r="AM74" s="2108"/>
      <c r="AN74" s="2108"/>
      <c r="AO74" s="2108"/>
      <c r="AP74" s="2108"/>
      <c r="AQ74" s="2108"/>
      <c r="AR74" s="2108"/>
      <c r="AS74" s="2108"/>
      <c r="AT74" s="2108"/>
      <c r="AU74" s="2108"/>
      <c r="AV74" s="2108"/>
      <c r="AW74" s="2108"/>
      <c r="AX74" s="2108"/>
      <c r="AY74" s="2108"/>
      <c r="AZ74" s="2108"/>
      <c r="BA74" s="2108"/>
      <c r="BB74" s="2108"/>
      <c r="BC74" s="2108"/>
    </row>
    <row r="75" spans="6:56" ht="9" customHeight="1">
      <c r="G75" s="241"/>
      <c r="H75" s="2109" t="s">
        <v>179</v>
      </c>
      <c r="I75" s="2109"/>
      <c r="J75" s="2109"/>
      <c r="K75" s="2109"/>
      <c r="L75" s="2109"/>
      <c r="M75" s="2109"/>
      <c r="N75" s="2109"/>
      <c r="O75" s="242"/>
      <c r="P75" s="243"/>
      <c r="Q75" s="243"/>
      <c r="R75" s="243"/>
      <c r="S75" s="243"/>
      <c r="T75" s="243"/>
      <c r="U75" s="243"/>
      <c r="V75" s="243"/>
      <c r="W75" s="243"/>
      <c r="X75" s="241"/>
      <c r="Y75" s="243"/>
      <c r="Z75" s="243"/>
      <c r="AA75" s="243"/>
      <c r="AB75" s="243"/>
      <c r="AC75" s="243"/>
      <c r="AD75" s="243"/>
      <c r="AE75" s="242"/>
      <c r="AF75" s="2110" t="s">
        <v>241</v>
      </c>
      <c r="AG75" s="1543"/>
      <c r="AH75" s="1543"/>
      <c r="AI75" s="1543"/>
      <c r="AJ75" s="1543"/>
      <c r="AK75" s="1543"/>
      <c r="AL75" s="1543"/>
      <c r="AM75" s="1543"/>
      <c r="AN75" s="1543"/>
      <c r="AO75" s="1543"/>
      <c r="AP75" s="1543"/>
      <c r="AQ75" s="1543"/>
      <c r="AR75" s="1543"/>
      <c r="AS75" s="1543"/>
      <c r="AT75" s="1543"/>
      <c r="AU75" s="1543"/>
      <c r="AV75" s="1543"/>
      <c r="AW75" s="1543"/>
      <c r="AX75" s="1543"/>
      <c r="AY75" s="1543"/>
      <c r="AZ75" s="1543"/>
      <c r="BA75" s="1543"/>
      <c r="BB75" s="1543"/>
      <c r="BC75" s="1621"/>
    </row>
    <row r="76" spans="6:56" ht="9" customHeight="1">
      <c r="G76" s="241"/>
      <c r="H76" s="2109"/>
      <c r="I76" s="2109"/>
      <c r="J76" s="2109"/>
      <c r="K76" s="2109"/>
      <c r="L76" s="2109"/>
      <c r="M76" s="2109"/>
      <c r="N76" s="2109"/>
      <c r="O76" s="242"/>
      <c r="P76" s="243"/>
      <c r="Q76" s="243"/>
      <c r="R76" s="243"/>
      <c r="S76" s="243"/>
      <c r="T76" s="243"/>
      <c r="U76" s="243"/>
      <c r="V76" s="243"/>
      <c r="W76" s="243"/>
      <c r="X76" s="241"/>
      <c r="Y76" s="243"/>
      <c r="Z76" s="243"/>
      <c r="AA76" s="243"/>
      <c r="AB76" s="243"/>
      <c r="AC76" s="243"/>
      <c r="AD76" s="243"/>
      <c r="AE76" s="242"/>
      <c r="AF76" s="2111"/>
      <c r="AG76" s="1623"/>
      <c r="AH76" s="1623"/>
      <c r="AI76" s="1623"/>
      <c r="AJ76" s="1623"/>
      <c r="AK76" s="1623"/>
      <c r="AL76" s="1623"/>
      <c r="AM76" s="1623"/>
      <c r="AN76" s="1623"/>
      <c r="AO76" s="1623"/>
      <c r="AP76" s="1623"/>
      <c r="AQ76" s="1623"/>
      <c r="AR76" s="1623"/>
      <c r="AS76" s="1623"/>
      <c r="AT76" s="1623"/>
      <c r="AU76" s="1623"/>
      <c r="AV76" s="1623"/>
      <c r="AW76" s="1623"/>
      <c r="AX76" s="1623"/>
      <c r="AY76" s="1623"/>
      <c r="AZ76" s="1623"/>
      <c r="BA76" s="1623"/>
      <c r="BB76" s="1623"/>
      <c r="BC76" s="1624"/>
    </row>
    <row r="77" spans="6:56" ht="9" customHeight="1">
      <c r="G77" s="241"/>
      <c r="H77" s="2109"/>
      <c r="I77" s="2109"/>
      <c r="J77" s="2109"/>
      <c r="K77" s="2109"/>
      <c r="L77" s="2109"/>
      <c r="M77" s="2109"/>
      <c r="N77" s="2109"/>
      <c r="O77" s="242"/>
      <c r="P77" s="243"/>
      <c r="Q77" s="243"/>
      <c r="R77" s="243"/>
      <c r="S77" s="243"/>
      <c r="T77" s="243"/>
      <c r="U77" s="243"/>
      <c r="V77" s="243"/>
      <c r="W77" s="243"/>
      <c r="X77" s="241"/>
      <c r="Y77" s="243"/>
      <c r="Z77" s="243"/>
      <c r="AA77" s="243"/>
      <c r="AB77" s="243"/>
      <c r="AC77" s="243"/>
      <c r="AD77" s="243"/>
      <c r="AE77" s="242"/>
      <c r="AF77" s="2112" t="s">
        <v>180</v>
      </c>
      <c r="AG77" s="2097"/>
      <c r="AH77" s="2097"/>
      <c r="AI77" s="2097"/>
      <c r="AJ77" s="2097"/>
      <c r="AK77" s="2097"/>
      <c r="AL77" s="2097"/>
      <c r="AM77" s="2097"/>
      <c r="AN77" s="2097"/>
      <c r="AO77" s="2097"/>
      <c r="AP77" s="2097"/>
      <c r="AQ77" s="2097"/>
      <c r="AR77" s="2097"/>
      <c r="AS77" s="2097"/>
      <c r="AT77" s="2097"/>
      <c r="AU77" s="2097"/>
      <c r="AV77" s="2097"/>
      <c r="AW77" s="2097"/>
      <c r="AX77" s="2097"/>
      <c r="AY77" s="2097"/>
      <c r="AZ77" s="2097"/>
      <c r="BA77" s="2097"/>
      <c r="BB77" s="2097"/>
      <c r="BC77" s="2113"/>
    </row>
    <row r="78" spans="6:56" ht="9" customHeight="1">
      <c r="G78" s="241"/>
      <c r="H78" s="2109"/>
      <c r="I78" s="2109"/>
      <c r="J78" s="2109"/>
      <c r="K78" s="2109"/>
      <c r="L78" s="2109"/>
      <c r="M78" s="2109"/>
      <c r="N78" s="2109"/>
      <c r="O78" s="242"/>
      <c r="P78" s="243"/>
      <c r="Q78" s="243"/>
      <c r="R78" s="243"/>
      <c r="S78" s="243"/>
      <c r="T78" s="243"/>
      <c r="U78" s="243"/>
      <c r="V78" s="243"/>
      <c r="W78" s="243"/>
      <c r="X78" s="241"/>
      <c r="Y78" s="243"/>
      <c r="Z78" s="243"/>
      <c r="AA78" s="243"/>
      <c r="AB78" s="243"/>
      <c r="AC78" s="243"/>
      <c r="AD78" s="243"/>
      <c r="AE78" s="242"/>
      <c r="AF78" s="2112"/>
      <c r="AG78" s="2097"/>
      <c r="AH78" s="2097"/>
      <c r="AI78" s="2097"/>
      <c r="AJ78" s="2097"/>
      <c r="AK78" s="2097"/>
      <c r="AL78" s="2097"/>
      <c r="AM78" s="2097"/>
      <c r="AN78" s="2097"/>
      <c r="AO78" s="2097"/>
      <c r="AP78" s="2097"/>
      <c r="AQ78" s="2097"/>
      <c r="AR78" s="2097"/>
      <c r="AS78" s="2097"/>
      <c r="AT78" s="2097"/>
      <c r="AU78" s="2097"/>
      <c r="AV78" s="2097"/>
      <c r="AW78" s="2097"/>
      <c r="AX78" s="2097"/>
      <c r="AY78" s="2097"/>
      <c r="AZ78" s="2097"/>
      <c r="BA78" s="2097"/>
      <c r="BB78" s="2097"/>
      <c r="BC78" s="2113"/>
    </row>
    <row r="79" spans="6:56" ht="9" customHeight="1">
      <c r="G79" s="241"/>
      <c r="H79" s="2109"/>
      <c r="I79" s="2109"/>
      <c r="J79" s="2109"/>
      <c r="K79" s="2109"/>
      <c r="L79" s="2109"/>
      <c r="M79" s="2109"/>
      <c r="N79" s="2109"/>
      <c r="O79" s="242"/>
      <c r="P79" s="243"/>
      <c r="Q79" s="243"/>
      <c r="R79" s="243"/>
      <c r="S79" s="243"/>
      <c r="T79" s="243"/>
      <c r="U79" s="243"/>
      <c r="V79" s="243"/>
      <c r="W79" s="243"/>
      <c r="X79" s="241"/>
      <c r="Y79" s="243"/>
      <c r="Z79" s="243"/>
      <c r="AA79" s="243"/>
      <c r="AB79" s="243"/>
      <c r="AC79" s="243"/>
      <c r="AD79" s="243"/>
      <c r="AE79" s="242"/>
      <c r="AF79" s="2112" t="s">
        <v>181</v>
      </c>
      <c r="AG79" s="2097"/>
      <c r="AH79" s="2097"/>
      <c r="AI79" s="2097"/>
      <c r="AJ79" s="2097"/>
      <c r="AK79" s="2097"/>
      <c r="AL79" s="2097"/>
      <c r="AM79" s="2097"/>
      <c r="AN79" s="2097"/>
      <c r="AO79" s="2097"/>
      <c r="AP79" s="2097"/>
      <c r="AQ79" s="2097"/>
      <c r="AR79" s="2097"/>
      <c r="AS79" s="2097"/>
      <c r="AT79" s="2097"/>
      <c r="AU79" s="2097"/>
      <c r="AV79" s="2097"/>
      <c r="AW79" s="2097"/>
      <c r="AX79" s="2097"/>
      <c r="AY79" s="2097"/>
      <c r="AZ79" s="2097"/>
      <c r="BA79" s="2097"/>
      <c r="BB79" s="2097"/>
      <c r="BC79" s="2113"/>
    </row>
    <row r="80" spans="6:56" ht="9" customHeight="1">
      <c r="G80" s="241"/>
      <c r="H80" s="2109"/>
      <c r="I80" s="2109"/>
      <c r="J80" s="2109"/>
      <c r="K80" s="2109"/>
      <c r="L80" s="2109"/>
      <c r="M80" s="2109"/>
      <c r="N80" s="2109"/>
      <c r="O80" s="242"/>
      <c r="P80" s="243"/>
      <c r="Q80" s="243"/>
      <c r="R80" s="243"/>
      <c r="S80" s="243"/>
      <c r="T80" s="243"/>
      <c r="U80" s="243"/>
      <c r="V80" s="243"/>
      <c r="W80" s="243"/>
      <c r="X80" s="241"/>
      <c r="Y80" s="243"/>
      <c r="Z80" s="243"/>
      <c r="AA80" s="243"/>
      <c r="AB80" s="243"/>
      <c r="AC80" s="243"/>
      <c r="AD80" s="243"/>
      <c r="AE80" s="242"/>
      <c r="AF80" s="2111"/>
      <c r="AG80" s="1623"/>
      <c r="AH80" s="1623"/>
      <c r="AI80" s="1623"/>
      <c r="AJ80" s="1623"/>
      <c r="AK80" s="1623"/>
      <c r="AL80" s="1623"/>
      <c r="AM80" s="1623"/>
      <c r="AN80" s="1623"/>
      <c r="AO80" s="1623"/>
      <c r="AP80" s="1623"/>
      <c r="AQ80" s="1623"/>
      <c r="AR80" s="1623"/>
      <c r="AS80" s="1623"/>
      <c r="AT80" s="1623"/>
      <c r="AU80" s="1623"/>
      <c r="AV80" s="1623"/>
      <c r="AW80" s="1623"/>
      <c r="AX80" s="1623"/>
      <c r="AY80" s="1623"/>
      <c r="AZ80" s="1623"/>
      <c r="BA80" s="1623"/>
      <c r="BB80" s="1623"/>
      <c r="BC80" s="1624"/>
    </row>
    <row r="81" spans="1:60" ht="9" customHeight="1">
      <c r="F81" s="544"/>
      <c r="G81" s="445"/>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5"/>
      <c r="AY81" s="445"/>
      <c r="AZ81" s="445"/>
      <c r="BA81" s="445"/>
      <c r="BB81" s="445"/>
      <c r="BC81" s="445"/>
    </row>
    <row r="82" spans="1:60" ht="9" customHeight="1">
      <c r="F82" s="544"/>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446"/>
      <c r="AO82" s="446"/>
      <c r="AP82" s="446"/>
      <c r="AQ82" s="446"/>
      <c r="AR82" s="446"/>
      <c r="AS82" s="446"/>
      <c r="AT82" s="446"/>
      <c r="AU82" s="446"/>
      <c r="AV82" s="446"/>
      <c r="AW82" s="446"/>
      <c r="AX82" s="446"/>
      <c r="AY82" s="446"/>
      <c r="AZ82" s="446"/>
      <c r="BA82" s="446"/>
      <c r="BB82" s="446"/>
      <c r="BC82" s="446"/>
    </row>
    <row r="83" spans="1:60" ht="9" customHeight="1">
      <c r="G83" s="2099" t="s">
        <v>278</v>
      </c>
      <c r="H83" s="2100"/>
      <c r="I83" s="2100"/>
      <c r="J83" s="2100"/>
      <c r="K83" s="2100"/>
      <c r="L83" s="2100"/>
      <c r="M83" s="2100"/>
      <c r="N83" s="2100"/>
      <c r="O83" s="2100"/>
      <c r="P83" s="2100"/>
      <c r="Q83" s="2100"/>
      <c r="R83" s="2100"/>
      <c r="S83" s="2100"/>
      <c r="T83" s="2100"/>
      <c r="U83" s="2100"/>
      <c r="V83" s="2100"/>
      <c r="W83" s="2100"/>
      <c r="X83" s="2100"/>
      <c r="Y83" s="2100"/>
      <c r="Z83" s="2100"/>
      <c r="AA83" s="2100"/>
      <c r="AB83" s="2100"/>
      <c r="AC83" s="2100"/>
      <c r="AD83" s="2100"/>
      <c r="AE83" s="2101"/>
      <c r="AF83" s="2105" t="s">
        <v>183</v>
      </c>
      <c r="AG83" s="1105"/>
      <c r="AH83" s="1105"/>
      <c r="AI83" s="1105"/>
      <c r="AJ83" s="1105"/>
      <c r="AK83" s="1105"/>
      <c r="AL83" s="1105"/>
      <c r="AM83" s="2104"/>
      <c r="AN83" s="607"/>
      <c r="AO83" s="607"/>
      <c r="AP83" s="607"/>
      <c r="AQ83" s="607"/>
      <c r="AR83" s="607"/>
      <c r="AS83" s="607"/>
      <c r="AT83" s="607"/>
      <c r="AU83" s="607"/>
      <c r="AV83" s="607"/>
      <c r="AW83" s="607"/>
      <c r="AX83" s="607"/>
      <c r="AY83" s="607"/>
      <c r="AZ83" s="607"/>
      <c r="BA83" s="607"/>
      <c r="BB83" s="607"/>
      <c r="BC83" s="607"/>
    </row>
    <row r="84" spans="1:60" ht="9" customHeight="1">
      <c r="G84" s="2099"/>
      <c r="H84" s="2100"/>
      <c r="I84" s="2100"/>
      <c r="J84" s="2100"/>
      <c r="K84" s="2100"/>
      <c r="L84" s="2100"/>
      <c r="M84" s="2100"/>
      <c r="N84" s="2100"/>
      <c r="O84" s="2100"/>
      <c r="P84" s="2100"/>
      <c r="Q84" s="2100"/>
      <c r="R84" s="2100"/>
      <c r="S84" s="2100"/>
      <c r="T84" s="2100"/>
      <c r="U84" s="2100"/>
      <c r="V84" s="2100"/>
      <c r="W84" s="2100"/>
      <c r="X84" s="2100"/>
      <c r="Y84" s="2100"/>
      <c r="Z84" s="2100"/>
      <c r="AA84" s="2100"/>
      <c r="AB84" s="2100"/>
      <c r="AC84" s="2100"/>
      <c r="AD84" s="2100"/>
      <c r="AE84" s="2101"/>
      <c r="AF84" s="1091"/>
      <c r="AG84" s="1092"/>
      <c r="AH84" s="1092"/>
      <c r="AI84" s="1092"/>
      <c r="AJ84" s="1092"/>
      <c r="AK84" s="1092"/>
      <c r="AL84" s="1092"/>
      <c r="AM84" s="2114"/>
      <c r="AN84" s="244"/>
      <c r="AO84" s="244"/>
      <c r="AP84" s="244"/>
      <c r="AQ84" s="244"/>
      <c r="AR84" s="244"/>
      <c r="AS84" s="244"/>
      <c r="AT84" s="244"/>
      <c r="AU84" s="244"/>
      <c r="AV84" s="244"/>
      <c r="AW84" s="244"/>
      <c r="AX84" s="244"/>
      <c r="AY84" s="244"/>
      <c r="AZ84" s="244"/>
      <c r="BA84" s="244"/>
      <c r="BB84" s="244"/>
      <c r="BC84" s="244"/>
    </row>
    <row r="85" spans="1:60" ht="9" customHeight="1">
      <c r="G85" s="2099"/>
      <c r="H85" s="2100"/>
      <c r="I85" s="2100"/>
      <c r="J85" s="2100"/>
      <c r="K85" s="2100"/>
      <c r="L85" s="2100"/>
      <c r="M85" s="2100"/>
      <c r="N85" s="2100"/>
      <c r="O85" s="2100"/>
      <c r="P85" s="2100"/>
      <c r="Q85" s="2100"/>
      <c r="R85" s="2100"/>
      <c r="S85" s="2100"/>
      <c r="T85" s="2100"/>
      <c r="U85" s="2100"/>
      <c r="V85" s="2100"/>
      <c r="W85" s="2100"/>
      <c r="X85" s="2100"/>
      <c r="Y85" s="2100"/>
      <c r="Z85" s="2100"/>
      <c r="AA85" s="2100"/>
      <c r="AB85" s="2100"/>
      <c r="AC85" s="2100"/>
      <c r="AD85" s="2100"/>
      <c r="AE85" s="2101"/>
      <c r="AF85" s="245"/>
      <c r="AG85" s="246"/>
      <c r="AH85" s="246"/>
      <c r="AI85" s="246"/>
      <c r="AJ85" s="246"/>
      <c r="AK85" s="246"/>
      <c r="AL85" s="246"/>
      <c r="AM85" s="247"/>
      <c r="AN85" s="244"/>
      <c r="AO85" s="244"/>
      <c r="AP85" s="244"/>
      <c r="AQ85" s="244"/>
      <c r="AR85" s="244"/>
      <c r="AS85" s="244"/>
      <c r="AT85" s="244"/>
      <c r="AU85" s="244"/>
      <c r="AV85" s="244"/>
      <c r="AW85" s="244"/>
      <c r="AX85" s="244"/>
      <c r="AY85" s="244"/>
      <c r="AZ85" s="244"/>
      <c r="BA85" s="244"/>
      <c r="BB85" s="244"/>
      <c r="BC85" s="244"/>
    </row>
    <row r="86" spans="1:60" ht="9" customHeight="1">
      <c r="G86" s="2099" t="s">
        <v>184</v>
      </c>
      <c r="H86" s="2100"/>
      <c r="I86" s="2100"/>
      <c r="J86" s="2100"/>
      <c r="K86" s="2100"/>
      <c r="L86" s="2100"/>
      <c r="M86" s="2100"/>
      <c r="N86" s="2100"/>
      <c r="O86" s="2100"/>
      <c r="P86" s="2100"/>
      <c r="Q86" s="2100"/>
      <c r="R86" s="2100"/>
      <c r="S86" s="2100"/>
      <c r="T86" s="2100"/>
      <c r="U86" s="2100"/>
      <c r="V86" s="2100"/>
      <c r="W86" s="2100"/>
      <c r="X86" s="2100"/>
      <c r="Y86" s="2100"/>
      <c r="Z86" s="2100"/>
      <c r="AA86" s="2100"/>
      <c r="AB86" s="2100"/>
      <c r="AC86" s="2100"/>
      <c r="AD86" s="2100"/>
      <c r="AE86" s="2101"/>
      <c r="AF86" s="241"/>
      <c r="AG86" s="243"/>
      <c r="AH86" s="243"/>
      <c r="AI86" s="243"/>
      <c r="AJ86" s="243"/>
      <c r="AK86" s="243"/>
      <c r="AL86" s="243"/>
      <c r="AM86" s="242"/>
      <c r="AN86" s="244"/>
      <c r="AO86" s="244"/>
      <c r="AP86" s="244"/>
      <c r="AQ86" s="244"/>
      <c r="AR86" s="244"/>
      <c r="AS86" s="244"/>
      <c r="AT86" s="244"/>
      <c r="AU86" s="244"/>
      <c r="AV86" s="244"/>
      <c r="AW86" s="244"/>
      <c r="AX86" s="244"/>
      <c r="AY86" s="244"/>
      <c r="AZ86" s="244"/>
      <c r="BA86" s="244"/>
      <c r="BB86" s="244"/>
      <c r="BC86" s="244"/>
    </row>
    <row r="87" spans="1:60" ht="9" customHeight="1">
      <c r="G87" s="2099"/>
      <c r="H87" s="2100"/>
      <c r="I87" s="2100"/>
      <c r="J87" s="2100"/>
      <c r="K87" s="2100"/>
      <c r="L87" s="2100"/>
      <c r="M87" s="2100"/>
      <c r="N87" s="2100"/>
      <c r="O87" s="2100"/>
      <c r="P87" s="2100"/>
      <c r="Q87" s="2100"/>
      <c r="R87" s="2100"/>
      <c r="S87" s="2100"/>
      <c r="T87" s="2100"/>
      <c r="U87" s="2100"/>
      <c r="V87" s="2100"/>
      <c r="W87" s="2100"/>
      <c r="X87" s="2100"/>
      <c r="Y87" s="2100"/>
      <c r="Z87" s="2100"/>
      <c r="AA87" s="2100"/>
      <c r="AB87" s="2100"/>
      <c r="AC87" s="2100"/>
      <c r="AD87" s="2100"/>
      <c r="AE87" s="2101"/>
      <c r="AF87" s="241"/>
      <c r="AG87" s="243"/>
      <c r="AH87" s="243"/>
      <c r="AI87" s="243"/>
      <c r="AJ87" s="243"/>
      <c r="AK87" s="243"/>
      <c r="AL87" s="243"/>
      <c r="AM87" s="242"/>
      <c r="AN87" s="244"/>
      <c r="AO87" s="244"/>
      <c r="AP87" s="244"/>
      <c r="AQ87" s="244"/>
      <c r="AR87" s="244"/>
      <c r="AS87" s="244"/>
      <c r="AT87" s="244"/>
      <c r="AU87" s="244"/>
      <c r="AV87" s="244"/>
      <c r="AW87" s="244"/>
      <c r="AX87" s="244"/>
      <c r="AY87" s="244"/>
      <c r="AZ87" s="244"/>
      <c r="BA87" s="244"/>
      <c r="BB87" s="244"/>
      <c r="BC87" s="244"/>
    </row>
    <row r="88" spans="1:60" ht="9" customHeight="1">
      <c r="G88" s="2099"/>
      <c r="H88" s="2100"/>
      <c r="I88" s="2100"/>
      <c r="J88" s="2100"/>
      <c r="K88" s="2100"/>
      <c r="L88" s="2100"/>
      <c r="M88" s="2100"/>
      <c r="N88" s="2100"/>
      <c r="O88" s="2100"/>
      <c r="P88" s="2100"/>
      <c r="Q88" s="2100"/>
      <c r="R88" s="2100"/>
      <c r="S88" s="2100"/>
      <c r="T88" s="2100"/>
      <c r="U88" s="2100"/>
      <c r="V88" s="2100"/>
      <c r="W88" s="2100"/>
      <c r="X88" s="2100"/>
      <c r="Y88" s="2100"/>
      <c r="Z88" s="2100"/>
      <c r="AA88" s="2100"/>
      <c r="AB88" s="2100"/>
      <c r="AC88" s="2100"/>
      <c r="AD88" s="2100"/>
      <c r="AE88" s="2101"/>
      <c r="AF88" s="248"/>
      <c r="AG88" s="249"/>
      <c r="AH88" s="249"/>
      <c r="AI88" s="249"/>
      <c r="AJ88" s="249"/>
      <c r="AK88" s="249"/>
      <c r="AL88" s="249"/>
      <c r="AM88" s="250"/>
      <c r="AN88" s="244"/>
      <c r="AO88" s="244"/>
      <c r="AP88" s="244"/>
      <c r="AQ88" s="244"/>
      <c r="AR88" s="244"/>
      <c r="AS88" s="244"/>
      <c r="AT88" s="244"/>
      <c r="AU88" s="244"/>
      <c r="AV88" s="244"/>
      <c r="AW88" s="244"/>
      <c r="AX88" s="244"/>
      <c r="AY88" s="244"/>
      <c r="AZ88" s="244"/>
      <c r="BA88" s="244"/>
      <c r="BB88" s="244"/>
      <c r="BC88" s="244"/>
    </row>
    <row r="89" spans="1:60" s="417" customFormat="1" ht="10.5" customHeight="1">
      <c r="A89" s="424"/>
      <c r="B89" s="424"/>
      <c r="C89" s="424"/>
      <c r="D89" s="424"/>
      <c r="E89" s="424"/>
      <c r="F89" s="424"/>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4"/>
      <c r="AY89" s="424"/>
      <c r="AZ89" s="424"/>
      <c r="BA89" s="424"/>
      <c r="BB89" s="424"/>
      <c r="BC89" s="424"/>
      <c r="BD89" s="424"/>
      <c r="BE89" s="424"/>
      <c r="BF89" s="424"/>
      <c r="BG89" s="424"/>
      <c r="BH89" s="424"/>
    </row>
    <row r="90" spans="1:60" s="417" customFormat="1" ht="10.5" customHeight="1">
      <c r="A90" s="424"/>
      <c r="B90" s="424"/>
      <c r="C90" s="424"/>
      <c r="D90" s="424"/>
      <c r="E90" s="424"/>
      <c r="F90" s="424"/>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4"/>
    </row>
    <row r="91" spans="1:60" s="417" customFormat="1" ht="10.5" customHeight="1">
      <c r="A91" s="424"/>
      <c r="B91" s="424"/>
      <c r="C91" s="424"/>
      <c r="D91" s="424"/>
      <c r="E91" s="424"/>
      <c r="F91" s="424"/>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424"/>
      <c r="BH91" s="424"/>
    </row>
    <row r="92" spans="1:60" s="417" customFormat="1" ht="10.5" customHeight="1">
      <c r="A92" s="424"/>
      <c r="B92" s="424"/>
      <c r="C92" s="424"/>
      <c r="D92" s="424"/>
      <c r="E92" s="424"/>
      <c r="F92" s="424"/>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4"/>
    </row>
  </sheetData>
  <mergeCells count="72">
    <mergeCell ref="Q45:AA46"/>
    <mergeCell ref="O45:P46"/>
    <mergeCell ref="S47:AN48"/>
    <mergeCell ref="G83:AE85"/>
    <mergeCell ref="AF83:AM84"/>
    <mergeCell ref="AL60:AT61"/>
    <mergeCell ref="G60:H61"/>
    <mergeCell ref="I60:T61"/>
    <mergeCell ref="U60:U61"/>
    <mergeCell ref="V60:W61"/>
    <mergeCell ref="F53:P54"/>
    <mergeCell ref="Q53:BC54"/>
    <mergeCell ref="F55:BD57"/>
    <mergeCell ref="G58:H59"/>
    <mergeCell ref="I58:AT59"/>
    <mergeCell ref="G44:L49"/>
    <mergeCell ref="G86:AE88"/>
    <mergeCell ref="G71:BC72"/>
    <mergeCell ref="G73:O74"/>
    <mergeCell ref="P73:W74"/>
    <mergeCell ref="X73:AE74"/>
    <mergeCell ref="AF73:BC74"/>
    <mergeCell ref="H75:N80"/>
    <mergeCell ref="AF75:BC76"/>
    <mergeCell ref="AF77:BC78"/>
    <mergeCell ref="AF79:BC80"/>
    <mergeCell ref="AU60:AV61"/>
    <mergeCell ref="AW60:BD61"/>
    <mergeCell ref="BE60:BE61"/>
    <mergeCell ref="AC63:AJ64"/>
    <mergeCell ref="Y68:AK69"/>
    <mergeCell ref="X60:AI61"/>
    <mergeCell ref="AJ60:AK61"/>
    <mergeCell ref="AR46:AS47"/>
    <mergeCell ref="AT46:BB47"/>
    <mergeCell ref="AS37:AT39"/>
    <mergeCell ref="AU37:AV39"/>
    <mergeCell ref="AY37:AZ39"/>
    <mergeCell ref="BA37:BB39"/>
    <mergeCell ref="Q40:R41"/>
    <mergeCell ref="J41:P42"/>
    <mergeCell ref="G34:I43"/>
    <mergeCell ref="J34:P36"/>
    <mergeCell ref="AI34:AQ36"/>
    <mergeCell ref="J37:P39"/>
    <mergeCell ref="U37:AH39"/>
    <mergeCell ref="AI37:AQ39"/>
    <mergeCell ref="G17:BC18"/>
    <mergeCell ref="G19:BC20"/>
    <mergeCell ref="G21:I31"/>
    <mergeCell ref="AH21:AM27"/>
    <mergeCell ref="AO21:AP22"/>
    <mergeCell ref="AQ21:BC22"/>
    <mergeCell ref="J22:P23"/>
    <mergeCell ref="AO23:AP24"/>
    <mergeCell ref="AQ23:BC24"/>
    <mergeCell ref="J25:P27"/>
    <mergeCell ref="AQ25:BC26"/>
    <mergeCell ref="AO27:AP27"/>
    <mergeCell ref="AQ27:BC27"/>
    <mergeCell ref="Q28:R29"/>
    <mergeCell ref="J29:P30"/>
    <mergeCell ref="G15:BC16"/>
    <mergeCell ref="G10:M11"/>
    <mergeCell ref="N10:R11"/>
    <mergeCell ref="S10:V11"/>
    <mergeCell ref="W10:AC11"/>
    <mergeCell ref="G1:Q2"/>
    <mergeCell ref="BJ3:BO5"/>
    <mergeCell ref="G4:BC5"/>
    <mergeCell ref="AM8:AP9"/>
    <mergeCell ref="AQ8:BC9"/>
  </mergeCells>
  <phoneticPr fontId="1"/>
  <dataValidations count="1">
    <dataValidation type="list" allowBlank="1" showInputMessage="1" showErrorMessage="1" sqref="AO21:AP24 AO27:AP27 AR46:AS47 V60:W62 G58:H62 AJ60:AK62 AU60:AV62 O45:P46" xr:uid="{8E053057-DC08-4FD7-AB00-5E209713FD0F}">
      <formula1>"□,☑"</formula1>
    </dataValidation>
  </dataValidations>
  <printOptions horizontalCentered="1"/>
  <pageMargins left="0.19685039370078741" right="0.19685039370078741" top="0.59055118110236227" bottom="0" header="0.19685039370078741" footer="0"/>
  <pageSetup paperSize="9" scale="99"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7030A0"/>
  </sheetPr>
  <dimension ref="A2:BS57"/>
  <sheetViews>
    <sheetView showGridLines="0" workbookViewId="0">
      <selection activeCell="B4" sqref="B4"/>
    </sheetView>
  </sheetViews>
  <sheetFormatPr defaultColWidth="9" defaultRowHeight="13.5"/>
  <cols>
    <col min="1" max="1" width="9" style="2"/>
    <col min="2" max="2" width="11.625" style="2" bestFit="1" customWidth="1"/>
    <col min="3" max="3" width="5.625" style="287" customWidth="1"/>
    <col min="4" max="4" width="3.375" style="2" customWidth="1"/>
    <col min="5" max="9" width="9" style="2"/>
    <col min="10" max="60" width="1.625" style="2" customWidth="1"/>
    <col min="61" max="61" width="9" style="2"/>
    <col min="62" max="67" width="1.25" style="2" customWidth="1"/>
    <col min="68" max="16384" width="9" style="2"/>
  </cols>
  <sheetData>
    <row r="2" spans="1:10">
      <c r="A2" s="14" t="s">
        <v>24</v>
      </c>
      <c r="B2" s="286" t="s">
        <v>156</v>
      </c>
      <c r="E2" s="288" t="s">
        <v>190</v>
      </c>
      <c r="F2" s="288"/>
      <c r="G2" s="289"/>
    </row>
    <row r="3" spans="1:10" ht="14.25" thickBot="1">
      <c r="A3" s="19"/>
      <c r="B3" s="290" t="s">
        <v>157</v>
      </c>
      <c r="C3" s="291"/>
      <c r="E3" s="2" t="s">
        <v>191</v>
      </c>
      <c r="I3" s="292"/>
    </row>
    <row r="4" spans="1:10" ht="15" thickTop="1" thickBot="1">
      <c r="A4" s="14" t="s">
        <v>32</v>
      </c>
      <c r="B4" s="286" t="s">
        <v>192</v>
      </c>
      <c r="C4" s="293"/>
      <c r="E4" s="294" t="str">
        <f>IF(ISBLANK(基本情報!E18),"",VLOOKUP(E5,F5:G14,2,FALSE))</f>
        <v>中央</v>
      </c>
      <c r="I4" s="292"/>
      <c r="J4" s="292"/>
    </row>
    <row r="5" spans="1:10" ht="14.25" thickTop="1">
      <c r="A5" s="18"/>
      <c r="B5" s="295" t="s">
        <v>193</v>
      </c>
      <c r="C5" s="293"/>
      <c r="E5" s="296" t="str">
        <f>MID(基本情報!E18,4,1)</f>
        <v>中</v>
      </c>
      <c r="F5" s="14" t="s">
        <v>194</v>
      </c>
      <c r="G5" s="297" t="s">
        <v>195</v>
      </c>
      <c r="I5" s="292"/>
      <c r="J5" s="292"/>
    </row>
    <row r="6" spans="1:10">
      <c r="A6" s="18"/>
      <c r="B6" s="295" t="s">
        <v>196</v>
      </c>
      <c r="C6" s="293"/>
      <c r="F6" s="18" t="s">
        <v>197</v>
      </c>
      <c r="G6" s="298" t="s">
        <v>197</v>
      </c>
      <c r="I6" s="292"/>
      <c r="J6" s="292"/>
    </row>
    <row r="7" spans="1:10">
      <c r="A7" s="18"/>
      <c r="B7" s="295" t="s">
        <v>198</v>
      </c>
      <c r="C7" s="293"/>
      <c r="F7" s="18" t="s">
        <v>199</v>
      </c>
      <c r="G7" s="298" t="s">
        <v>199</v>
      </c>
      <c r="I7" s="292"/>
      <c r="J7" s="292"/>
    </row>
    <row r="8" spans="1:10">
      <c r="A8" s="18"/>
      <c r="B8" s="295" t="s">
        <v>200</v>
      </c>
      <c r="C8" s="293"/>
      <c r="F8" s="18" t="s">
        <v>201</v>
      </c>
      <c r="G8" s="298" t="s">
        <v>202</v>
      </c>
      <c r="I8" s="292"/>
      <c r="J8" s="292"/>
    </row>
    <row r="9" spans="1:10">
      <c r="A9" s="18"/>
      <c r="B9" s="295" t="s">
        <v>203</v>
      </c>
      <c r="C9" s="293"/>
      <c r="F9" s="18" t="s">
        <v>204</v>
      </c>
      <c r="G9" s="298" t="s">
        <v>205</v>
      </c>
    </row>
    <row r="10" spans="1:10">
      <c r="A10" s="299"/>
      <c r="B10" s="300" t="s">
        <v>206</v>
      </c>
      <c r="C10" s="293"/>
      <c r="F10" s="18" t="s">
        <v>207</v>
      </c>
      <c r="G10" s="298" t="s">
        <v>208</v>
      </c>
    </row>
    <row r="11" spans="1:10">
      <c r="A11" s="299"/>
      <c r="B11" s="300" t="s">
        <v>209</v>
      </c>
      <c r="C11" s="293"/>
      <c r="F11" s="18" t="s">
        <v>210</v>
      </c>
      <c r="G11" s="298" t="s">
        <v>211</v>
      </c>
    </row>
    <row r="12" spans="1:10">
      <c r="A12" s="19"/>
      <c r="B12" s="290" t="s">
        <v>212</v>
      </c>
      <c r="C12" s="293"/>
      <c r="F12" s="18" t="s">
        <v>213</v>
      </c>
      <c r="G12" s="298" t="s">
        <v>213</v>
      </c>
    </row>
    <row r="13" spans="1:10">
      <c r="C13" s="293"/>
      <c r="F13" s="18" t="s">
        <v>214</v>
      </c>
      <c r="G13" s="298" t="s">
        <v>214</v>
      </c>
    </row>
    <row r="14" spans="1:10">
      <c r="C14" s="293"/>
      <c r="F14" s="19" t="s">
        <v>215</v>
      </c>
      <c r="G14" s="301" t="s">
        <v>216</v>
      </c>
    </row>
    <row r="15" spans="1:10">
      <c r="C15" s="293"/>
      <c r="G15" s="297"/>
    </row>
    <row r="16" spans="1:10">
      <c r="A16" s="355"/>
      <c r="B16" s="355"/>
      <c r="C16" s="293"/>
    </row>
    <row r="17" spans="1:7">
      <c r="A17" s="355"/>
      <c r="B17" s="355"/>
      <c r="C17" s="293"/>
    </row>
    <row r="18" spans="1:7">
      <c r="A18" s="355"/>
      <c r="B18" s="355"/>
      <c r="C18" s="293"/>
    </row>
    <row r="19" spans="1:7" ht="13.5" customHeight="1">
      <c r="A19" s="355"/>
      <c r="B19" s="355"/>
      <c r="C19" s="293"/>
    </row>
    <row r="20" spans="1:7" ht="13.5" customHeight="1">
      <c r="A20" s="355"/>
      <c r="B20" s="355"/>
      <c r="C20" s="293"/>
    </row>
    <row r="21" spans="1:7" ht="13.5" customHeight="1">
      <c r="C21" s="293"/>
    </row>
    <row r="22" spans="1:7" ht="13.5" customHeight="1">
      <c r="C22" s="293"/>
    </row>
    <row r="23" spans="1:7" ht="13.5" customHeight="1">
      <c r="F23" s="32" t="str">
        <f>IF(($BG$23)="男性","○","")</f>
        <v/>
      </c>
    </row>
    <row r="24" spans="1:7" ht="13.5" customHeight="1">
      <c r="E24" s="288" t="s">
        <v>217</v>
      </c>
      <c r="F24" s="288"/>
      <c r="G24" s="289"/>
    </row>
    <row r="25" spans="1:7" ht="13.5" customHeight="1">
      <c r="E25" s="32" t="str">
        <f>基本情報!E16</f>
        <v>男</v>
      </c>
      <c r="F25" s="32" t="str">
        <f>IF((E25)="男","○","")</f>
        <v>○</v>
      </c>
      <c r="G25" s="32" t="str">
        <f>IF((E25)="男","☑","□")</f>
        <v>☑</v>
      </c>
    </row>
    <row r="26" spans="1:7" ht="13.5" customHeight="1">
      <c r="E26" s="32" t="str">
        <f>基本情報!E16</f>
        <v>男</v>
      </c>
      <c r="F26" s="32" t="str">
        <f>IF((E26)="女","○","")</f>
        <v/>
      </c>
      <c r="G26" s="32" t="str">
        <f>IF((E26)="女","☑","□")</f>
        <v>□</v>
      </c>
    </row>
    <row r="27" spans="1:7" ht="14.25">
      <c r="F27" s="32"/>
    </row>
    <row r="28" spans="1:7">
      <c r="E28" s="288" t="s">
        <v>218</v>
      </c>
      <c r="F28" s="288"/>
      <c r="G28" s="289"/>
    </row>
    <row r="29" spans="1:7" ht="13.5" customHeight="1">
      <c r="E29" s="106" t="str">
        <f>基本情報!E22</f>
        <v>要介護２</v>
      </c>
      <c r="F29" s="32" t="str">
        <f>IF((E29)="要介護１","○","")</f>
        <v/>
      </c>
      <c r="G29" s="107" t="s">
        <v>219</v>
      </c>
    </row>
    <row r="30" spans="1:7" ht="14.25">
      <c r="E30" s="106" t="str">
        <f>基本情報!E22</f>
        <v>要介護２</v>
      </c>
      <c r="F30" s="32" t="str">
        <f>IF((E30)="要介護２","○","")</f>
        <v>○</v>
      </c>
      <c r="G30" s="107" t="s">
        <v>220</v>
      </c>
    </row>
    <row r="31" spans="1:7" ht="13.5" customHeight="1">
      <c r="E31" s="106" t="str">
        <f>基本情報!E22</f>
        <v>要介護２</v>
      </c>
      <c r="F31" s="32" t="str">
        <f>IF((E31)="要介護３","○","")</f>
        <v/>
      </c>
      <c r="G31" s="107" t="s">
        <v>221</v>
      </c>
    </row>
    <row r="32" spans="1:7" ht="14.25">
      <c r="E32" s="106" t="str">
        <f>基本情報!E22</f>
        <v>要介護２</v>
      </c>
      <c r="F32" s="32" t="str">
        <f>IF((E32)="要介護４","○","")</f>
        <v/>
      </c>
      <c r="G32" s="107" t="s">
        <v>222</v>
      </c>
    </row>
    <row r="33" spans="5:49" ht="13.5" customHeight="1">
      <c r="E33" s="106" t="str">
        <f>基本情報!E22</f>
        <v>要介護２</v>
      </c>
      <c r="F33" s="32" t="str">
        <f>IF((E33)="要介護５","○","")</f>
        <v/>
      </c>
      <c r="G33" s="107" t="s">
        <v>223</v>
      </c>
    </row>
    <row r="34" spans="5:49" ht="14.25">
      <c r="E34" s="106" t="str">
        <f>基本情報!E22</f>
        <v>要介護２</v>
      </c>
      <c r="F34" s="32" t="str">
        <f>IF((E34)="要支援１","○","")</f>
        <v/>
      </c>
      <c r="G34" s="107" t="s">
        <v>224</v>
      </c>
    </row>
    <row r="35" spans="5:49" ht="13.5" customHeight="1">
      <c r="E35" s="106" t="str">
        <f>基本情報!E22</f>
        <v>要介護２</v>
      </c>
      <c r="F35" s="32" t="str">
        <f>IF((E35)="要支援２","○","")</f>
        <v/>
      </c>
      <c r="G35" s="107" t="s">
        <v>225</v>
      </c>
    </row>
    <row r="36" spans="5:49" ht="13.5" customHeight="1">
      <c r="E36" s="106" t="str">
        <f>基本情報!E22</f>
        <v>要介護２</v>
      </c>
      <c r="F36" s="32" t="str">
        <f>IF((E36)="事業対象者","○","")</f>
        <v/>
      </c>
      <c r="G36" s="107" t="s">
        <v>209</v>
      </c>
      <c r="J36" s="180"/>
      <c r="K36" s="180"/>
      <c r="L36" s="180"/>
      <c r="M36" s="180"/>
      <c r="N36" s="180"/>
      <c r="O36" s="180"/>
      <c r="P36" s="180"/>
      <c r="Q36" s="180"/>
      <c r="R36" s="180"/>
      <c r="S36" s="180"/>
      <c r="T36" s="180"/>
      <c r="U36" s="180"/>
      <c r="V36" s="180"/>
      <c r="W36" s="197"/>
      <c r="X36" s="197"/>
      <c r="Y36" s="180"/>
      <c r="Z36" s="197"/>
      <c r="AA36" s="197"/>
      <c r="AB36" s="180"/>
      <c r="AC36" s="180"/>
      <c r="AD36" s="197"/>
      <c r="AE36" s="197"/>
      <c r="AF36" s="197"/>
      <c r="AG36" s="197"/>
      <c r="AH36" s="197"/>
      <c r="AI36" s="180"/>
      <c r="AJ36" s="180"/>
      <c r="AK36" s="180"/>
      <c r="AL36" s="180"/>
      <c r="AM36" s="180"/>
      <c r="AN36" s="180"/>
      <c r="AO36" s="180"/>
      <c r="AP36" s="180"/>
      <c r="AQ36" s="180"/>
      <c r="AR36" s="180"/>
      <c r="AS36" s="180"/>
      <c r="AT36" s="180"/>
      <c r="AU36" s="180"/>
      <c r="AV36" s="180"/>
    </row>
    <row r="37" spans="5:49" ht="13.5" customHeight="1">
      <c r="E37" s="106" t="str">
        <f>基本情報!E22</f>
        <v>要介護２</v>
      </c>
      <c r="F37" s="32" t="str">
        <f>IF((E37)="非該当","○","")</f>
        <v/>
      </c>
      <c r="G37" s="107" t="s">
        <v>212</v>
      </c>
      <c r="J37" s="38"/>
      <c r="K37" s="191"/>
      <c r="L37" s="191"/>
      <c r="M37" s="191"/>
      <c r="O37" s="191"/>
      <c r="P37" s="191"/>
      <c r="Q37" s="191"/>
      <c r="S37" s="191"/>
      <c r="T37" s="191"/>
      <c r="U37" s="191"/>
      <c r="W37" s="191"/>
      <c r="X37" s="191"/>
      <c r="Y37" s="191"/>
      <c r="AA37" s="191"/>
      <c r="AB37" s="191"/>
      <c r="AC37" s="191"/>
      <c r="AD37" s="198"/>
      <c r="AE37" s="198"/>
      <c r="AF37" s="198"/>
      <c r="AG37" s="198"/>
      <c r="AH37" s="198"/>
      <c r="AI37" s="198"/>
      <c r="AJ37" s="198"/>
      <c r="AL37" s="198"/>
      <c r="AM37" s="198"/>
      <c r="AN37" s="198"/>
      <c r="AO37" s="198"/>
      <c r="AP37" s="198"/>
      <c r="AR37" s="198"/>
      <c r="AS37" s="198"/>
      <c r="AT37" s="198"/>
      <c r="AU37" s="198"/>
      <c r="AV37" s="198"/>
    </row>
    <row r="38" spans="5:49" ht="9" customHeight="1">
      <c r="J38" s="38"/>
      <c r="K38" s="191"/>
      <c r="L38" s="191"/>
      <c r="M38" s="191"/>
      <c r="O38" s="191"/>
      <c r="P38" s="191"/>
      <c r="Q38" s="191"/>
      <c r="S38" s="191"/>
      <c r="T38" s="191"/>
      <c r="U38" s="191"/>
      <c r="W38" s="191"/>
      <c r="X38" s="191"/>
      <c r="Y38" s="191"/>
      <c r="Z38" s="191"/>
      <c r="AA38" s="191"/>
      <c r="AB38" s="191"/>
      <c r="AC38" s="191"/>
      <c r="AD38" s="198"/>
      <c r="AE38" s="198"/>
      <c r="AF38" s="198"/>
      <c r="AG38" s="198"/>
      <c r="AH38" s="198"/>
      <c r="AI38" s="198"/>
      <c r="AJ38" s="198"/>
      <c r="AL38" s="198"/>
      <c r="AM38" s="198"/>
      <c r="AN38" s="198"/>
      <c r="AO38" s="198"/>
      <c r="AP38" s="198"/>
      <c r="AR38" s="198"/>
      <c r="AS38" s="198"/>
      <c r="AT38" s="198"/>
      <c r="AU38" s="198"/>
      <c r="AV38" s="198"/>
    </row>
    <row r="39" spans="5:49" ht="19.5" customHeight="1">
      <c r="J39" s="302" t="s">
        <v>226</v>
      </c>
      <c r="K39" s="303"/>
      <c r="L39" s="303"/>
      <c r="M39" s="304"/>
      <c r="N39" s="304"/>
      <c r="O39" s="304"/>
      <c r="P39" s="304"/>
      <c r="Q39" s="304"/>
      <c r="R39" s="304"/>
      <c r="S39" s="304"/>
      <c r="T39" s="304"/>
      <c r="U39" s="304"/>
      <c r="V39" s="305"/>
      <c r="W39" s="305"/>
      <c r="X39" s="305"/>
      <c r="Y39" s="305"/>
      <c r="Z39" s="305"/>
      <c r="AA39" s="305"/>
      <c r="AB39" s="303"/>
      <c r="AC39" s="305"/>
      <c r="AD39" s="305"/>
      <c r="AE39" s="305"/>
      <c r="AF39" s="305"/>
      <c r="AG39" s="305"/>
      <c r="AH39" s="305"/>
      <c r="AI39" s="303"/>
      <c r="AJ39" s="303"/>
      <c r="AK39" s="303"/>
      <c r="AL39" s="303"/>
      <c r="AM39" s="303"/>
      <c r="AN39" s="303"/>
      <c r="AO39" s="303"/>
      <c r="AP39" s="303"/>
      <c r="AQ39" s="303"/>
      <c r="AR39" s="303"/>
      <c r="AS39" s="303"/>
      <c r="AT39" s="303"/>
      <c r="AU39" s="303"/>
      <c r="AV39" s="303"/>
    </row>
    <row r="40" spans="5:49" ht="12" customHeight="1">
      <c r="J40" s="1072">
        <v>1</v>
      </c>
      <c r="K40" s="1072"/>
      <c r="L40" s="1072"/>
      <c r="M40" s="1072">
        <v>2</v>
      </c>
      <c r="N40" s="1072"/>
      <c r="O40" s="1072"/>
      <c r="P40" s="1072">
        <v>3</v>
      </c>
      <c r="Q40" s="1072"/>
      <c r="R40" s="1072"/>
      <c r="S40" s="1072">
        <v>4</v>
      </c>
      <c r="T40" s="1072"/>
      <c r="U40" s="1072"/>
      <c r="V40" s="1072">
        <v>5</v>
      </c>
      <c r="W40" s="1072"/>
      <c r="X40" s="1072"/>
      <c r="Y40" s="198"/>
      <c r="Z40" s="1943" t="s">
        <v>224</v>
      </c>
      <c r="AA40" s="1943"/>
      <c r="AB40" s="1943"/>
      <c r="AC40" s="1943"/>
      <c r="AD40" s="1943"/>
      <c r="AE40" s="1943" t="s">
        <v>225</v>
      </c>
      <c r="AF40" s="1943"/>
      <c r="AG40" s="1943"/>
      <c r="AH40" s="1943"/>
      <c r="AI40" s="1943"/>
      <c r="AJ40" s="170"/>
      <c r="AK40" s="2124" t="s">
        <v>227</v>
      </c>
      <c r="AL40" s="2124"/>
      <c r="AM40" s="2124"/>
      <c r="AN40" s="2124"/>
      <c r="AO40" s="2125" t="s">
        <v>228</v>
      </c>
      <c r="AP40" s="2125"/>
      <c r="AQ40" s="2125"/>
      <c r="AR40" s="2125"/>
      <c r="AW40" s="2" t="s">
        <v>229</v>
      </c>
    </row>
    <row r="41" spans="5:49" ht="12" customHeight="1">
      <c r="J41" s="1072"/>
      <c r="K41" s="1072"/>
      <c r="L41" s="1072"/>
      <c r="M41" s="1072"/>
      <c r="N41" s="1072"/>
      <c r="O41" s="1072"/>
      <c r="P41" s="1072"/>
      <c r="Q41" s="1072"/>
      <c r="R41" s="1072"/>
      <c r="S41" s="1072"/>
      <c r="T41" s="1072"/>
      <c r="U41" s="1072"/>
      <c r="V41" s="1072"/>
      <c r="W41" s="1072"/>
      <c r="X41" s="1072"/>
      <c r="Y41" s="198"/>
      <c r="Z41" s="1943"/>
      <c r="AA41" s="1943"/>
      <c r="AB41" s="1943"/>
      <c r="AC41" s="1943"/>
      <c r="AD41" s="1943"/>
      <c r="AE41" s="1943"/>
      <c r="AF41" s="1943"/>
      <c r="AG41" s="1943"/>
      <c r="AH41" s="1943"/>
      <c r="AI41" s="1943"/>
      <c r="AJ41" s="170"/>
      <c r="AK41" s="2124"/>
      <c r="AL41" s="2124"/>
      <c r="AM41" s="2124"/>
      <c r="AN41" s="2124"/>
      <c r="AO41" s="2125"/>
      <c r="AP41" s="2125"/>
      <c r="AQ41" s="2125"/>
      <c r="AR41" s="2125"/>
    </row>
    <row r="42" spans="5:49" ht="12" customHeight="1"/>
    <row r="43" spans="5:49" ht="12" customHeight="1"/>
    <row r="44" spans="5:49" ht="12" customHeight="1">
      <c r="J44" s="1072">
        <v>1</v>
      </c>
      <c r="K44" s="1072"/>
      <c r="L44" s="1072"/>
      <c r="M44" s="1072">
        <v>2</v>
      </c>
      <c r="N44" s="1072"/>
      <c r="O44" s="1072"/>
      <c r="P44" s="1072">
        <v>3</v>
      </c>
      <c r="Q44" s="1072"/>
      <c r="R44" s="1072"/>
      <c r="S44" s="1072">
        <v>4</v>
      </c>
      <c r="T44" s="1072"/>
      <c r="U44" s="1072"/>
      <c r="V44" s="1072">
        <v>5</v>
      </c>
      <c r="W44" s="1072"/>
      <c r="X44" s="1072"/>
      <c r="Y44" s="198"/>
      <c r="Z44" s="1943"/>
      <c r="AA44" s="1943"/>
      <c r="AB44" s="1943"/>
      <c r="AC44" s="1943"/>
      <c r="AD44" s="1943"/>
      <c r="AE44" s="1943" t="s">
        <v>230</v>
      </c>
      <c r="AF44" s="1943"/>
      <c r="AG44" s="1943"/>
      <c r="AH44" s="1943"/>
      <c r="AI44" s="1943"/>
      <c r="AJ44" s="170"/>
      <c r="AK44" s="306"/>
      <c r="AL44" s="306"/>
      <c r="AM44" s="1943" t="s">
        <v>231</v>
      </c>
      <c r="AN44" s="1943"/>
      <c r="AO44" s="1943"/>
      <c r="AP44" s="1943"/>
      <c r="AQ44" s="1943"/>
      <c r="AR44" s="231"/>
      <c r="AW44" s="2" t="s">
        <v>232</v>
      </c>
    </row>
    <row r="45" spans="5:49" ht="12" customHeight="1">
      <c r="J45" s="1072"/>
      <c r="K45" s="1072"/>
      <c r="L45" s="1072"/>
      <c r="M45" s="1072"/>
      <c r="N45" s="1072"/>
      <c r="O45" s="1072"/>
      <c r="P45" s="1072"/>
      <c r="Q45" s="1072"/>
      <c r="R45" s="1072"/>
      <c r="S45" s="1072"/>
      <c r="T45" s="1072"/>
      <c r="U45" s="1072"/>
      <c r="V45" s="1072"/>
      <c r="W45" s="1072"/>
      <c r="X45" s="1072"/>
      <c r="Y45" s="198"/>
      <c r="Z45" s="1943"/>
      <c r="AA45" s="1943"/>
      <c r="AB45" s="1943"/>
      <c r="AC45" s="1943"/>
      <c r="AD45" s="1943"/>
      <c r="AE45" s="1943"/>
      <c r="AF45" s="1943"/>
      <c r="AG45" s="1943"/>
      <c r="AH45" s="1943"/>
      <c r="AI45" s="1943"/>
      <c r="AJ45" s="170"/>
      <c r="AK45" s="306"/>
      <c r="AL45" s="306"/>
      <c r="AM45" s="1943"/>
      <c r="AN45" s="1943"/>
      <c r="AO45" s="1943"/>
      <c r="AP45" s="1943"/>
      <c r="AQ45" s="1943"/>
      <c r="AR45" s="231"/>
    </row>
    <row r="46" spans="5:49" ht="12" customHeight="1"/>
    <row r="49" spans="62:71" ht="9" customHeight="1"/>
    <row r="50" spans="62:71" ht="9" customHeight="1">
      <c r="BJ50" s="1589" t="str">
        <f>IF(BQ50=FALSE,"","○")</f>
        <v>○</v>
      </c>
      <c r="BK50" s="1589"/>
      <c r="BL50" s="1589" t="str">
        <f>IF(BR50=FALSE,"","○")</f>
        <v>○</v>
      </c>
      <c r="BM50" s="1589"/>
      <c r="BN50" s="1589" t="str">
        <f>IF(BS50=FALSE,"","○")</f>
        <v>○</v>
      </c>
      <c r="BO50" s="1589"/>
      <c r="BQ50" s="2123" t="b">
        <v>1</v>
      </c>
      <c r="BR50" s="2123" t="b">
        <v>1</v>
      </c>
      <c r="BS50" s="2123" t="b">
        <v>1</v>
      </c>
    </row>
    <row r="51" spans="62:71" ht="9" customHeight="1">
      <c r="BJ51" s="1589"/>
      <c r="BK51" s="1589"/>
      <c r="BL51" s="1589"/>
      <c r="BM51" s="1589"/>
      <c r="BN51" s="1589"/>
      <c r="BO51" s="1589"/>
      <c r="BQ51" s="2123"/>
      <c r="BR51" s="2123"/>
      <c r="BS51" s="2123"/>
    </row>
    <row r="52" spans="62:71" ht="9" customHeight="1"/>
    <row r="53" spans="62:71" ht="9" customHeight="1">
      <c r="BQ53" s="2123" t="s">
        <v>233</v>
      </c>
      <c r="BR53" s="2123" t="s">
        <v>234</v>
      </c>
      <c r="BS53" s="2123" t="s">
        <v>235</v>
      </c>
    </row>
    <row r="54" spans="62:71" ht="9" customHeight="1">
      <c r="BQ54" s="2123"/>
      <c r="BR54" s="2123"/>
      <c r="BS54" s="2123"/>
    </row>
    <row r="55" spans="62:71" ht="9" customHeight="1"/>
    <row r="56" spans="62:71" ht="9" customHeight="1"/>
    <row r="57" spans="62:71" ht="9" customHeight="1"/>
  </sheetData>
  <mergeCells count="26">
    <mergeCell ref="AE40:AI41"/>
    <mergeCell ref="AK40:AN41"/>
    <mergeCell ref="AO40:AR41"/>
    <mergeCell ref="J44:L45"/>
    <mergeCell ref="M44:O45"/>
    <mergeCell ref="P44:R45"/>
    <mergeCell ref="S44:U45"/>
    <mergeCell ref="V44:X45"/>
    <mergeCell ref="Z44:AD45"/>
    <mergeCell ref="AE44:AI45"/>
    <mergeCell ref="J40:L41"/>
    <mergeCell ref="M40:O41"/>
    <mergeCell ref="P40:R41"/>
    <mergeCell ref="S40:U41"/>
    <mergeCell ref="V40:X41"/>
    <mergeCell ref="Z40:AD41"/>
    <mergeCell ref="BS50:BS51"/>
    <mergeCell ref="BQ53:BQ54"/>
    <mergeCell ref="BR53:BR54"/>
    <mergeCell ref="BS53:BS54"/>
    <mergeCell ref="AM44:AQ45"/>
    <mergeCell ref="BJ50:BK51"/>
    <mergeCell ref="BL50:BM51"/>
    <mergeCell ref="BN50:BO51"/>
    <mergeCell ref="BQ50:BQ51"/>
    <mergeCell ref="BR50:BR51"/>
  </mergeCells>
  <phoneticPr fontId="1"/>
  <pageMargins left="0.7" right="0.7" top="0.75" bottom="0.75" header="0.3" footer="0.3"/>
  <pageSetup paperSize="9"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FFFF"/>
  </sheetPr>
  <dimension ref="A1:BO207"/>
  <sheetViews>
    <sheetView showZeros="0" view="pageBreakPreview" zoomScaleNormal="100" zoomScaleSheetLayoutView="100" workbookViewId="0">
      <selection activeCell="AO27" sqref="AO27:BH30"/>
    </sheetView>
  </sheetViews>
  <sheetFormatPr defaultColWidth="9" defaultRowHeight="14.25"/>
  <cols>
    <col min="1" max="60" width="1.625" style="22" customWidth="1"/>
    <col min="61" max="70" width="2.625" style="22" customWidth="1"/>
    <col min="71" max="16384" width="9" style="22"/>
  </cols>
  <sheetData>
    <row r="1" spans="1:67" ht="24.95" customHeight="1" thickBot="1">
      <c r="AE1" s="1329" t="s">
        <v>35</v>
      </c>
      <c r="AF1" s="1330"/>
      <c r="AG1" s="1330"/>
      <c r="AH1" s="1330"/>
      <c r="AI1" s="1330"/>
      <c r="AJ1" s="1330"/>
      <c r="AK1" s="1331"/>
      <c r="AL1" s="1314"/>
      <c r="AM1" s="1314"/>
      <c r="AN1" s="1314"/>
      <c r="AO1" s="1314"/>
      <c r="AP1" s="1314"/>
      <c r="AQ1" s="1314"/>
      <c r="AR1" s="1314"/>
      <c r="AS1" s="1314"/>
      <c r="AT1" s="1314"/>
      <c r="AU1" s="1314"/>
      <c r="AV1" s="1314"/>
      <c r="AW1" s="1314"/>
      <c r="AX1" s="1314"/>
      <c r="AY1" s="1314"/>
      <c r="AZ1" s="1314"/>
      <c r="BA1" s="1314"/>
      <c r="BB1" s="1314"/>
      <c r="BC1" s="1314"/>
      <c r="BD1" s="1314"/>
      <c r="BE1" s="1314"/>
      <c r="BF1" s="1314"/>
      <c r="BG1" s="1314"/>
      <c r="BH1" s="1315"/>
      <c r="BJ1" s="23"/>
      <c r="BK1" s="23"/>
      <c r="BL1" s="23"/>
      <c r="BM1" s="23"/>
      <c r="BN1" s="23"/>
      <c r="BO1" s="23"/>
    </row>
    <row r="2" spans="1:67" ht="8.1" customHeight="1">
      <c r="BJ2" s="1316" t="s">
        <v>347</v>
      </c>
      <c r="BK2" s="1317"/>
      <c r="BL2" s="1317"/>
      <c r="BM2" s="1317"/>
      <c r="BN2" s="1317"/>
      <c r="BO2" s="1318"/>
    </row>
    <row r="3" spans="1:67" ht="8.1" customHeight="1">
      <c r="A3" s="24"/>
      <c r="B3" s="24"/>
      <c r="C3" s="24"/>
      <c r="D3" s="24"/>
      <c r="P3" s="25"/>
      <c r="Q3" s="952"/>
      <c r="R3" s="952"/>
      <c r="S3" s="952"/>
      <c r="T3" s="1325" t="s">
        <v>36</v>
      </c>
      <c r="U3" s="1325"/>
      <c r="V3" s="1325"/>
      <c r="W3" s="1325"/>
      <c r="X3" s="1325"/>
      <c r="Y3" s="1325"/>
      <c r="Z3" s="1325"/>
      <c r="AA3" s="1325"/>
      <c r="AB3" s="1325"/>
      <c r="AC3" s="1325"/>
      <c r="AD3" s="1325"/>
      <c r="AE3" s="1325"/>
      <c r="AF3" s="1325"/>
      <c r="AG3" s="1325"/>
      <c r="AH3" s="1325"/>
      <c r="AI3" s="1325"/>
      <c r="AJ3" s="1325"/>
      <c r="AK3" s="1325"/>
      <c r="AL3" s="1325"/>
      <c r="AM3" s="1325"/>
      <c r="AN3" s="1325"/>
      <c r="AO3" s="1325"/>
      <c r="AP3" s="1325"/>
      <c r="AQ3" s="953"/>
      <c r="AR3" s="952"/>
      <c r="AS3" s="952"/>
      <c r="AT3" s="27"/>
      <c r="BD3" s="28"/>
      <c r="BE3" s="28"/>
      <c r="BF3" s="28"/>
      <c r="BG3" s="28"/>
      <c r="BH3" s="28"/>
      <c r="BJ3" s="1319"/>
      <c r="BK3" s="1320"/>
      <c r="BL3" s="1320"/>
      <c r="BM3" s="1320"/>
      <c r="BN3" s="1320"/>
      <c r="BO3" s="1321"/>
    </row>
    <row r="4" spans="1:67" ht="8.1" customHeight="1" thickBot="1">
      <c r="D4" s="1326" t="s">
        <v>37</v>
      </c>
      <c r="E4" s="1326"/>
      <c r="F4" s="1326"/>
      <c r="G4" s="1326"/>
      <c r="H4" s="1326"/>
      <c r="I4" s="1326"/>
      <c r="J4" s="1326"/>
      <c r="K4" s="1326"/>
      <c r="L4" s="1326"/>
      <c r="M4" s="1326"/>
      <c r="N4" s="1326"/>
      <c r="P4" s="29"/>
      <c r="Q4" s="952"/>
      <c r="R4" s="952"/>
      <c r="S4" s="952"/>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953"/>
      <c r="AR4" s="952"/>
      <c r="AS4" s="952"/>
      <c r="AT4" s="30"/>
      <c r="AV4" s="1327" t="s">
        <v>38</v>
      </c>
      <c r="AW4" s="1327"/>
      <c r="AX4" s="1327"/>
      <c r="AY4" s="1327"/>
      <c r="AZ4" s="1327"/>
      <c r="BA4" s="1327"/>
      <c r="BB4" s="1327"/>
      <c r="BC4" s="1327"/>
      <c r="BD4" s="31"/>
      <c r="BE4" s="31"/>
      <c r="BJ4" s="1322"/>
      <c r="BK4" s="1323"/>
      <c r="BL4" s="1323"/>
      <c r="BM4" s="1323"/>
      <c r="BN4" s="1323"/>
      <c r="BO4" s="1324"/>
    </row>
    <row r="5" spans="1:67" ht="8.1" customHeight="1">
      <c r="D5" s="1326"/>
      <c r="E5" s="1326"/>
      <c r="F5" s="1326"/>
      <c r="G5" s="1326"/>
      <c r="H5" s="1326"/>
      <c r="I5" s="1326"/>
      <c r="J5" s="1326"/>
      <c r="K5" s="1326"/>
      <c r="L5" s="1326"/>
      <c r="M5" s="1326"/>
      <c r="N5" s="1326"/>
      <c r="P5" s="29"/>
      <c r="Q5" s="952"/>
      <c r="R5" s="952"/>
      <c r="S5" s="952"/>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953"/>
      <c r="AR5" s="952"/>
      <c r="AS5" s="952"/>
      <c r="AT5" s="30"/>
      <c r="AV5" s="1327"/>
      <c r="AW5" s="1327"/>
      <c r="AX5" s="1327"/>
      <c r="AY5" s="1327"/>
      <c r="AZ5" s="1327"/>
      <c r="BA5" s="1327"/>
      <c r="BB5" s="1327"/>
      <c r="BC5" s="1327"/>
      <c r="BD5" s="31"/>
      <c r="BE5" s="31"/>
      <c r="BF5" s="32"/>
    </row>
    <row r="6" spans="1:67" ht="8.1" customHeight="1">
      <c r="D6" s="1326"/>
      <c r="E6" s="1326"/>
      <c r="F6" s="1326"/>
      <c r="G6" s="1326"/>
      <c r="H6" s="1326"/>
      <c r="I6" s="1326"/>
      <c r="J6" s="1326"/>
      <c r="K6" s="1326"/>
      <c r="L6" s="1326"/>
      <c r="M6" s="1326"/>
      <c r="N6" s="1326"/>
      <c r="P6" s="33"/>
      <c r="Q6" s="1328" t="s">
        <v>39</v>
      </c>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34"/>
      <c r="AU6" s="35"/>
      <c r="AV6" s="1327"/>
      <c r="AW6" s="1327"/>
      <c r="AX6" s="1327"/>
      <c r="AY6" s="1327"/>
      <c r="AZ6" s="1327"/>
      <c r="BA6" s="1327"/>
      <c r="BB6" s="1327"/>
      <c r="BC6" s="1327"/>
      <c r="BD6" s="31"/>
      <c r="BE6" s="31"/>
      <c r="BF6" s="32"/>
    </row>
    <row r="7" spans="1:67" ht="8.1" customHeight="1">
      <c r="D7" s="1326"/>
      <c r="E7" s="1326"/>
      <c r="F7" s="1326"/>
      <c r="G7" s="1326"/>
      <c r="H7" s="1326"/>
      <c r="I7" s="1326"/>
      <c r="J7" s="1326"/>
      <c r="K7" s="1326"/>
      <c r="L7" s="1326"/>
      <c r="M7" s="1326"/>
      <c r="N7" s="1326"/>
      <c r="P7" s="33"/>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34"/>
      <c r="AU7" s="35"/>
      <c r="AV7" s="1327"/>
      <c r="AW7" s="1327"/>
      <c r="AX7" s="1327"/>
      <c r="AY7" s="1327"/>
      <c r="AZ7" s="1327"/>
      <c r="BA7" s="1327"/>
      <c r="BB7" s="1327"/>
      <c r="BC7" s="1327"/>
      <c r="BD7" s="31"/>
      <c r="BE7" s="31"/>
    </row>
    <row r="8" spans="1:67" ht="8.1" customHeight="1">
      <c r="P8" s="36"/>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37"/>
      <c r="AU8" s="35"/>
    </row>
    <row r="9" spans="1:67" ht="8.1" customHeight="1">
      <c r="A9" s="1074" t="s">
        <v>40</v>
      </c>
      <c r="B9" s="1074"/>
      <c r="C9" s="1074"/>
      <c r="D9" s="1074"/>
      <c r="E9" s="1074"/>
      <c r="F9" s="1074"/>
      <c r="G9" s="1074"/>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row>
    <row r="10" spans="1:67" ht="8.1" customHeight="1">
      <c r="A10" s="1074"/>
      <c r="B10" s="1074"/>
      <c r="C10" s="1074"/>
      <c r="D10" s="1074"/>
      <c r="E10" s="1074"/>
      <c r="F10" s="1074"/>
      <c r="G10" s="1074"/>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1311" t="str">
        <f ca="1">IF(OR((IF(ISBLANK(AO27),"",DATEDIF(AO27,TODAY(),"y")))&lt;65),"２号","")</f>
        <v/>
      </c>
      <c r="BC10" s="1311"/>
      <c r="BD10" s="1311"/>
      <c r="BE10" s="1311"/>
      <c r="BF10" s="1311"/>
      <c r="BG10" s="1311"/>
      <c r="BH10" s="1311"/>
    </row>
    <row r="11" spans="1:67" ht="8.1" customHeight="1">
      <c r="A11" s="1312" t="s">
        <v>41</v>
      </c>
      <c r="B11" s="1312"/>
      <c r="C11" s="1312"/>
      <c r="D11" s="1312"/>
      <c r="E11" s="1312"/>
      <c r="F11" s="1313" t="str">
        <f>設定等!E4</f>
        <v>中央</v>
      </c>
      <c r="G11" s="1313"/>
      <c r="H11" s="1313"/>
      <c r="I11" s="1313"/>
      <c r="J11" s="1074" t="s">
        <v>42</v>
      </c>
      <c r="K11" s="1074"/>
      <c r="L11" s="1074"/>
      <c r="M11" s="1074"/>
      <c r="N11" s="38"/>
      <c r="O11" s="38"/>
      <c r="P11" s="38"/>
      <c r="Q11" s="38"/>
      <c r="R11" s="38"/>
      <c r="S11" s="38"/>
      <c r="T11" s="39"/>
      <c r="U11" s="39"/>
      <c r="V11" s="39"/>
      <c r="W11" s="39"/>
      <c r="BB11" s="1311"/>
      <c r="BC11" s="1311"/>
      <c r="BD11" s="1311"/>
      <c r="BE11" s="1311"/>
      <c r="BF11" s="1311"/>
      <c r="BG11" s="1311"/>
      <c r="BH11" s="1311"/>
    </row>
    <row r="12" spans="1:67" ht="8.1" customHeight="1">
      <c r="A12" s="1312"/>
      <c r="B12" s="1312"/>
      <c r="C12" s="1312"/>
      <c r="D12" s="1312"/>
      <c r="E12" s="1312"/>
      <c r="F12" s="1313"/>
      <c r="G12" s="1313"/>
      <c r="H12" s="1313"/>
      <c r="I12" s="1313"/>
      <c r="J12" s="1074"/>
      <c r="K12" s="1074"/>
      <c r="L12" s="1074"/>
      <c r="M12" s="1074"/>
      <c r="N12" s="38"/>
      <c r="O12" s="38"/>
      <c r="P12" s="38"/>
      <c r="Q12" s="38"/>
      <c r="R12" s="38"/>
      <c r="S12" s="38"/>
      <c r="T12" s="39"/>
      <c r="U12" s="39"/>
      <c r="V12" s="39"/>
      <c r="W12" s="39"/>
      <c r="BB12" s="1311"/>
      <c r="BC12" s="1311"/>
      <c r="BD12" s="1311"/>
      <c r="BE12" s="1311"/>
      <c r="BF12" s="1311"/>
      <c r="BG12" s="1311"/>
      <c r="BH12" s="1311"/>
    </row>
    <row r="13" spans="1:67" ht="8.1" customHeight="1">
      <c r="A13" s="1074" t="s">
        <v>43</v>
      </c>
      <c r="B13" s="1074"/>
      <c r="C13" s="1074"/>
      <c r="D13" s="1074"/>
      <c r="E13" s="1074"/>
      <c r="F13" s="1074"/>
      <c r="G13" s="1074"/>
      <c r="H13" s="1074"/>
      <c r="I13" s="1074"/>
      <c r="J13" s="1074"/>
      <c r="K13" s="1074"/>
      <c r="L13" s="1074"/>
      <c r="M13" s="1074"/>
      <c r="N13" s="1074"/>
      <c r="O13" s="1074"/>
      <c r="P13" s="1074"/>
      <c r="Q13" s="38"/>
      <c r="R13" s="38"/>
      <c r="S13" s="38"/>
      <c r="T13" s="38"/>
      <c r="U13" s="38"/>
      <c r="V13" s="38"/>
      <c r="W13" s="38"/>
      <c r="BB13" s="40"/>
      <c r="BC13" s="40"/>
      <c r="BD13" s="40"/>
      <c r="BE13" s="40"/>
      <c r="BF13" s="40"/>
      <c r="BG13" s="40"/>
      <c r="BH13" s="40"/>
    </row>
    <row r="14" spans="1:67" ht="8.1" customHeight="1">
      <c r="A14" s="1074"/>
      <c r="B14" s="1074"/>
      <c r="C14" s="1074"/>
      <c r="D14" s="1074"/>
      <c r="E14" s="1074"/>
      <c r="F14" s="1074"/>
      <c r="G14" s="1074"/>
      <c r="H14" s="1074"/>
      <c r="I14" s="1074"/>
      <c r="J14" s="1074"/>
      <c r="K14" s="1074"/>
      <c r="L14" s="1074"/>
      <c r="M14" s="1074"/>
      <c r="N14" s="1074"/>
      <c r="O14" s="1074"/>
      <c r="P14" s="1074"/>
      <c r="Q14" s="38"/>
      <c r="R14" s="38"/>
      <c r="S14" s="38"/>
      <c r="T14" s="38"/>
      <c r="U14" s="38"/>
      <c r="V14" s="38"/>
      <c r="W14" s="38"/>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row>
    <row r="15" spans="1:67" ht="8.1" customHeight="1">
      <c r="A15" s="1237" t="s">
        <v>44</v>
      </c>
      <c r="B15" s="1238"/>
      <c r="C15" s="1243" t="s">
        <v>360</v>
      </c>
      <c r="D15" s="1244"/>
      <c r="E15" s="1244"/>
      <c r="F15" s="1244"/>
      <c r="G15" s="1244"/>
      <c r="H15" s="1244"/>
      <c r="I15" s="1244"/>
      <c r="J15" s="1244"/>
      <c r="K15" s="1244"/>
      <c r="L15" s="1247">
        <f>基本情報!E21</f>
        <v>1000000001</v>
      </c>
      <c r="M15" s="1248"/>
      <c r="N15" s="1248"/>
      <c r="O15" s="1248"/>
      <c r="P15" s="1248"/>
      <c r="Q15" s="1248"/>
      <c r="R15" s="1248"/>
      <c r="S15" s="1248"/>
      <c r="T15" s="1248"/>
      <c r="U15" s="1248"/>
      <c r="V15" s="1248"/>
      <c r="W15" s="1248"/>
      <c r="X15" s="1248"/>
      <c r="Y15" s="1248"/>
      <c r="Z15" s="1248"/>
      <c r="AA15" s="1248"/>
      <c r="AB15" s="1248"/>
      <c r="AC15" s="1248"/>
      <c r="AD15" s="1248"/>
      <c r="AE15" s="1249"/>
      <c r="AF15" s="950"/>
      <c r="AG15" s="1256" t="s">
        <v>45</v>
      </c>
      <c r="AH15" s="1256"/>
      <c r="AI15" s="1256"/>
      <c r="AJ15" s="1256"/>
      <c r="AK15" s="1256"/>
      <c r="AL15" s="1256"/>
      <c r="AM15" s="1256"/>
      <c r="AN15" s="951"/>
      <c r="AO15" s="1258" t="s">
        <v>236</v>
      </c>
      <c r="AP15" s="1259"/>
      <c r="AQ15" s="1259"/>
      <c r="AR15" s="1259"/>
      <c r="AS15" s="1259"/>
      <c r="AT15" s="1259"/>
      <c r="AU15" s="1259"/>
      <c r="AV15" s="1259"/>
      <c r="AW15" s="1259"/>
      <c r="AX15" s="1259"/>
      <c r="AY15" s="1259"/>
      <c r="AZ15" s="1259"/>
      <c r="BA15" s="1259"/>
      <c r="BB15" s="1259"/>
      <c r="BC15" s="1259"/>
      <c r="BD15" s="1259"/>
      <c r="BE15" s="1259"/>
      <c r="BF15" s="1259"/>
      <c r="BG15" s="1259"/>
      <c r="BH15" s="1260"/>
    </row>
    <row r="16" spans="1:67" ht="8.1" customHeight="1">
      <c r="A16" s="1239"/>
      <c r="B16" s="1240"/>
      <c r="C16" s="1245"/>
      <c r="D16" s="1245"/>
      <c r="E16" s="1245"/>
      <c r="F16" s="1245"/>
      <c r="G16" s="1245"/>
      <c r="H16" s="1245"/>
      <c r="I16" s="1245"/>
      <c r="J16" s="1245"/>
      <c r="K16" s="1245"/>
      <c r="L16" s="1250"/>
      <c r="M16" s="1251"/>
      <c r="N16" s="1251"/>
      <c r="O16" s="1251"/>
      <c r="P16" s="1251"/>
      <c r="Q16" s="1251"/>
      <c r="R16" s="1251"/>
      <c r="S16" s="1251"/>
      <c r="T16" s="1251"/>
      <c r="U16" s="1251"/>
      <c r="V16" s="1251"/>
      <c r="W16" s="1251"/>
      <c r="X16" s="1251"/>
      <c r="Y16" s="1251"/>
      <c r="Z16" s="1251"/>
      <c r="AA16" s="1251"/>
      <c r="AB16" s="1251"/>
      <c r="AC16" s="1251"/>
      <c r="AD16" s="1251"/>
      <c r="AE16" s="1252"/>
      <c r="AF16" s="786"/>
      <c r="AG16" s="1200"/>
      <c r="AH16" s="1200"/>
      <c r="AI16" s="1200"/>
      <c r="AJ16" s="1200"/>
      <c r="AK16" s="1200"/>
      <c r="AL16" s="1200"/>
      <c r="AM16" s="1200"/>
      <c r="AN16" s="787"/>
      <c r="AO16" s="1261"/>
      <c r="AP16" s="1072"/>
      <c r="AQ16" s="1072"/>
      <c r="AR16" s="1072"/>
      <c r="AS16" s="1072"/>
      <c r="AT16" s="1072"/>
      <c r="AU16" s="1072"/>
      <c r="AV16" s="1072"/>
      <c r="AW16" s="1072"/>
      <c r="AX16" s="1072"/>
      <c r="AY16" s="1072"/>
      <c r="AZ16" s="1072"/>
      <c r="BA16" s="1072"/>
      <c r="BB16" s="1072"/>
      <c r="BC16" s="1072"/>
      <c r="BD16" s="1072"/>
      <c r="BE16" s="1072"/>
      <c r="BF16" s="1072"/>
      <c r="BG16" s="1072"/>
      <c r="BH16" s="1262"/>
    </row>
    <row r="17" spans="1:62" ht="8.1" customHeight="1">
      <c r="A17" s="1239"/>
      <c r="B17" s="1240"/>
      <c r="C17" s="1245"/>
      <c r="D17" s="1245"/>
      <c r="E17" s="1245"/>
      <c r="F17" s="1245"/>
      <c r="G17" s="1245"/>
      <c r="H17" s="1245"/>
      <c r="I17" s="1245"/>
      <c r="J17" s="1245"/>
      <c r="K17" s="1245"/>
      <c r="L17" s="1250"/>
      <c r="M17" s="1251"/>
      <c r="N17" s="1251"/>
      <c r="O17" s="1251"/>
      <c r="P17" s="1251"/>
      <c r="Q17" s="1251"/>
      <c r="R17" s="1251"/>
      <c r="S17" s="1251"/>
      <c r="T17" s="1251"/>
      <c r="U17" s="1251"/>
      <c r="V17" s="1251"/>
      <c r="W17" s="1251"/>
      <c r="X17" s="1251"/>
      <c r="Y17" s="1251"/>
      <c r="Z17" s="1251"/>
      <c r="AA17" s="1251"/>
      <c r="AB17" s="1251"/>
      <c r="AC17" s="1251"/>
      <c r="AD17" s="1251"/>
      <c r="AE17" s="1252"/>
      <c r="AF17" s="786"/>
      <c r="AG17" s="1200"/>
      <c r="AH17" s="1200"/>
      <c r="AI17" s="1200"/>
      <c r="AJ17" s="1200"/>
      <c r="AK17" s="1200"/>
      <c r="AL17" s="1200"/>
      <c r="AM17" s="1200"/>
      <c r="AN17" s="787"/>
      <c r="AO17" s="1261"/>
      <c r="AP17" s="1072"/>
      <c r="AQ17" s="1072"/>
      <c r="AR17" s="1072"/>
      <c r="AS17" s="1072"/>
      <c r="AT17" s="1072"/>
      <c r="AU17" s="1072"/>
      <c r="AV17" s="1072"/>
      <c r="AW17" s="1072"/>
      <c r="AX17" s="1072"/>
      <c r="AY17" s="1072"/>
      <c r="AZ17" s="1072"/>
      <c r="BA17" s="1072"/>
      <c r="BB17" s="1072"/>
      <c r="BC17" s="1072"/>
      <c r="BD17" s="1072"/>
      <c r="BE17" s="1072"/>
      <c r="BF17" s="1072"/>
      <c r="BG17" s="1072"/>
      <c r="BH17" s="1262"/>
    </row>
    <row r="18" spans="1:62" ht="8.1" customHeight="1">
      <c r="A18" s="1239"/>
      <c r="B18" s="1240"/>
      <c r="C18" s="1246"/>
      <c r="D18" s="1246"/>
      <c r="E18" s="1246"/>
      <c r="F18" s="1246"/>
      <c r="G18" s="1246"/>
      <c r="H18" s="1246"/>
      <c r="I18" s="1246"/>
      <c r="J18" s="1246"/>
      <c r="K18" s="1246"/>
      <c r="L18" s="1253"/>
      <c r="M18" s="1254"/>
      <c r="N18" s="1254"/>
      <c r="O18" s="1254"/>
      <c r="P18" s="1254"/>
      <c r="Q18" s="1254"/>
      <c r="R18" s="1254"/>
      <c r="S18" s="1254"/>
      <c r="T18" s="1254"/>
      <c r="U18" s="1254"/>
      <c r="V18" s="1254"/>
      <c r="W18" s="1254"/>
      <c r="X18" s="1254"/>
      <c r="Y18" s="1254"/>
      <c r="Z18" s="1254"/>
      <c r="AA18" s="1254"/>
      <c r="AB18" s="1254"/>
      <c r="AC18" s="1254"/>
      <c r="AD18" s="1254"/>
      <c r="AE18" s="1255"/>
      <c r="AF18" s="788"/>
      <c r="AG18" s="1257"/>
      <c r="AH18" s="1257"/>
      <c r="AI18" s="1257"/>
      <c r="AJ18" s="1257"/>
      <c r="AK18" s="1257"/>
      <c r="AL18" s="1257"/>
      <c r="AM18" s="1257"/>
      <c r="AN18" s="789"/>
      <c r="AO18" s="1263"/>
      <c r="AP18" s="1073"/>
      <c r="AQ18" s="1073"/>
      <c r="AR18" s="1073"/>
      <c r="AS18" s="1073"/>
      <c r="AT18" s="1073"/>
      <c r="AU18" s="1073"/>
      <c r="AV18" s="1073"/>
      <c r="AW18" s="1073"/>
      <c r="AX18" s="1073"/>
      <c r="AY18" s="1073"/>
      <c r="AZ18" s="1073"/>
      <c r="BA18" s="1073"/>
      <c r="BB18" s="1073"/>
      <c r="BC18" s="1073"/>
      <c r="BD18" s="1073"/>
      <c r="BE18" s="1073"/>
      <c r="BF18" s="1073"/>
      <c r="BG18" s="1073"/>
      <c r="BH18" s="1264"/>
    </row>
    <row r="19" spans="1:62" s="623" customFormat="1" ht="8.1" customHeight="1">
      <c r="A19" s="1239"/>
      <c r="B19" s="1240"/>
      <c r="C19" s="1332" t="s">
        <v>361</v>
      </c>
      <c r="D19" s="1333"/>
      <c r="E19" s="1337" t="s">
        <v>362</v>
      </c>
      <c r="F19" s="1338"/>
      <c r="G19" s="1338"/>
      <c r="H19" s="1338"/>
      <c r="I19" s="1338"/>
      <c r="J19" s="1338"/>
      <c r="K19" s="1339"/>
      <c r="L19" s="1342"/>
      <c r="M19" s="1343"/>
      <c r="N19" s="1343"/>
      <c r="O19" s="1343"/>
      <c r="P19" s="1343"/>
      <c r="Q19" s="1343"/>
      <c r="R19" s="1343"/>
      <c r="S19" s="1343"/>
      <c r="T19" s="1343"/>
      <c r="U19" s="1343"/>
      <c r="V19" s="1343"/>
      <c r="W19" s="1343"/>
      <c r="X19" s="1343"/>
      <c r="Y19" s="1343"/>
      <c r="Z19" s="1343"/>
      <c r="AA19" s="1343"/>
      <c r="AB19" s="1343"/>
      <c r="AC19" s="1343"/>
      <c r="AD19" s="1343"/>
      <c r="AE19" s="1344"/>
      <c r="AF19" s="784"/>
      <c r="AG19" s="1360" t="s">
        <v>365</v>
      </c>
      <c r="AH19" s="1360"/>
      <c r="AI19" s="1360"/>
      <c r="AJ19" s="1360"/>
      <c r="AK19" s="1360"/>
      <c r="AL19" s="1360"/>
      <c r="AM19" s="1360"/>
      <c r="AN19" s="785"/>
      <c r="AO19" s="1363"/>
      <c r="AP19" s="1364"/>
      <c r="AQ19" s="1364"/>
      <c r="AR19" s="1364"/>
      <c r="AS19" s="1364"/>
      <c r="AT19" s="1364"/>
      <c r="AU19" s="1364"/>
      <c r="AV19" s="1364"/>
      <c r="AW19" s="1364"/>
      <c r="AX19" s="1364"/>
      <c r="AY19" s="1364"/>
      <c r="AZ19" s="1364"/>
      <c r="BA19" s="1364"/>
      <c r="BB19" s="1364"/>
      <c r="BC19" s="1364"/>
      <c r="BD19" s="1364"/>
      <c r="BE19" s="1364"/>
      <c r="BF19" s="1364"/>
      <c r="BG19" s="1364"/>
      <c r="BH19" s="1365"/>
    </row>
    <row r="20" spans="1:62" s="623" customFormat="1" ht="8.1" customHeight="1">
      <c r="A20" s="1239"/>
      <c r="B20" s="1240"/>
      <c r="C20" s="1334"/>
      <c r="D20" s="1240"/>
      <c r="E20" s="1261"/>
      <c r="F20" s="1044"/>
      <c r="G20" s="1044"/>
      <c r="H20" s="1044"/>
      <c r="I20" s="1044"/>
      <c r="J20" s="1044"/>
      <c r="K20" s="1340"/>
      <c r="L20" s="1345"/>
      <c r="M20" s="1346"/>
      <c r="N20" s="1346"/>
      <c r="O20" s="1346"/>
      <c r="P20" s="1346"/>
      <c r="Q20" s="1346"/>
      <c r="R20" s="1346"/>
      <c r="S20" s="1346"/>
      <c r="T20" s="1346"/>
      <c r="U20" s="1346"/>
      <c r="V20" s="1346"/>
      <c r="W20" s="1346"/>
      <c r="X20" s="1346"/>
      <c r="Y20" s="1346"/>
      <c r="Z20" s="1346"/>
      <c r="AA20" s="1346"/>
      <c r="AB20" s="1346"/>
      <c r="AC20" s="1346"/>
      <c r="AD20" s="1346"/>
      <c r="AE20" s="1347"/>
      <c r="AF20" s="786"/>
      <c r="AG20" s="1361"/>
      <c r="AH20" s="1361"/>
      <c r="AI20" s="1361"/>
      <c r="AJ20" s="1361"/>
      <c r="AK20" s="1361"/>
      <c r="AL20" s="1361"/>
      <c r="AM20" s="1361"/>
      <c r="AN20" s="787"/>
      <c r="AO20" s="1366"/>
      <c r="AP20" s="1367"/>
      <c r="AQ20" s="1367"/>
      <c r="AR20" s="1367"/>
      <c r="AS20" s="1367"/>
      <c r="AT20" s="1367"/>
      <c r="AU20" s="1367"/>
      <c r="AV20" s="1367"/>
      <c r="AW20" s="1367"/>
      <c r="AX20" s="1367"/>
      <c r="AY20" s="1367"/>
      <c r="AZ20" s="1367"/>
      <c r="BA20" s="1367"/>
      <c r="BB20" s="1367"/>
      <c r="BC20" s="1367"/>
      <c r="BD20" s="1367"/>
      <c r="BE20" s="1367"/>
      <c r="BF20" s="1367"/>
      <c r="BG20" s="1367"/>
      <c r="BH20" s="1368"/>
    </row>
    <row r="21" spans="1:62" s="623" customFormat="1" ht="8.1" customHeight="1">
      <c r="A21" s="1239"/>
      <c r="B21" s="1240"/>
      <c r="C21" s="1334"/>
      <c r="D21" s="1240"/>
      <c r="E21" s="1261"/>
      <c r="F21" s="1044"/>
      <c r="G21" s="1044"/>
      <c r="H21" s="1044"/>
      <c r="I21" s="1044"/>
      <c r="J21" s="1044"/>
      <c r="K21" s="1340"/>
      <c r="L21" s="1345"/>
      <c r="M21" s="1346"/>
      <c r="N21" s="1346"/>
      <c r="O21" s="1346"/>
      <c r="P21" s="1346"/>
      <c r="Q21" s="1346"/>
      <c r="R21" s="1346"/>
      <c r="S21" s="1346"/>
      <c r="T21" s="1346"/>
      <c r="U21" s="1346"/>
      <c r="V21" s="1346"/>
      <c r="W21" s="1346"/>
      <c r="X21" s="1346"/>
      <c r="Y21" s="1346"/>
      <c r="Z21" s="1346"/>
      <c r="AA21" s="1346"/>
      <c r="AB21" s="1346"/>
      <c r="AC21" s="1346"/>
      <c r="AD21" s="1346"/>
      <c r="AE21" s="1347"/>
      <c r="AF21" s="786"/>
      <c r="AG21" s="1361"/>
      <c r="AH21" s="1361"/>
      <c r="AI21" s="1361"/>
      <c r="AJ21" s="1361"/>
      <c r="AK21" s="1361"/>
      <c r="AL21" s="1361"/>
      <c r="AM21" s="1361"/>
      <c r="AN21" s="787"/>
      <c r="AO21" s="1366"/>
      <c r="AP21" s="1367"/>
      <c r="AQ21" s="1367"/>
      <c r="AR21" s="1367"/>
      <c r="AS21" s="1367"/>
      <c r="AT21" s="1367"/>
      <c r="AU21" s="1367"/>
      <c r="AV21" s="1367"/>
      <c r="AW21" s="1367"/>
      <c r="AX21" s="1367"/>
      <c r="AY21" s="1367"/>
      <c r="AZ21" s="1367"/>
      <c r="BA21" s="1367"/>
      <c r="BB21" s="1367"/>
      <c r="BC21" s="1367"/>
      <c r="BD21" s="1367"/>
      <c r="BE21" s="1367"/>
      <c r="BF21" s="1367"/>
      <c r="BG21" s="1367"/>
      <c r="BH21" s="1368"/>
    </row>
    <row r="22" spans="1:62" s="623" customFormat="1" ht="8.1" customHeight="1">
      <c r="A22" s="1239"/>
      <c r="B22" s="1240"/>
      <c r="C22" s="1334"/>
      <c r="D22" s="1240"/>
      <c r="E22" s="1263"/>
      <c r="F22" s="1073"/>
      <c r="G22" s="1073"/>
      <c r="H22" s="1073"/>
      <c r="I22" s="1073"/>
      <c r="J22" s="1073"/>
      <c r="K22" s="1341"/>
      <c r="L22" s="1348"/>
      <c r="M22" s="1349"/>
      <c r="N22" s="1349"/>
      <c r="O22" s="1349"/>
      <c r="P22" s="1349"/>
      <c r="Q22" s="1349"/>
      <c r="R22" s="1349"/>
      <c r="S22" s="1349"/>
      <c r="T22" s="1349"/>
      <c r="U22" s="1349"/>
      <c r="V22" s="1349"/>
      <c r="W22" s="1349"/>
      <c r="X22" s="1349"/>
      <c r="Y22" s="1349"/>
      <c r="Z22" s="1349"/>
      <c r="AA22" s="1349"/>
      <c r="AB22" s="1349"/>
      <c r="AC22" s="1349"/>
      <c r="AD22" s="1349"/>
      <c r="AE22" s="1350"/>
      <c r="AF22" s="788"/>
      <c r="AG22" s="1362"/>
      <c r="AH22" s="1362"/>
      <c r="AI22" s="1362"/>
      <c r="AJ22" s="1362"/>
      <c r="AK22" s="1362"/>
      <c r="AL22" s="1362"/>
      <c r="AM22" s="1362"/>
      <c r="AN22" s="789"/>
      <c r="AO22" s="1369"/>
      <c r="AP22" s="1370"/>
      <c r="AQ22" s="1370"/>
      <c r="AR22" s="1370"/>
      <c r="AS22" s="1370"/>
      <c r="AT22" s="1370"/>
      <c r="AU22" s="1370"/>
      <c r="AV22" s="1370"/>
      <c r="AW22" s="1370"/>
      <c r="AX22" s="1370"/>
      <c r="AY22" s="1370"/>
      <c r="AZ22" s="1370"/>
      <c r="BA22" s="1370"/>
      <c r="BB22" s="1370"/>
      <c r="BC22" s="1370"/>
      <c r="BD22" s="1370"/>
      <c r="BE22" s="1370"/>
      <c r="BF22" s="1370"/>
      <c r="BG22" s="1370"/>
      <c r="BH22" s="1371"/>
    </row>
    <row r="23" spans="1:62" s="623" customFormat="1" ht="8.1" customHeight="1">
      <c r="A23" s="1239"/>
      <c r="B23" s="1240"/>
      <c r="C23" s="1334"/>
      <c r="D23" s="1240"/>
      <c r="E23" s="1261" t="s">
        <v>363</v>
      </c>
      <c r="F23" s="1044"/>
      <c r="G23" s="1044"/>
      <c r="H23" s="1044"/>
      <c r="I23" s="1044"/>
      <c r="J23" s="1044"/>
      <c r="K23" s="1340"/>
      <c r="L23" s="1351" t="s">
        <v>364</v>
      </c>
      <c r="M23" s="1352"/>
      <c r="N23" s="1353"/>
      <c r="O23" s="1342"/>
      <c r="P23" s="1343"/>
      <c r="Q23" s="1343"/>
      <c r="R23" s="1343"/>
      <c r="S23" s="1343"/>
      <c r="T23" s="1343"/>
      <c r="U23" s="1343"/>
      <c r="V23" s="1343"/>
      <c r="W23" s="1343"/>
      <c r="X23" s="1343"/>
      <c r="Y23" s="1343"/>
      <c r="Z23" s="1343"/>
      <c r="AA23" s="1343"/>
      <c r="AB23" s="1343"/>
      <c r="AC23" s="1343"/>
      <c r="AD23" s="1343"/>
      <c r="AE23" s="1344"/>
      <c r="AF23" s="1351" t="s">
        <v>366</v>
      </c>
      <c r="AG23" s="1352"/>
      <c r="AH23" s="1353"/>
      <c r="AI23" s="1363"/>
      <c r="AJ23" s="1364"/>
      <c r="AK23" s="1364"/>
      <c r="AL23" s="1364"/>
      <c r="AM23" s="1364"/>
      <c r="AN23" s="1364"/>
      <c r="AO23" s="1364"/>
      <c r="AP23" s="1364"/>
      <c r="AQ23" s="1364"/>
      <c r="AR23" s="1364"/>
      <c r="AS23" s="1364"/>
      <c r="AT23" s="1364"/>
      <c r="AU23" s="1372"/>
      <c r="AV23" s="1351" t="s">
        <v>411</v>
      </c>
      <c r="AW23" s="1352"/>
      <c r="AX23" s="1353"/>
      <c r="AY23" s="1363"/>
      <c r="AZ23" s="1364"/>
      <c r="BA23" s="1364"/>
      <c r="BB23" s="1364"/>
      <c r="BC23" s="1364"/>
      <c r="BD23" s="1364"/>
      <c r="BE23" s="1364"/>
      <c r="BF23" s="1364"/>
      <c r="BG23" s="1364"/>
      <c r="BH23" s="1365"/>
    </row>
    <row r="24" spans="1:62" s="623" customFormat="1" ht="8.1" customHeight="1">
      <c r="A24" s="1239"/>
      <c r="B24" s="1240"/>
      <c r="C24" s="1334"/>
      <c r="D24" s="1240"/>
      <c r="E24" s="1261"/>
      <c r="F24" s="1044"/>
      <c r="G24" s="1044"/>
      <c r="H24" s="1044"/>
      <c r="I24" s="1044"/>
      <c r="J24" s="1044"/>
      <c r="K24" s="1340"/>
      <c r="L24" s="1354"/>
      <c r="M24" s="1355"/>
      <c r="N24" s="1356"/>
      <c r="O24" s="1345"/>
      <c r="P24" s="1346"/>
      <c r="Q24" s="1346"/>
      <c r="R24" s="1346"/>
      <c r="S24" s="1346"/>
      <c r="T24" s="1346"/>
      <c r="U24" s="1346"/>
      <c r="V24" s="1346"/>
      <c r="W24" s="1346"/>
      <c r="X24" s="1346"/>
      <c r="Y24" s="1346"/>
      <c r="Z24" s="1346"/>
      <c r="AA24" s="1346"/>
      <c r="AB24" s="1346"/>
      <c r="AC24" s="1346"/>
      <c r="AD24" s="1346"/>
      <c r="AE24" s="1347"/>
      <c r="AF24" s="1354"/>
      <c r="AG24" s="1355"/>
      <c r="AH24" s="1356"/>
      <c r="AI24" s="1366"/>
      <c r="AJ24" s="1367"/>
      <c r="AK24" s="1367"/>
      <c r="AL24" s="1367"/>
      <c r="AM24" s="1367"/>
      <c r="AN24" s="1367"/>
      <c r="AO24" s="1367"/>
      <c r="AP24" s="1367"/>
      <c r="AQ24" s="1367"/>
      <c r="AR24" s="1367"/>
      <c r="AS24" s="1367"/>
      <c r="AT24" s="1367"/>
      <c r="AU24" s="1373"/>
      <c r="AV24" s="1354"/>
      <c r="AW24" s="1355"/>
      <c r="AX24" s="1356"/>
      <c r="AY24" s="1366"/>
      <c r="AZ24" s="1367"/>
      <c r="BA24" s="1367"/>
      <c r="BB24" s="1367"/>
      <c r="BC24" s="1367"/>
      <c r="BD24" s="1367"/>
      <c r="BE24" s="1367"/>
      <c r="BF24" s="1367"/>
      <c r="BG24" s="1367"/>
      <c r="BH24" s="1368"/>
    </row>
    <row r="25" spans="1:62" s="623" customFormat="1" ht="8.1" customHeight="1">
      <c r="A25" s="1239"/>
      <c r="B25" s="1240"/>
      <c r="C25" s="1334"/>
      <c r="D25" s="1240"/>
      <c r="E25" s="1261"/>
      <c r="F25" s="1044"/>
      <c r="G25" s="1044"/>
      <c r="H25" s="1044"/>
      <c r="I25" s="1044"/>
      <c r="J25" s="1044"/>
      <c r="K25" s="1340"/>
      <c r="L25" s="1354"/>
      <c r="M25" s="1355"/>
      <c r="N25" s="1356"/>
      <c r="O25" s="1345"/>
      <c r="P25" s="1346"/>
      <c r="Q25" s="1346"/>
      <c r="R25" s="1346"/>
      <c r="S25" s="1346"/>
      <c r="T25" s="1346"/>
      <c r="U25" s="1346"/>
      <c r="V25" s="1346"/>
      <c r="W25" s="1346"/>
      <c r="X25" s="1346"/>
      <c r="Y25" s="1346"/>
      <c r="Z25" s="1346"/>
      <c r="AA25" s="1346"/>
      <c r="AB25" s="1346"/>
      <c r="AC25" s="1346"/>
      <c r="AD25" s="1346"/>
      <c r="AE25" s="1347"/>
      <c r="AF25" s="1354"/>
      <c r="AG25" s="1355"/>
      <c r="AH25" s="1356"/>
      <c r="AI25" s="1366"/>
      <c r="AJ25" s="1367"/>
      <c r="AK25" s="1367"/>
      <c r="AL25" s="1367"/>
      <c r="AM25" s="1367"/>
      <c r="AN25" s="1367"/>
      <c r="AO25" s="1367"/>
      <c r="AP25" s="1367"/>
      <c r="AQ25" s="1367"/>
      <c r="AR25" s="1367"/>
      <c r="AS25" s="1367"/>
      <c r="AT25" s="1367"/>
      <c r="AU25" s="1373"/>
      <c r="AV25" s="1354"/>
      <c r="AW25" s="1355"/>
      <c r="AX25" s="1356"/>
      <c r="AY25" s="1366"/>
      <c r="AZ25" s="1367"/>
      <c r="BA25" s="1367"/>
      <c r="BB25" s="1367"/>
      <c r="BC25" s="1367"/>
      <c r="BD25" s="1367"/>
      <c r="BE25" s="1367"/>
      <c r="BF25" s="1367"/>
      <c r="BG25" s="1367"/>
      <c r="BH25" s="1368"/>
    </row>
    <row r="26" spans="1:62" s="623" customFormat="1" ht="8.1" customHeight="1">
      <c r="A26" s="1239"/>
      <c r="B26" s="1240"/>
      <c r="C26" s="1335"/>
      <c r="D26" s="1336"/>
      <c r="E26" s="1263"/>
      <c r="F26" s="1073"/>
      <c r="G26" s="1073"/>
      <c r="H26" s="1073"/>
      <c r="I26" s="1073"/>
      <c r="J26" s="1073"/>
      <c r="K26" s="1341"/>
      <c r="L26" s="1357"/>
      <c r="M26" s="1358"/>
      <c r="N26" s="1359"/>
      <c r="O26" s="1348"/>
      <c r="P26" s="1349"/>
      <c r="Q26" s="1349"/>
      <c r="R26" s="1349"/>
      <c r="S26" s="1349"/>
      <c r="T26" s="1349"/>
      <c r="U26" s="1349"/>
      <c r="V26" s="1349"/>
      <c r="W26" s="1349"/>
      <c r="X26" s="1349"/>
      <c r="Y26" s="1349"/>
      <c r="Z26" s="1349"/>
      <c r="AA26" s="1349"/>
      <c r="AB26" s="1349"/>
      <c r="AC26" s="1349"/>
      <c r="AD26" s="1349"/>
      <c r="AE26" s="1350"/>
      <c r="AF26" s="1357"/>
      <c r="AG26" s="1358"/>
      <c r="AH26" s="1359"/>
      <c r="AI26" s="1369"/>
      <c r="AJ26" s="1370"/>
      <c r="AK26" s="1370"/>
      <c r="AL26" s="1370"/>
      <c r="AM26" s="1370"/>
      <c r="AN26" s="1370"/>
      <c r="AO26" s="1370"/>
      <c r="AP26" s="1370"/>
      <c r="AQ26" s="1370"/>
      <c r="AR26" s="1370"/>
      <c r="AS26" s="1370"/>
      <c r="AT26" s="1370"/>
      <c r="AU26" s="1374"/>
      <c r="AV26" s="1357"/>
      <c r="AW26" s="1358"/>
      <c r="AX26" s="1359"/>
      <c r="AY26" s="1369"/>
      <c r="AZ26" s="1370"/>
      <c r="BA26" s="1370"/>
      <c r="BB26" s="1370"/>
      <c r="BC26" s="1370"/>
      <c r="BD26" s="1370"/>
      <c r="BE26" s="1370"/>
      <c r="BF26" s="1370"/>
      <c r="BG26" s="1370"/>
      <c r="BH26" s="1371"/>
    </row>
    <row r="27" spans="1:62" ht="8.1" customHeight="1">
      <c r="A27" s="1239"/>
      <c r="B27" s="1240"/>
      <c r="C27" s="48"/>
      <c r="D27" s="1265" t="s">
        <v>46</v>
      </c>
      <c r="E27" s="1265"/>
      <c r="F27" s="1265"/>
      <c r="G27" s="1265"/>
      <c r="H27" s="1265"/>
      <c r="I27" s="1265"/>
      <c r="J27" s="1265"/>
      <c r="K27" s="49"/>
      <c r="L27" s="50"/>
      <c r="M27" s="1159" t="str">
        <f>基本情報!E14</f>
        <v>○○〇　〇〇〇〇</v>
      </c>
      <c r="N27" s="1159"/>
      <c r="O27" s="1159"/>
      <c r="P27" s="1159"/>
      <c r="Q27" s="1159"/>
      <c r="R27" s="1159"/>
      <c r="S27" s="1159"/>
      <c r="T27" s="1159"/>
      <c r="U27" s="1159"/>
      <c r="V27" s="1159"/>
      <c r="W27" s="1159"/>
      <c r="X27" s="1159"/>
      <c r="Y27" s="1159"/>
      <c r="Z27" s="1159"/>
      <c r="AA27" s="1159"/>
      <c r="AB27" s="1159"/>
      <c r="AC27" s="1159"/>
      <c r="AD27" s="1159"/>
      <c r="AE27" s="51"/>
      <c r="AF27" s="784"/>
      <c r="AG27" s="1199" t="s">
        <v>47</v>
      </c>
      <c r="AH27" s="1199"/>
      <c r="AI27" s="1199"/>
      <c r="AJ27" s="1199"/>
      <c r="AK27" s="1199"/>
      <c r="AL27" s="1199"/>
      <c r="AM27" s="1199"/>
      <c r="AN27" s="785"/>
      <c r="AO27" s="1268">
        <f>基本情報!E15</f>
        <v>16438</v>
      </c>
      <c r="AP27" s="1213"/>
      <c r="AQ27" s="1213"/>
      <c r="AR27" s="1213"/>
      <c r="AS27" s="1213"/>
      <c r="AT27" s="1213"/>
      <c r="AU27" s="1213"/>
      <c r="AV27" s="1213"/>
      <c r="AW27" s="1213"/>
      <c r="AX27" s="1213"/>
      <c r="AY27" s="1213"/>
      <c r="AZ27" s="1213"/>
      <c r="BA27" s="1213"/>
      <c r="BB27" s="1213"/>
      <c r="BC27" s="1213"/>
      <c r="BD27" s="1213"/>
      <c r="BE27" s="1213"/>
      <c r="BF27" s="1213"/>
      <c r="BG27" s="1213"/>
      <c r="BH27" s="1269"/>
    </row>
    <row r="28" spans="1:62" ht="8.1" customHeight="1">
      <c r="A28" s="1239"/>
      <c r="B28" s="1240"/>
      <c r="C28" s="54"/>
      <c r="D28" s="1266"/>
      <c r="E28" s="1266"/>
      <c r="F28" s="1266"/>
      <c r="G28" s="1266"/>
      <c r="H28" s="1266"/>
      <c r="I28" s="1266"/>
      <c r="J28" s="1266"/>
      <c r="K28" s="55"/>
      <c r="L28" s="56"/>
      <c r="M28" s="1267"/>
      <c r="N28" s="1267"/>
      <c r="O28" s="1267"/>
      <c r="P28" s="1267"/>
      <c r="Q28" s="1267"/>
      <c r="R28" s="1267"/>
      <c r="S28" s="1267"/>
      <c r="T28" s="1267"/>
      <c r="U28" s="1267"/>
      <c r="V28" s="1267"/>
      <c r="W28" s="1267"/>
      <c r="X28" s="1267"/>
      <c r="Y28" s="1267"/>
      <c r="Z28" s="1267"/>
      <c r="AA28" s="1267"/>
      <c r="AB28" s="1267"/>
      <c r="AC28" s="1267"/>
      <c r="AD28" s="1267"/>
      <c r="AE28" s="57"/>
      <c r="AF28" s="786"/>
      <c r="AG28" s="1200"/>
      <c r="AH28" s="1200"/>
      <c r="AI28" s="1200"/>
      <c r="AJ28" s="1200"/>
      <c r="AK28" s="1200"/>
      <c r="AL28" s="1200"/>
      <c r="AM28" s="1200"/>
      <c r="AN28" s="787"/>
      <c r="AO28" s="1270"/>
      <c r="AP28" s="1271"/>
      <c r="AQ28" s="1271"/>
      <c r="AR28" s="1271"/>
      <c r="AS28" s="1271"/>
      <c r="AT28" s="1271"/>
      <c r="AU28" s="1271"/>
      <c r="AV28" s="1271"/>
      <c r="AW28" s="1271"/>
      <c r="AX28" s="1271"/>
      <c r="AY28" s="1271"/>
      <c r="AZ28" s="1271"/>
      <c r="BA28" s="1271"/>
      <c r="BB28" s="1271"/>
      <c r="BC28" s="1271"/>
      <c r="BD28" s="1271"/>
      <c r="BE28" s="1271"/>
      <c r="BF28" s="1271"/>
      <c r="BG28" s="1271"/>
      <c r="BH28" s="1272"/>
    </row>
    <row r="29" spans="1:62" ht="8.1" customHeight="1">
      <c r="A29" s="1239"/>
      <c r="B29" s="1240"/>
      <c r="C29" s="59"/>
      <c r="D29" s="60"/>
      <c r="E29" s="60"/>
      <c r="F29" s="60"/>
      <c r="G29" s="60"/>
      <c r="H29" s="60"/>
      <c r="I29" s="60"/>
      <c r="J29" s="60"/>
      <c r="K29" s="61"/>
      <c r="L29" s="62"/>
      <c r="M29" s="1275" t="str">
        <f>基本情報!E13</f>
        <v>〇〇　〇〇</v>
      </c>
      <c r="N29" s="1275"/>
      <c r="O29" s="1275"/>
      <c r="P29" s="1275"/>
      <c r="Q29" s="1275"/>
      <c r="R29" s="1275"/>
      <c r="S29" s="1275"/>
      <c r="T29" s="1275"/>
      <c r="U29" s="1275"/>
      <c r="V29" s="1275"/>
      <c r="W29" s="1275"/>
      <c r="X29" s="1275"/>
      <c r="Y29" s="1275"/>
      <c r="Z29" s="1275"/>
      <c r="AA29" s="1275"/>
      <c r="AB29" s="1275"/>
      <c r="AC29" s="1275"/>
      <c r="AD29" s="1275"/>
      <c r="AE29" s="63"/>
      <c r="AF29" s="786"/>
      <c r="AG29" s="1200"/>
      <c r="AH29" s="1200"/>
      <c r="AI29" s="1200"/>
      <c r="AJ29" s="1200"/>
      <c r="AK29" s="1200"/>
      <c r="AL29" s="1200"/>
      <c r="AM29" s="1200"/>
      <c r="AN29" s="787"/>
      <c r="AO29" s="1270"/>
      <c r="AP29" s="1271"/>
      <c r="AQ29" s="1271"/>
      <c r="AR29" s="1271"/>
      <c r="AS29" s="1271"/>
      <c r="AT29" s="1271"/>
      <c r="AU29" s="1271"/>
      <c r="AV29" s="1271"/>
      <c r="AW29" s="1271"/>
      <c r="AX29" s="1271"/>
      <c r="AY29" s="1271"/>
      <c r="AZ29" s="1271"/>
      <c r="BA29" s="1271"/>
      <c r="BB29" s="1271"/>
      <c r="BC29" s="1271"/>
      <c r="BD29" s="1271"/>
      <c r="BE29" s="1271"/>
      <c r="BF29" s="1271"/>
      <c r="BG29" s="1271"/>
      <c r="BH29" s="1272"/>
      <c r="BI29" s="1198"/>
      <c r="BJ29" s="1198"/>
    </row>
    <row r="30" spans="1:62" ht="8.1" customHeight="1">
      <c r="A30" s="1239"/>
      <c r="B30" s="1240"/>
      <c r="C30" s="54"/>
      <c r="D30" s="64"/>
      <c r="E30" s="64"/>
      <c r="F30" s="64"/>
      <c r="G30" s="64"/>
      <c r="H30" s="64"/>
      <c r="I30" s="64"/>
      <c r="J30" s="64"/>
      <c r="K30" s="55"/>
      <c r="L30" s="56"/>
      <c r="M30" s="1276"/>
      <c r="N30" s="1276"/>
      <c r="O30" s="1276"/>
      <c r="P30" s="1276"/>
      <c r="Q30" s="1276"/>
      <c r="R30" s="1276"/>
      <c r="S30" s="1276"/>
      <c r="T30" s="1276"/>
      <c r="U30" s="1276"/>
      <c r="V30" s="1276"/>
      <c r="W30" s="1276"/>
      <c r="X30" s="1276"/>
      <c r="Y30" s="1276"/>
      <c r="Z30" s="1276"/>
      <c r="AA30" s="1276"/>
      <c r="AB30" s="1276"/>
      <c r="AC30" s="1276"/>
      <c r="AD30" s="1276"/>
      <c r="AE30" s="65"/>
      <c r="AF30" s="788"/>
      <c r="AG30" s="1257"/>
      <c r="AH30" s="1257"/>
      <c r="AI30" s="1257"/>
      <c r="AJ30" s="1257"/>
      <c r="AK30" s="1257"/>
      <c r="AL30" s="1257"/>
      <c r="AM30" s="1257"/>
      <c r="AN30" s="789"/>
      <c r="AO30" s="1273"/>
      <c r="AP30" s="1215"/>
      <c r="AQ30" s="1215"/>
      <c r="AR30" s="1215"/>
      <c r="AS30" s="1215"/>
      <c r="AT30" s="1215"/>
      <c r="AU30" s="1215"/>
      <c r="AV30" s="1215"/>
      <c r="AW30" s="1215"/>
      <c r="AX30" s="1215"/>
      <c r="AY30" s="1215"/>
      <c r="AZ30" s="1215"/>
      <c r="BA30" s="1215"/>
      <c r="BB30" s="1215"/>
      <c r="BC30" s="1215"/>
      <c r="BD30" s="1215"/>
      <c r="BE30" s="1215"/>
      <c r="BF30" s="1215"/>
      <c r="BG30" s="1215"/>
      <c r="BH30" s="1274"/>
      <c r="BI30" s="1198"/>
      <c r="BJ30" s="1198"/>
    </row>
    <row r="31" spans="1:62" ht="8.1" customHeight="1">
      <c r="A31" s="1239"/>
      <c r="B31" s="1240"/>
      <c r="C31" s="54"/>
      <c r="D31" s="1092" t="s">
        <v>48</v>
      </c>
      <c r="E31" s="1092"/>
      <c r="F31" s="1092"/>
      <c r="G31" s="1092"/>
      <c r="H31" s="1092"/>
      <c r="I31" s="1092"/>
      <c r="J31" s="1092"/>
      <c r="K31" s="55"/>
      <c r="L31" s="56"/>
      <c r="M31" s="1276"/>
      <c r="N31" s="1276"/>
      <c r="O31" s="1276"/>
      <c r="P31" s="1276"/>
      <c r="Q31" s="1276"/>
      <c r="R31" s="1276"/>
      <c r="S31" s="1276"/>
      <c r="T31" s="1276"/>
      <c r="U31" s="1276"/>
      <c r="V31" s="1276"/>
      <c r="W31" s="1276"/>
      <c r="X31" s="1276"/>
      <c r="Y31" s="1276"/>
      <c r="Z31" s="1276"/>
      <c r="AA31" s="1276"/>
      <c r="AB31" s="1276"/>
      <c r="AC31" s="1276"/>
      <c r="AD31" s="1276"/>
      <c r="AE31" s="65"/>
      <c r="AF31" s="784"/>
      <c r="AG31" s="1199" t="s">
        <v>49</v>
      </c>
      <c r="AH31" s="1199"/>
      <c r="AI31" s="1199"/>
      <c r="AJ31" s="1199"/>
      <c r="AK31" s="1199"/>
      <c r="AL31" s="1199"/>
      <c r="AM31" s="1199"/>
      <c r="AN31" s="785"/>
      <c r="AO31" s="52"/>
      <c r="AP31" s="68"/>
      <c r="AQ31" s="1201" t="str">
        <f>設定等!F25</f>
        <v>○</v>
      </c>
      <c r="AR31" s="1201"/>
      <c r="AS31" s="1201"/>
      <c r="AT31" s="1201"/>
      <c r="AU31" s="1201"/>
      <c r="AV31" s="1201"/>
      <c r="AW31" s="69"/>
      <c r="AX31" s="1203" t="s">
        <v>50</v>
      </c>
      <c r="AY31" s="1203"/>
      <c r="AZ31" s="70"/>
      <c r="BA31" s="1205" t="str">
        <f>設定等!F26</f>
        <v/>
      </c>
      <c r="BB31" s="1205"/>
      <c r="BC31" s="1205"/>
      <c r="BD31" s="1205"/>
      <c r="BE31" s="1205"/>
      <c r="BF31" s="1205"/>
      <c r="BG31" s="69"/>
      <c r="BH31" s="71"/>
      <c r="BI31" s="32"/>
      <c r="BJ31" s="32"/>
    </row>
    <row r="32" spans="1:62" ht="8.1" customHeight="1">
      <c r="A32" s="1239"/>
      <c r="B32" s="1240"/>
      <c r="C32" s="54"/>
      <c r="D32" s="1092"/>
      <c r="E32" s="1092"/>
      <c r="F32" s="1092"/>
      <c r="G32" s="1092"/>
      <c r="H32" s="1092"/>
      <c r="I32" s="1092"/>
      <c r="J32" s="1092"/>
      <c r="K32" s="55"/>
      <c r="L32" s="56"/>
      <c r="M32" s="1276"/>
      <c r="N32" s="1276"/>
      <c r="O32" s="1276"/>
      <c r="P32" s="1276"/>
      <c r="Q32" s="1276"/>
      <c r="R32" s="1276"/>
      <c r="S32" s="1276"/>
      <c r="T32" s="1276"/>
      <c r="U32" s="1276"/>
      <c r="V32" s="1276"/>
      <c r="W32" s="1276"/>
      <c r="X32" s="1276"/>
      <c r="Y32" s="1276"/>
      <c r="Z32" s="1276"/>
      <c r="AA32" s="1276"/>
      <c r="AB32" s="1276"/>
      <c r="AC32" s="1276"/>
      <c r="AD32" s="1276"/>
      <c r="AE32" s="65"/>
      <c r="AF32" s="786"/>
      <c r="AG32" s="1200"/>
      <c r="AH32" s="1200"/>
      <c r="AI32" s="1200"/>
      <c r="AJ32" s="1200"/>
      <c r="AK32" s="1200"/>
      <c r="AL32" s="1200"/>
      <c r="AM32" s="1200"/>
      <c r="AN32" s="787"/>
      <c r="AO32" s="58"/>
      <c r="AP32" s="72"/>
      <c r="AQ32" s="1202"/>
      <c r="AR32" s="1202"/>
      <c r="AS32" s="1202"/>
      <c r="AT32" s="1202"/>
      <c r="AU32" s="1202"/>
      <c r="AV32" s="1202"/>
      <c r="AW32" s="69"/>
      <c r="AX32" s="1204"/>
      <c r="AY32" s="1204"/>
      <c r="AZ32" s="73"/>
      <c r="BA32" s="1206"/>
      <c r="BB32" s="1206"/>
      <c r="BC32" s="1206"/>
      <c r="BD32" s="1206"/>
      <c r="BE32" s="1206"/>
      <c r="BF32" s="1206"/>
      <c r="BG32" s="69"/>
      <c r="BH32" s="71"/>
      <c r="BI32" s="32"/>
      <c r="BJ32" s="32"/>
    </row>
    <row r="33" spans="1:63" ht="8.1" customHeight="1">
      <c r="A33" s="1239"/>
      <c r="B33" s="1240"/>
      <c r="C33" s="54"/>
      <c r="D33" s="74"/>
      <c r="E33" s="74"/>
      <c r="F33" s="74"/>
      <c r="G33" s="74"/>
      <c r="H33" s="74"/>
      <c r="I33" s="74"/>
      <c r="J33" s="74"/>
      <c r="K33" s="55"/>
      <c r="L33" s="56"/>
      <c r="M33" s="1277"/>
      <c r="N33" s="1277"/>
      <c r="O33" s="1277"/>
      <c r="P33" s="1277"/>
      <c r="Q33" s="1277"/>
      <c r="R33" s="1277"/>
      <c r="S33" s="1277"/>
      <c r="T33" s="1277"/>
      <c r="U33" s="1277"/>
      <c r="V33" s="1277"/>
      <c r="W33" s="1277"/>
      <c r="X33" s="1277"/>
      <c r="Y33" s="1277"/>
      <c r="Z33" s="1277"/>
      <c r="AA33" s="1277"/>
      <c r="AB33" s="1277"/>
      <c r="AC33" s="1277"/>
      <c r="AD33" s="1277"/>
      <c r="AE33" s="65"/>
      <c r="AF33" s="786"/>
      <c r="AG33" s="1200"/>
      <c r="AH33" s="1200"/>
      <c r="AI33" s="1200"/>
      <c r="AJ33" s="1200"/>
      <c r="AK33" s="1200"/>
      <c r="AL33" s="1200"/>
      <c r="AM33" s="1200"/>
      <c r="AN33" s="787"/>
      <c r="AO33" s="58"/>
      <c r="AP33" s="72"/>
      <c r="AQ33" s="1202"/>
      <c r="AR33" s="1202"/>
      <c r="AS33" s="1202"/>
      <c r="AT33" s="1202"/>
      <c r="AU33" s="1202"/>
      <c r="AV33" s="1202"/>
      <c r="AW33" s="69"/>
      <c r="AX33" s="1204"/>
      <c r="AY33" s="1204"/>
      <c r="AZ33" s="73"/>
      <c r="BA33" s="1206"/>
      <c r="BB33" s="1206"/>
      <c r="BC33" s="1206"/>
      <c r="BD33" s="1206"/>
      <c r="BE33" s="1206"/>
      <c r="BF33" s="1206"/>
      <c r="BG33" s="69"/>
      <c r="BH33" s="71"/>
      <c r="BI33" s="32"/>
      <c r="BJ33" s="32"/>
    </row>
    <row r="34" spans="1:63" ht="8.1" customHeight="1">
      <c r="A34" s="1239"/>
      <c r="B34" s="1240"/>
      <c r="C34" s="48"/>
      <c r="D34" s="75"/>
      <c r="E34" s="75"/>
      <c r="F34" s="75"/>
      <c r="G34" s="75"/>
      <c r="H34" s="75"/>
      <c r="I34" s="75"/>
      <c r="J34" s="75"/>
      <c r="K34" s="49"/>
      <c r="L34" s="76"/>
      <c r="M34" s="1278" t="s">
        <v>51</v>
      </c>
      <c r="N34" s="1278"/>
      <c r="O34" s="1280" t="str">
        <f>基本情報!E17</f>
        <v>001-0001</v>
      </c>
      <c r="P34" s="1280"/>
      <c r="Q34" s="1280"/>
      <c r="R34" s="1280"/>
      <c r="S34" s="1280"/>
      <c r="T34" s="1280"/>
      <c r="U34" s="77"/>
      <c r="V34" s="77"/>
      <c r="W34" s="77"/>
      <c r="X34" s="77"/>
      <c r="Y34" s="77"/>
      <c r="Z34" s="77"/>
      <c r="AA34" s="77"/>
      <c r="AB34" s="77"/>
      <c r="AC34" s="77"/>
      <c r="AD34" s="77"/>
      <c r="AE34" s="77"/>
      <c r="AF34" s="77"/>
      <c r="AG34" s="77"/>
      <c r="AH34" s="77"/>
      <c r="AI34" s="77"/>
      <c r="AJ34" s="77"/>
      <c r="AK34" s="77"/>
      <c r="AL34" s="1282" t="s">
        <v>30</v>
      </c>
      <c r="AM34" s="1282"/>
      <c r="AN34" s="1282"/>
      <c r="AO34" s="1282"/>
      <c r="AP34" s="1282"/>
      <c r="AQ34" s="1284" t="str">
        <f>基本情報!E20</f>
        <v>011-999-9999</v>
      </c>
      <c r="AR34" s="1284"/>
      <c r="AS34" s="1284"/>
      <c r="AT34" s="1284"/>
      <c r="AU34" s="1284"/>
      <c r="AV34" s="1284"/>
      <c r="AW34" s="1284"/>
      <c r="AX34" s="1284"/>
      <c r="AY34" s="1284"/>
      <c r="AZ34" s="1284"/>
      <c r="BA34" s="1284"/>
      <c r="BB34" s="1284"/>
      <c r="BC34" s="1284"/>
      <c r="BD34" s="1284"/>
      <c r="BE34" s="1284"/>
      <c r="BF34" s="1284"/>
      <c r="BG34" s="78"/>
      <c r="BH34" s="79"/>
    </row>
    <row r="35" spans="1:63" ht="8.1" customHeight="1">
      <c r="A35" s="1239"/>
      <c r="B35" s="1240"/>
      <c r="C35" s="54"/>
      <c r="D35" s="64"/>
      <c r="E35" s="64"/>
      <c r="F35" s="64"/>
      <c r="G35" s="64"/>
      <c r="H35" s="64"/>
      <c r="I35" s="64"/>
      <c r="J35" s="64"/>
      <c r="K35" s="55"/>
      <c r="L35" s="80"/>
      <c r="M35" s="1279"/>
      <c r="N35" s="1279"/>
      <c r="O35" s="1281"/>
      <c r="P35" s="1281"/>
      <c r="Q35" s="1281"/>
      <c r="R35" s="1281"/>
      <c r="S35" s="1281"/>
      <c r="T35" s="1281"/>
      <c r="U35" s="81"/>
      <c r="V35" s="81"/>
      <c r="W35" s="81"/>
      <c r="X35" s="81"/>
      <c r="Y35" s="81"/>
      <c r="Z35" s="81"/>
      <c r="AA35" s="81"/>
      <c r="AB35" s="81"/>
      <c r="AC35" s="81"/>
      <c r="AD35" s="81"/>
      <c r="AE35" s="81"/>
      <c r="AF35" s="81"/>
      <c r="AG35" s="81"/>
      <c r="AH35" s="81"/>
      <c r="AI35" s="81"/>
      <c r="AJ35" s="81"/>
      <c r="AK35" s="81"/>
      <c r="AL35" s="1283"/>
      <c r="AM35" s="1283"/>
      <c r="AN35" s="1283"/>
      <c r="AO35" s="1283"/>
      <c r="AP35" s="1283"/>
      <c r="AQ35" s="1219"/>
      <c r="AR35" s="1219"/>
      <c r="AS35" s="1219"/>
      <c r="AT35" s="1219"/>
      <c r="AU35" s="1219"/>
      <c r="AV35" s="1219"/>
      <c r="AW35" s="1219"/>
      <c r="AX35" s="1219"/>
      <c r="AY35" s="1219"/>
      <c r="AZ35" s="1219"/>
      <c r="BA35" s="1219"/>
      <c r="BB35" s="1219"/>
      <c r="BC35" s="1219"/>
      <c r="BD35" s="1219"/>
      <c r="BE35" s="1219"/>
      <c r="BF35" s="1219"/>
      <c r="BG35" s="82"/>
      <c r="BH35" s="71"/>
    </row>
    <row r="36" spans="1:63" ht="8.1" customHeight="1">
      <c r="A36" s="1239"/>
      <c r="B36" s="1240"/>
      <c r="C36" s="54"/>
      <c r="D36" s="1092" t="s">
        <v>52</v>
      </c>
      <c r="E36" s="1092"/>
      <c r="F36" s="1092"/>
      <c r="G36" s="1092"/>
      <c r="H36" s="1092"/>
      <c r="I36" s="1092"/>
      <c r="J36" s="1092"/>
      <c r="K36" s="55"/>
      <c r="L36" s="83"/>
      <c r="M36" s="83"/>
      <c r="N36" s="83"/>
      <c r="O36" s="1219" t="str">
        <f>基本情報!E18</f>
        <v>札幌市中央区南--条西--丁目-番-号</v>
      </c>
      <c r="P36" s="1219"/>
      <c r="Q36" s="1219"/>
      <c r="R36" s="1219"/>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82"/>
      <c r="BH36" s="71"/>
    </row>
    <row r="37" spans="1:63" ht="8.1" customHeight="1">
      <c r="A37" s="1239"/>
      <c r="B37" s="1240"/>
      <c r="C37" s="54"/>
      <c r="D37" s="1092"/>
      <c r="E37" s="1092"/>
      <c r="F37" s="1092"/>
      <c r="G37" s="1092"/>
      <c r="H37" s="1092"/>
      <c r="I37" s="1092"/>
      <c r="J37" s="1092"/>
      <c r="K37" s="55"/>
      <c r="L37" s="83"/>
      <c r="M37" s="83"/>
      <c r="N37" s="83"/>
      <c r="O37" s="1219"/>
      <c r="P37" s="1219"/>
      <c r="Q37" s="1219"/>
      <c r="R37" s="1219"/>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84"/>
      <c r="BH37" s="71"/>
    </row>
    <row r="38" spans="1:63" ht="8.1" customHeight="1">
      <c r="A38" s="1239"/>
      <c r="B38" s="1240"/>
      <c r="C38" s="54"/>
      <c r="D38" s="85"/>
      <c r="E38" s="85"/>
      <c r="F38" s="85"/>
      <c r="G38" s="85"/>
      <c r="H38" s="85"/>
      <c r="I38" s="85"/>
      <c r="J38" s="85"/>
      <c r="K38" s="55"/>
      <c r="L38" s="83"/>
      <c r="M38" s="83"/>
      <c r="N38" s="83"/>
      <c r="O38" s="1219">
        <f>基本情報!E19</f>
        <v>0</v>
      </c>
      <c r="P38" s="1219"/>
      <c r="Q38" s="1219"/>
      <c r="R38" s="1219"/>
      <c r="S38" s="1219"/>
      <c r="T38" s="1219"/>
      <c r="U38" s="1219"/>
      <c r="V38" s="1219"/>
      <c r="W38" s="1219"/>
      <c r="X38" s="1219"/>
      <c r="Y38" s="1219"/>
      <c r="Z38" s="1219"/>
      <c r="AA38" s="1219"/>
      <c r="AB38" s="1219"/>
      <c r="AC38" s="1219"/>
      <c r="AD38" s="1219"/>
      <c r="AE38" s="1219"/>
      <c r="AF38" s="1219"/>
      <c r="AG38" s="1219"/>
      <c r="AH38" s="1219"/>
      <c r="AI38" s="1219"/>
      <c r="AJ38" s="1219"/>
      <c r="AK38" s="86"/>
      <c r="AL38" s="87"/>
      <c r="AM38" s="87"/>
      <c r="AN38" s="87"/>
      <c r="AO38" s="87"/>
      <c r="AP38" s="87"/>
      <c r="AQ38" s="87"/>
      <c r="AR38" s="87"/>
      <c r="AS38" s="87"/>
      <c r="AT38" s="87"/>
      <c r="AU38" s="87"/>
      <c r="AV38" s="87"/>
      <c r="AW38" s="87"/>
      <c r="AX38" s="87"/>
      <c r="AY38" s="87"/>
      <c r="AZ38" s="87"/>
      <c r="BA38" s="87"/>
      <c r="BB38" s="87"/>
      <c r="BC38" s="87"/>
      <c r="BD38" s="87"/>
      <c r="BE38" s="87"/>
      <c r="BF38" s="87"/>
      <c r="BG38" s="84"/>
      <c r="BH38" s="71"/>
    </row>
    <row r="39" spans="1:63" ht="8.1" customHeight="1">
      <c r="A39" s="1239"/>
      <c r="B39" s="1240"/>
      <c r="C39" s="88"/>
      <c r="D39" s="89"/>
      <c r="E39" s="89"/>
      <c r="F39" s="89"/>
      <c r="G39" s="89"/>
      <c r="H39" s="89"/>
      <c r="I39" s="89"/>
      <c r="J39" s="89"/>
      <c r="K39" s="90"/>
      <c r="L39" s="91"/>
      <c r="M39" s="91"/>
      <c r="N39" s="91"/>
      <c r="O39" s="1220"/>
      <c r="P39" s="1220"/>
      <c r="Q39" s="1220"/>
      <c r="R39" s="1220"/>
      <c r="S39" s="1220"/>
      <c r="T39" s="1220"/>
      <c r="U39" s="1220"/>
      <c r="V39" s="1220"/>
      <c r="W39" s="1220"/>
      <c r="X39" s="1220"/>
      <c r="Y39" s="1220"/>
      <c r="Z39" s="1220"/>
      <c r="AA39" s="1220"/>
      <c r="AB39" s="1220"/>
      <c r="AC39" s="1220"/>
      <c r="AD39" s="1220"/>
      <c r="AE39" s="1220"/>
      <c r="AF39" s="1220"/>
      <c r="AG39" s="1220"/>
      <c r="AH39" s="1220"/>
      <c r="AI39" s="1220"/>
      <c r="AJ39" s="1220"/>
      <c r="AK39" s="92"/>
      <c r="AL39" s="87"/>
      <c r="AM39" s="87"/>
      <c r="AN39" s="87"/>
      <c r="AO39" s="87"/>
      <c r="AP39" s="87"/>
      <c r="AQ39" s="87"/>
      <c r="AR39" s="87"/>
      <c r="AS39" s="87"/>
      <c r="AT39" s="87"/>
      <c r="AU39" s="87"/>
      <c r="AV39" s="87"/>
      <c r="AW39" s="87"/>
      <c r="AX39" s="87"/>
      <c r="AY39" s="87"/>
      <c r="AZ39" s="87"/>
      <c r="BA39" s="87"/>
      <c r="BB39" s="87"/>
      <c r="BC39" s="87"/>
      <c r="BD39" s="87"/>
      <c r="BE39" s="87"/>
      <c r="BF39" s="87"/>
      <c r="BG39" s="93"/>
      <c r="BH39" s="94"/>
    </row>
    <row r="40" spans="1:63" ht="8.1" customHeight="1">
      <c r="A40" s="1239"/>
      <c r="B40" s="1240"/>
      <c r="C40" s="95"/>
      <c r="D40" s="96"/>
      <c r="E40" s="96"/>
      <c r="F40" s="96"/>
      <c r="G40" s="96"/>
      <c r="H40" s="96"/>
      <c r="I40" s="96"/>
      <c r="J40" s="96"/>
      <c r="K40" s="97"/>
      <c r="L40" s="1221" t="s">
        <v>368</v>
      </c>
      <c r="M40" s="1222"/>
      <c r="N40" s="1222"/>
      <c r="O40" s="1223"/>
      <c r="P40" s="1210" t="s">
        <v>53</v>
      </c>
      <c r="Q40" s="1210"/>
      <c r="R40" s="1210"/>
      <c r="S40" s="1210"/>
      <c r="T40" s="1210"/>
      <c r="U40" s="1210"/>
      <c r="V40" s="1210"/>
      <c r="W40" s="1210"/>
      <c r="X40" s="1210"/>
      <c r="Y40" s="1231" t="str">
        <f>設定等!F29</f>
        <v/>
      </c>
      <c r="Z40" s="1231"/>
      <c r="AA40" s="1231"/>
      <c r="AB40" s="1231" t="str">
        <f>設定等!F30</f>
        <v>○</v>
      </c>
      <c r="AC40" s="1231"/>
      <c r="AD40" s="1231"/>
      <c r="AE40" s="1231" t="str">
        <f>設定等!F31</f>
        <v/>
      </c>
      <c r="AF40" s="1231"/>
      <c r="AG40" s="1231"/>
      <c r="AH40" s="1231" t="str">
        <f>設定等!F32</f>
        <v/>
      </c>
      <c r="AI40" s="1231"/>
      <c r="AJ40" s="1231"/>
      <c r="AK40" s="1231" t="str">
        <f>設定等!F33</f>
        <v/>
      </c>
      <c r="AL40" s="1231"/>
      <c r="AM40" s="1231"/>
      <c r="AN40" s="70" t="e">
        <f>#REF!</f>
        <v>#REF!</v>
      </c>
      <c r="AO40" s="1234" t="str">
        <f>設定等!F34</f>
        <v/>
      </c>
      <c r="AP40" s="1234"/>
      <c r="AQ40" s="1234"/>
      <c r="AR40" s="1234"/>
      <c r="AS40" s="1234"/>
      <c r="AT40" s="1234" t="str">
        <f>設定等!F35</f>
        <v/>
      </c>
      <c r="AU40" s="1234"/>
      <c r="AV40" s="1234"/>
      <c r="AW40" s="1234"/>
      <c r="AX40" s="1234"/>
      <c r="AY40" s="78"/>
      <c r="AZ40" s="1207" t="str">
        <f>設定等!F36</f>
        <v/>
      </c>
      <c r="BA40" s="1207"/>
      <c r="BB40" s="1207"/>
      <c r="BC40" s="1207"/>
      <c r="BD40" s="1207" t="str">
        <f>設定等!F37</f>
        <v/>
      </c>
      <c r="BE40" s="1207"/>
      <c r="BF40" s="1207"/>
      <c r="BG40" s="1207"/>
      <c r="BH40" s="98"/>
    </row>
    <row r="41" spans="1:63" ht="8.1" customHeight="1">
      <c r="A41" s="1239"/>
      <c r="B41" s="1240"/>
      <c r="C41" s="99"/>
      <c r="D41" s="100"/>
      <c r="E41" s="100"/>
      <c r="F41" s="100"/>
      <c r="G41" s="100"/>
      <c r="H41" s="100"/>
      <c r="I41" s="100"/>
      <c r="J41" s="100"/>
      <c r="K41" s="101"/>
      <c r="L41" s="1224"/>
      <c r="M41" s="1225"/>
      <c r="N41" s="1225"/>
      <c r="O41" s="1226"/>
      <c r="P41" s="1230"/>
      <c r="Q41" s="1230"/>
      <c r="R41" s="1230"/>
      <c r="S41" s="1230"/>
      <c r="T41" s="1230"/>
      <c r="U41" s="1230"/>
      <c r="V41" s="1230"/>
      <c r="W41" s="1230"/>
      <c r="X41" s="1230"/>
      <c r="Y41" s="1232"/>
      <c r="Z41" s="1232"/>
      <c r="AA41" s="1232"/>
      <c r="AB41" s="1232"/>
      <c r="AC41" s="1232"/>
      <c r="AD41" s="1232"/>
      <c r="AE41" s="1232"/>
      <c r="AF41" s="1232"/>
      <c r="AG41" s="1232"/>
      <c r="AH41" s="1232"/>
      <c r="AI41" s="1232"/>
      <c r="AJ41" s="1232"/>
      <c r="AK41" s="1232"/>
      <c r="AL41" s="1232"/>
      <c r="AM41" s="1232"/>
      <c r="AN41" s="73"/>
      <c r="AO41" s="1235"/>
      <c r="AP41" s="1235"/>
      <c r="AQ41" s="1235"/>
      <c r="AR41" s="1235"/>
      <c r="AS41" s="1235"/>
      <c r="AT41" s="1235"/>
      <c r="AU41" s="1235"/>
      <c r="AV41" s="1235"/>
      <c r="AW41" s="1235"/>
      <c r="AX41" s="1235"/>
      <c r="AY41" s="69"/>
      <c r="AZ41" s="1208"/>
      <c r="BA41" s="1208"/>
      <c r="BB41" s="1208"/>
      <c r="BC41" s="1208"/>
      <c r="BD41" s="1208"/>
      <c r="BE41" s="1208"/>
      <c r="BF41" s="1208"/>
      <c r="BG41" s="1208"/>
      <c r="BH41" s="102"/>
    </row>
    <row r="42" spans="1:63" ht="8.1" customHeight="1">
      <c r="A42" s="1239"/>
      <c r="B42" s="1240"/>
      <c r="C42" s="99"/>
      <c r="D42" s="100"/>
      <c r="E42" s="100"/>
      <c r="F42" s="100"/>
      <c r="G42" s="100"/>
      <c r="H42" s="100"/>
      <c r="I42" s="100"/>
      <c r="J42" s="100"/>
      <c r="K42" s="101"/>
      <c r="L42" s="1224"/>
      <c r="M42" s="1225"/>
      <c r="N42" s="1225"/>
      <c r="O42" s="1226"/>
      <c r="P42" s="1230"/>
      <c r="Q42" s="1230"/>
      <c r="R42" s="1230"/>
      <c r="S42" s="1230"/>
      <c r="T42" s="1230"/>
      <c r="U42" s="1230"/>
      <c r="V42" s="1230"/>
      <c r="W42" s="1230"/>
      <c r="X42" s="1230"/>
      <c r="Y42" s="1232"/>
      <c r="Z42" s="1232"/>
      <c r="AA42" s="1232"/>
      <c r="AB42" s="1232"/>
      <c r="AC42" s="1232"/>
      <c r="AD42" s="1232"/>
      <c r="AE42" s="1232"/>
      <c r="AF42" s="1232"/>
      <c r="AG42" s="1232"/>
      <c r="AH42" s="1232"/>
      <c r="AI42" s="1232"/>
      <c r="AJ42" s="1232"/>
      <c r="AK42" s="1232"/>
      <c r="AL42" s="1232"/>
      <c r="AM42" s="1232"/>
      <c r="AN42" s="73"/>
      <c r="AO42" s="1235"/>
      <c r="AP42" s="1235"/>
      <c r="AQ42" s="1235"/>
      <c r="AR42" s="1235"/>
      <c r="AS42" s="1235"/>
      <c r="AT42" s="1235"/>
      <c r="AU42" s="1235"/>
      <c r="AV42" s="1235"/>
      <c r="AW42" s="1235"/>
      <c r="AX42" s="1235"/>
      <c r="AY42" s="69"/>
      <c r="AZ42" s="1208"/>
      <c r="BA42" s="1208"/>
      <c r="BB42" s="1208"/>
      <c r="BC42" s="1208"/>
      <c r="BD42" s="1208"/>
      <c r="BE42" s="1208"/>
      <c r="BF42" s="1208"/>
      <c r="BG42" s="1208"/>
      <c r="BH42" s="102"/>
    </row>
    <row r="43" spans="1:63" ht="8.1" customHeight="1">
      <c r="A43" s="1239"/>
      <c r="B43" s="1240"/>
      <c r="C43" s="99"/>
      <c r="D43" s="100"/>
      <c r="E43" s="100"/>
      <c r="F43" s="100"/>
      <c r="G43" s="100"/>
      <c r="H43" s="100"/>
      <c r="I43" s="100"/>
      <c r="J43" s="100"/>
      <c r="K43" s="101"/>
      <c r="L43" s="1224"/>
      <c r="M43" s="1225"/>
      <c r="N43" s="1225"/>
      <c r="O43" s="1226"/>
      <c r="P43" s="1212"/>
      <c r="Q43" s="1212"/>
      <c r="R43" s="1212"/>
      <c r="S43" s="1212"/>
      <c r="T43" s="1212"/>
      <c r="U43" s="1212"/>
      <c r="V43" s="1212"/>
      <c r="W43" s="1212"/>
      <c r="X43" s="1212"/>
      <c r="Y43" s="1233"/>
      <c r="Z43" s="1233"/>
      <c r="AA43" s="1233"/>
      <c r="AB43" s="1233"/>
      <c r="AC43" s="1233"/>
      <c r="AD43" s="1233"/>
      <c r="AE43" s="1233"/>
      <c r="AF43" s="1233"/>
      <c r="AG43" s="1233"/>
      <c r="AH43" s="1233"/>
      <c r="AI43" s="1233"/>
      <c r="AJ43" s="1233"/>
      <c r="AK43" s="1233"/>
      <c r="AL43" s="1233"/>
      <c r="AM43" s="1233"/>
      <c r="AN43" s="103"/>
      <c r="AO43" s="1236"/>
      <c r="AP43" s="1236"/>
      <c r="AQ43" s="1236"/>
      <c r="AR43" s="1236"/>
      <c r="AS43" s="1236"/>
      <c r="AT43" s="1236"/>
      <c r="AU43" s="1236"/>
      <c r="AV43" s="1236"/>
      <c r="AW43" s="1236"/>
      <c r="AX43" s="1236"/>
      <c r="AY43" s="104"/>
      <c r="AZ43" s="1209"/>
      <c r="BA43" s="1209"/>
      <c r="BB43" s="1209"/>
      <c r="BC43" s="1209"/>
      <c r="BD43" s="1209"/>
      <c r="BE43" s="1209"/>
      <c r="BF43" s="1209"/>
      <c r="BG43" s="1209"/>
      <c r="BH43" s="105"/>
    </row>
    <row r="44" spans="1:63" ht="8.1" customHeight="1">
      <c r="A44" s="1239"/>
      <c r="B44" s="1240"/>
      <c r="C44" s="1139" t="s">
        <v>54</v>
      </c>
      <c r="D44" s="1140"/>
      <c r="E44" s="1140"/>
      <c r="F44" s="1140"/>
      <c r="G44" s="1140"/>
      <c r="H44" s="1140"/>
      <c r="I44" s="1140"/>
      <c r="J44" s="1140"/>
      <c r="K44" s="1141"/>
      <c r="L44" s="1224"/>
      <c r="M44" s="1225"/>
      <c r="N44" s="1225"/>
      <c r="O44" s="1226"/>
      <c r="P44" s="1210" t="s">
        <v>55</v>
      </c>
      <c r="Q44" s="1210"/>
      <c r="R44" s="1210"/>
      <c r="S44" s="1210"/>
      <c r="T44" s="1210"/>
      <c r="U44" s="1210"/>
      <c r="V44" s="1210"/>
      <c r="W44" s="78"/>
      <c r="X44" s="78"/>
      <c r="Y44" s="1213">
        <f>基本情報!E23</f>
        <v>43556</v>
      </c>
      <c r="Z44" s="1213"/>
      <c r="AA44" s="1213"/>
      <c r="AB44" s="1213"/>
      <c r="AC44" s="1213"/>
      <c r="AD44" s="1213"/>
      <c r="AE44" s="1213"/>
      <c r="AF44" s="1213"/>
      <c r="AG44" s="1213"/>
      <c r="AH44" s="1213"/>
      <c r="AI44" s="1213"/>
      <c r="AJ44" s="1213"/>
      <c r="AK44" s="1213"/>
      <c r="AL44" s="1213"/>
      <c r="AM44" s="1213"/>
      <c r="AN44" s="1216" t="s">
        <v>56</v>
      </c>
      <c r="AO44" s="1216"/>
      <c r="AP44" s="1216"/>
      <c r="AQ44" s="1216"/>
      <c r="AR44" s="1213">
        <f>基本情報!E24</f>
        <v>43921</v>
      </c>
      <c r="AS44" s="1213"/>
      <c r="AT44" s="1213"/>
      <c r="AU44" s="1213"/>
      <c r="AV44" s="1213"/>
      <c r="AW44" s="1213"/>
      <c r="AX44" s="1213"/>
      <c r="AY44" s="1213"/>
      <c r="AZ44" s="1213"/>
      <c r="BA44" s="1213"/>
      <c r="BB44" s="1213"/>
      <c r="BC44" s="1213"/>
      <c r="BD44" s="1213"/>
      <c r="BE44" s="1213"/>
      <c r="BF44" s="1213"/>
      <c r="BG44" s="78"/>
      <c r="BH44" s="79"/>
      <c r="BI44" s="106"/>
      <c r="BJ44" s="32"/>
      <c r="BK44" s="107"/>
    </row>
    <row r="45" spans="1:63" ht="8.1" customHeight="1">
      <c r="A45" s="1239"/>
      <c r="B45" s="1240"/>
      <c r="C45" s="1139"/>
      <c r="D45" s="1140"/>
      <c r="E45" s="1140"/>
      <c r="F45" s="1140"/>
      <c r="G45" s="1140"/>
      <c r="H45" s="1140"/>
      <c r="I45" s="1140"/>
      <c r="J45" s="1140"/>
      <c r="K45" s="1141"/>
      <c r="L45" s="1224"/>
      <c r="M45" s="1225"/>
      <c r="N45" s="1225"/>
      <c r="O45" s="1226"/>
      <c r="P45" s="1211"/>
      <c r="Q45" s="1211"/>
      <c r="R45" s="1211"/>
      <c r="S45" s="1211"/>
      <c r="T45" s="1211"/>
      <c r="U45" s="1211"/>
      <c r="V45" s="1211"/>
      <c r="W45" s="335"/>
      <c r="X45" s="335"/>
      <c r="Y45" s="1214"/>
      <c r="Z45" s="1214"/>
      <c r="AA45" s="1214"/>
      <c r="AB45" s="1214"/>
      <c r="AC45" s="1214"/>
      <c r="AD45" s="1214"/>
      <c r="AE45" s="1214"/>
      <c r="AF45" s="1214"/>
      <c r="AG45" s="1214"/>
      <c r="AH45" s="1214"/>
      <c r="AI45" s="1214"/>
      <c r="AJ45" s="1214"/>
      <c r="AK45" s="1214"/>
      <c r="AL45" s="1214"/>
      <c r="AM45" s="1214"/>
      <c r="AN45" s="1217"/>
      <c r="AO45" s="1217"/>
      <c r="AP45" s="1217"/>
      <c r="AQ45" s="1217"/>
      <c r="AR45" s="1214"/>
      <c r="AS45" s="1214"/>
      <c r="AT45" s="1214"/>
      <c r="AU45" s="1214"/>
      <c r="AV45" s="1214"/>
      <c r="AW45" s="1214"/>
      <c r="AX45" s="1214"/>
      <c r="AY45" s="1214"/>
      <c r="AZ45" s="1214"/>
      <c r="BA45" s="1214"/>
      <c r="BB45" s="1214"/>
      <c r="BC45" s="1214"/>
      <c r="BD45" s="1214"/>
      <c r="BE45" s="1214"/>
      <c r="BF45" s="1214"/>
      <c r="BG45" s="335"/>
      <c r="BH45" s="71"/>
      <c r="BI45" s="318"/>
      <c r="BJ45" s="312"/>
      <c r="BK45" s="107"/>
    </row>
    <row r="46" spans="1:63" ht="8.1" customHeight="1">
      <c r="A46" s="1239"/>
      <c r="B46" s="1240"/>
      <c r="C46" s="1139"/>
      <c r="D46" s="1140"/>
      <c r="E46" s="1140"/>
      <c r="F46" s="1140"/>
      <c r="G46" s="1140"/>
      <c r="H46" s="1140"/>
      <c r="I46" s="1140"/>
      <c r="J46" s="1140"/>
      <c r="K46" s="1141"/>
      <c r="L46" s="1227"/>
      <c r="M46" s="1228"/>
      <c r="N46" s="1228"/>
      <c r="O46" s="1229"/>
      <c r="P46" s="1212"/>
      <c r="Q46" s="1212"/>
      <c r="R46" s="1212"/>
      <c r="S46" s="1212"/>
      <c r="T46" s="1212"/>
      <c r="U46" s="1212"/>
      <c r="V46" s="1212"/>
      <c r="W46" s="104"/>
      <c r="X46" s="104"/>
      <c r="Y46" s="1215"/>
      <c r="Z46" s="1215"/>
      <c r="AA46" s="1215"/>
      <c r="AB46" s="1215"/>
      <c r="AC46" s="1215"/>
      <c r="AD46" s="1215"/>
      <c r="AE46" s="1215"/>
      <c r="AF46" s="1215"/>
      <c r="AG46" s="1215"/>
      <c r="AH46" s="1215"/>
      <c r="AI46" s="1215"/>
      <c r="AJ46" s="1215"/>
      <c r="AK46" s="1215"/>
      <c r="AL46" s="1215"/>
      <c r="AM46" s="1215"/>
      <c r="AN46" s="1218"/>
      <c r="AO46" s="1218"/>
      <c r="AP46" s="1218"/>
      <c r="AQ46" s="1218"/>
      <c r="AR46" s="1215"/>
      <c r="AS46" s="1215"/>
      <c r="AT46" s="1215"/>
      <c r="AU46" s="1215"/>
      <c r="AV46" s="1215"/>
      <c r="AW46" s="1215"/>
      <c r="AX46" s="1215"/>
      <c r="AY46" s="1215"/>
      <c r="AZ46" s="1215"/>
      <c r="BA46" s="1215"/>
      <c r="BB46" s="1215"/>
      <c r="BC46" s="1215"/>
      <c r="BD46" s="1215"/>
      <c r="BE46" s="1215"/>
      <c r="BF46" s="1215"/>
      <c r="BG46" s="104"/>
      <c r="BH46" s="94"/>
      <c r="BI46" s="106"/>
      <c r="BJ46" s="32"/>
    </row>
    <row r="47" spans="1:63" ht="8.1" customHeight="1">
      <c r="A47" s="1239"/>
      <c r="B47" s="1240"/>
      <c r="C47" s="1139"/>
      <c r="D47" s="1140"/>
      <c r="E47" s="1140"/>
      <c r="F47" s="1140"/>
      <c r="G47" s="1140"/>
      <c r="H47" s="1140"/>
      <c r="I47" s="1140"/>
      <c r="J47" s="1140"/>
      <c r="K47" s="1141"/>
      <c r="L47" s="1164" t="s">
        <v>369</v>
      </c>
      <c r="M47" s="1165"/>
      <c r="N47" s="1165"/>
      <c r="O47" s="1166"/>
      <c r="P47" s="1173" t="s">
        <v>243</v>
      </c>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4"/>
      <c r="AT47" s="1174"/>
      <c r="AU47" s="1174"/>
      <c r="AV47" s="1174"/>
      <c r="AW47" s="1174"/>
      <c r="AX47" s="1174"/>
      <c r="AY47" s="1174"/>
      <c r="AZ47" s="1174"/>
      <c r="BA47" s="1174"/>
      <c r="BB47" s="1174"/>
      <c r="BC47" s="1174"/>
      <c r="BD47" s="1174"/>
      <c r="BE47" s="1174"/>
      <c r="BF47" s="1174"/>
      <c r="BG47" s="1174"/>
      <c r="BH47" s="1175"/>
      <c r="BI47" s="106"/>
      <c r="BJ47" s="32"/>
    </row>
    <row r="48" spans="1:63" ht="8.1" customHeight="1">
      <c r="A48" s="1239"/>
      <c r="B48" s="1240"/>
      <c r="C48" s="1139"/>
      <c r="D48" s="1140"/>
      <c r="E48" s="1140"/>
      <c r="F48" s="1140"/>
      <c r="G48" s="1140"/>
      <c r="H48" s="1140"/>
      <c r="I48" s="1140"/>
      <c r="J48" s="1140"/>
      <c r="K48" s="1141"/>
      <c r="L48" s="1167"/>
      <c r="M48" s="1168"/>
      <c r="N48" s="1168"/>
      <c r="O48" s="1169"/>
      <c r="P48" s="1176"/>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c r="AL48" s="1177"/>
      <c r="AM48" s="1177"/>
      <c r="AN48" s="1177"/>
      <c r="AO48" s="1177"/>
      <c r="AP48" s="1177"/>
      <c r="AQ48" s="1177"/>
      <c r="AR48" s="1177"/>
      <c r="AS48" s="1177"/>
      <c r="AT48" s="1177"/>
      <c r="AU48" s="1177"/>
      <c r="AV48" s="1177"/>
      <c r="AW48" s="1177"/>
      <c r="AX48" s="1177"/>
      <c r="AY48" s="1177"/>
      <c r="AZ48" s="1177"/>
      <c r="BA48" s="1177"/>
      <c r="BB48" s="1177"/>
      <c r="BC48" s="1177"/>
      <c r="BD48" s="1177"/>
      <c r="BE48" s="1177"/>
      <c r="BF48" s="1177"/>
      <c r="BG48" s="1177"/>
      <c r="BH48" s="1178"/>
      <c r="BI48" s="106"/>
      <c r="BJ48" s="32"/>
    </row>
    <row r="49" spans="1:63" ht="8.1" customHeight="1">
      <c r="A49" s="1239"/>
      <c r="B49" s="1240"/>
      <c r="C49" s="1139"/>
      <c r="D49" s="1140"/>
      <c r="E49" s="1140"/>
      <c r="F49" s="1140"/>
      <c r="G49" s="1140"/>
      <c r="H49" s="1140"/>
      <c r="I49" s="1140"/>
      <c r="J49" s="1140"/>
      <c r="K49" s="1141"/>
      <c r="L49" s="1167"/>
      <c r="M49" s="1168"/>
      <c r="N49" s="1168"/>
      <c r="O49" s="1169"/>
      <c r="P49" s="1176"/>
      <c r="Q49" s="1177"/>
      <c r="R49" s="1177"/>
      <c r="S49" s="1177"/>
      <c r="T49" s="1177"/>
      <c r="U49" s="1177"/>
      <c r="V49" s="1177"/>
      <c r="W49" s="1177"/>
      <c r="X49" s="1177"/>
      <c r="Y49" s="1177"/>
      <c r="Z49" s="1177"/>
      <c r="AA49" s="1177"/>
      <c r="AB49" s="1177"/>
      <c r="AC49" s="1177"/>
      <c r="AD49" s="1177"/>
      <c r="AE49" s="1177"/>
      <c r="AF49" s="1177"/>
      <c r="AG49" s="1177"/>
      <c r="AH49" s="1177"/>
      <c r="AI49" s="1177"/>
      <c r="AJ49" s="1177"/>
      <c r="AK49" s="1177"/>
      <c r="AL49" s="1177"/>
      <c r="AM49" s="1177"/>
      <c r="AN49" s="1177"/>
      <c r="AO49" s="1177"/>
      <c r="AP49" s="1177"/>
      <c r="AQ49" s="1177"/>
      <c r="AR49" s="1177"/>
      <c r="AS49" s="1177"/>
      <c r="AT49" s="1177"/>
      <c r="AU49" s="1177"/>
      <c r="AV49" s="1177"/>
      <c r="AW49" s="1177"/>
      <c r="AX49" s="1177"/>
      <c r="AY49" s="1177"/>
      <c r="AZ49" s="1177"/>
      <c r="BA49" s="1177"/>
      <c r="BB49" s="1177"/>
      <c r="BC49" s="1177"/>
      <c r="BD49" s="1177"/>
      <c r="BE49" s="1177"/>
      <c r="BF49" s="1177"/>
      <c r="BG49" s="1177"/>
      <c r="BH49" s="1178"/>
      <c r="BI49" s="106"/>
      <c r="BJ49" s="32"/>
    </row>
    <row r="50" spans="1:63" ht="8.1" customHeight="1">
      <c r="A50" s="1239"/>
      <c r="B50" s="1240"/>
      <c r="C50" s="108"/>
      <c r="D50" s="109"/>
      <c r="E50" s="109"/>
      <c r="F50" s="109"/>
      <c r="G50" s="109"/>
      <c r="H50" s="109"/>
      <c r="I50" s="109"/>
      <c r="J50" s="109"/>
      <c r="K50" s="110"/>
      <c r="L50" s="1167"/>
      <c r="M50" s="1168"/>
      <c r="N50" s="1168"/>
      <c r="O50" s="1169"/>
      <c r="P50" s="1176"/>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c r="AP50" s="1177"/>
      <c r="AQ50" s="1177"/>
      <c r="AR50" s="1177"/>
      <c r="AS50" s="1177"/>
      <c r="AT50" s="1177"/>
      <c r="AU50" s="1177"/>
      <c r="AV50" s="1177"/>
      <c r="AW50" s="1177"/>
      <c r="AX50" s="1177"/>
      <c r="AY50" s="1177"/>
      <c r="AZ50" s="1177"/>
      <c r="BA50" s="1177"/>
      <c r="BB50" s="1177"/>
      <c r="BC50" s="1177"/>
      <c r="BD50" s="1177"/>
      <c r="BE50" s="1177"/>
      <c r="BF50" s="1177"/>
      <c r="BG50" s="1177"/>
      <c r="BH50" s="1178"/>
      <c r="BI50" s="106"/>
      <c r="BJ50" s="32"/>
    </row>
    <row r="51" spans="1:63" ht="8.1" customHeight="1">
      <c r="A51" s="1239"/>
      <c r="B51" s="1240"/>
      <c r="C51" s="108"/>
      <c r="D51" s="109"/>
      <c r="E51" s="109"/>
      <c r="F51" s="109"/>
      <c r="G51" s="109"/>
      <c r="H51" s="109"/>
      <c r="I51" s="109"/>
      <c r="J51" s="109"/>
      <c r="K51" s="110"/>
      <c r="L51" s="1167"/>
      <c r="M51" s="1168"/>
      <c r="N51" s="1168"/>
      <c r="O51" s="1169"/>
      <c r="P51" s="1176"/>
      <c r="Q51" s="1177"/>
      <c r="R51" s="1177"/>
      <c r="S51" s="1177"/>
      <c r="T51" s="1177"/>
      <c r="U51" s="1177"/>
      <c r="V51" s="1177"/>
      <c r="W51" s="1177"/>
      <c r="X51" s="1177"/>
      <c r="Y51" s="1177"/>
      <c r="Z51" s="1177"/>
      <c r="AA51" s="1177"/>
      <c r="AB51" s="1177"/>
      <c r="AC51" s="1177"/>
      <c r="AD51" s="1177"/>
      <c r="AE51" s="1177"/>
      <c r="AF51" s="1177"/>
      <c r="AG51" s="1177"/>
      <c r="AH51" s="1177"/>
      <c r="AI51" s="1177"/>
      <c r="AJ51" s="1177"/>
      <c r="AK51" s="1177"/>
      <c r="AL51" s="1177"/>
      <c r="AM51" s="1177"/>
      <c r="AN51" s="1177"/>
      <c r="AO51" s="1177"/>
      <c r="AP51" s="1177"/>
      <c r="AQ51" s="1177"/>
      <c r="AR51" s="1177"/>
      <c r="AS51" s="1177"/>
      <c r="AT51" s="1177"/>
      <c r="AU51" s="1177"/>
      <c r="AV51" s="1177"/>
      <c r="AW51" s="1177"/>
      <c r="AX51" s="1177"/>
      <c r="AY51" s="1177"/>
      <c r="AZ51" s="1177"/>
      <c r="BA51" s="1177"/>
      <c r="BB51" s="1177"/>
      <c r="BC51" s="1177"/>
      <c r="BD51" s="1177"/>
      <c r="BE51" s="1177"/>
      <c r="BF51" s="1177"/>
      <c r="BG51" s="1177"/>
      <c r="BH51" s="1178"/>
      <c r="BI51" s="106"/>
      <c r="BJ51" s="32"/>
    </row>
    <row r="52" spans="1:63" ht="8.1" customHeight="1">
      <c r="A52" s="1239"/>
      <c r="B52" s="1240"/>
      <c r="C52" s="108"/>
      <c r="D52" s="109"/>
      <c r="E52" s="109"/>
      <c r="F52" s="109"/>
      <c r="G52" s="109"/>
      <c r="H52" s="109"/>
      <c r="I52" s="109"/>
      <c r="J52" s="109"/>
      <c r="K52" s="110"/>
      <c r="L52" s="1170"/>
      <c r="M52" s="1171"/>
      <c r="N52" s="1171"/>
      <c r="O52" s="1172"/>
      <c r="P52" s="1179"/>
      <c r="Q52" s="1180"/>
      <c r="R52" s="1180"/>
      <c r="S52" s="1180"/>
      <c r="T52" s="1180"/>
      <c r="U52" s="1180"/>
      <c r="V52" s="1180"/>
      <c r="W52" s="1180"/>
      <c r="X52" s="1180"/>
      <c r="Y52" s="1180"/>
      <c r="Z52" s="1180"/>
      <c r="AA52" s="1180"/>
      <c r="AB52" s="1180"/>
      <c r="AC52" s="1180"/>
      <c r="AD52" s="1180"/>
      <c r="AE52" s="1180"/>
      <c r="AF52" s="1180"/>
      <c r="AG52" s="1180"/>
      <c r="AH52" s="1180"/>
      <c r="AI52" s="1180"/>
      <c r="AJ52" s="1180"/>
      <c r="AK52" s="1180"/>
      <c r="AL52" s="1180"/>
      <c r="AM52" s="1180"/>
      <c r="AN52" s="1180"/>
      <c r="AO52" s="1180"/>
      <c r="AP52" s="1180"/>
      <c r="AQ52" s="1180"/>
      <c r="AR52" s="1180"/>
      <c r="AS52" s="1180"/>
      <c r="AT52" s="1180"/>
      <c r="AU52" s="1180"/>
      <c r="AV52" s="1180"/>
      <c r="AW52" s="1180"/>
      <c r="AX52" s="1180"/>
      <c r="AY52" s="1180"/>
      <c r="AZ52" s="1180"/>
      <c r="BA52" s="1180"/>
      <c r="BB52" s="1180"/>
      <c r="BC52" s="1180"/>
      <c r="BD52" s="1180"/>
      <c r="BE52" s="1180"/>
      <c r="BF52" s="1180"/>
      <c r="BG52" s="1180"/>
      <c r="BH52" s="1181"/>
      <c r="BI52" s="106"/>
      <c r="BJ52" s="32"/>
    </row>
    <row r="53" spans="1:63" ht="8.1" customHeight="1">
      <c r="A53" s="1239"/>
      <c r="B53" s="1240"/>
      <c r="C53" s="1285" t="s">
        <v>57</v>
      </c>
      <c r="D53" s="1286"/>
      <c r="E53" s="111"/>
      <c r="F53" s="111"/>
      <c r="G53" s="111"/>
      <c r="H53" s="111"/>
      <c r="I53" s="111"/>
      <c r="J53" s="111"/>
      <c r="K53" s="49"/>
      <c r="L53" s="1291" t="s">
        <v>58</v>
      </c>
      <c r="M53" s="1182"/>
      <c r="N53" s="1182"/>
      <c r="O53" s="1182"/>
      <c r="P53" s="1182"/>
      <c r="Q53" s="1182"/>
      <c r="R53" s="1182"/>
      <c r="S53" s="1182"/>
      <c r="T53" s="1182"/>
      <c r="U53" s="1182"/>
      <c r="V53" s="1182"/>
      <c r="W53" s="1182"/>
      <c r="X53" s="1182"/>
      <c r="Y53" s="1182"/>
      <c r="Z53" s="1182"/>
      <c r="AA53" s="1182"/>
      <c r="AB53" s="1182"/>
      <c r="AC53" s="1182"/>
      <c r="AD53" s="112"/>
      <c r="AE53" s="112"/>
      <c r="AF53" s="1182" t="s">
        <v>399</v>
      </c>
      <c r="AG53" s="1182"/>
      <c r="AH53" s="1182"/>
      <c r="AI53" s="1182"/>
      <c r="AJ53" s="1182"/>
      <c r="AK53" s="1182"/>
      <c r="AL53" s="1182"/>
      <c r="AM53" s="1182"/>
      <c r="AN53" s="1182"/>
      <c r="AO53" s="1182"/>
      <c r="AP53" s="1182"/>
      <c r="AQ53" s="1182"/>
      <c r="AR53" s="1182"/>
      <c r="AS53" s="1182"/>
      <c r="AT53" s="1182"/>
      <c r="AU53" s="1182"/>
      <c r="AV53" s="1182"/>
      <c r="AW53" s="1182"/>
      <c r="AX53" s="1182"/>
      <c r="AY53" s="1182"/>
      <c r="AZ53" s="1182"/>
      <c r="BA53" s="1182"/>
      <c r="BB53" s="1182"/>
      <c r="BC53" s="1182"/>
      <c r="BD53" s="1182"/>
      <c r="BE53" s="1182"/>
      <c r="BF53" s="1182"/>
      <c r="BG53" s="1182"/>
      <c r="BH53" s="1183"/>
      <c r="BI53" s="106"/>
      <c r="BJ53" s="32"/>
    </row>
    <row r="54" spans="1:63" ht="8.1" customHeight="1">
      <c r="A54" s="1239"/>
      <c r="B54" s="1240"/>
      <c r="C54" s="1287"/>
      <c r="D54" s="1288"/>
      <c r="E54" s="114"/>
      <c r="F54" s="114"/>
      <c r="G54" s="114"/>
      <c r="H54" s="114"/>
      <c r="I54" s="114"/>
      <c r="J54" s="114"/>
      <c r="K54" s="115"/>
      <c r="L54" s="1292"/>
      <c r="M54" s="1293"/>
      <c r="N54" s="1293"/>
      <c r="O54" s="1293"/>
      <c r="P54" s="1293"/>
      <c r="Q54" s="1293"/>
      <c r="R54" s="1293"/>
      <c r="S54" s="1293"/>
      <c r="T54" s="1293"/>
      <c r="U54" s="1293"/>
      <c r="V54" s="1293"/>
      <c r="W54" s="1293"/>
      <c r="X54" s="1293"/>
      <c r="Y54" s="1293"/>
      <c r="Z54" s="1293"/>
      <c r="AA54" s="1293"/>
      <c r="AB54" s="1293"/>
      <c r="AC54" s="1293"/>
      <c r="AD54" s="116"/>
      <c r="AE54" s="116"/>
      <c r="AF54" s="1184"/>
      <c r="AG54" s="1184"/>
      <c r="AH54" s="1184"/>
      <c r="AI54" s="1184"/>
      <c r="AJ54" s="1184"/>
      <c r="AK54" s="1184"/>
      <c r="AL54" s="1184"/>
      <c r="AM54" s="1184"/>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5"/>
      <c r="BI54" s="106"/>
      <c r="BJ54" s="32"/>
      <c r="BK54" s="107"/>
    </row>
    <row r="55" spans="1:63" ht="8.1" customHeight="1">
      <c r="A55" s="1239"/>
      <c r="B55" s="1240"/>
      <c r="C55" s="1287"/>
      <c r="D55" s="1288"/>
      <c r="E55" s="1294" t="s">
        <v>59</v>
      </c>
      <c r="F55" s="1295"/>
      <c r="G55" s="1295"/>
      <c r="H55" s="1295"/>
      <c r="I55" s="1295"/>
      <c r="J55" s="1295"/>
      <c r="K55" s="1296"/>
      <c r="L55" s="118"/>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9"/>
      <c r="AR55" s="1297" t="s">
        <v>60</v>
      </c>
      <c r="AS55" s="1297"/>
      <c r="AT55" s="1297"/>
      <c r="AU55" s="1297"/>
      <c r="AV55" s="1299"/>
      <c r="AW55" s="1299"/>
      <c r="AX55" s="1299"/>
      <c r="AY55" s="1299"/>
      <c r="AZ55" s="1299"/>
      <c r="BA55" s="1299"/>
      <c r="BB55" s="1299"/>
      <c r="BC55" s="1299"/>
      <c r="BD55" s="1299"/>
      <c r="BE55" s="1299"/>
      <c r="BF55" s="1299"/>
      <c r="BG55" s="1299"/>
      <c r="BH55" s="1300"/>
      <c r="BI55" s="106"/>
      <c r="BJ55" s="32"/>
    </row>
    <row r="56" spans="1:63" ht="8.1" customHeight="1">
      <c r="A56" s="1239"/>
      <c r="B56" s="1240"/>
      <c r="C56" s="1287"/>
      <c r="D56" s="1288"/>
      <c r="E56" s="1294"/>
      <c r="F56" s="1295"/>
      <c r="G56" s="1295"/>
      <c r="H56" s="1295"/>
      <c r="I56" s="1295"/>
      <c r="J56" s="1295"/>
      <c r="K56" s="1296"/>
      <c r="L56" s="120"/>
      <c r="M56" s="121"/>
      <c r="N56" s="122"/>
      <c r="O56" s="122"/>
      <c r="P56" s="122"/>
      <c r="Q56" s="122"/>
      <c r="R56" s="122"/>
      <c r="S56" s="122"/>
      <c r="T56" s="122"/>
      <c r="U56" s="122"/>
      <c r="V56" s="122"/>
      <c r="W56" s="122"/>
      <c r="X56" s="122"/>
      <c r="Y56" s="122"/>
      <c r="Z56" s="122"/>
      <c r="AA56" s="123"/>
      <c r="AB56" s="123"/>
      <c r="AC56" s="123"/>
      <c r="AD56" s="123"/>
      <c r="AE56" s="123"/>
      <c r="AF56" s="123"/>
      <c r="AG56" s="123"/>
      <c r="AH56" s="123"/>
      <c r="AI56" s="123"/>
      <c r="AJ56" s="123"/>
      <c r="AK56" s="123"/>
      <c r="AL56" s="123"/>
      <c r="AM56" s="123"/>
      <c r="AN56" s="123"/>
      <c r="AO56" s="123"/>
      <c r="AP56" s="123"/>
      <c r="AQ56" s="123"/>
      <c r="AR56" s="1298"/>
      <c r="AS56" s="1298"/>
      <c r="AT56" s="1298"/>
      <c r="AU56" s="1298"/>
      <c r="AV56" s="1301"/>
      <c r="AW56" s="1301"/>
      <c r="AX56" s="1301"/>
      <c r="AY56" s="1301"/>
      <c r="AZ56" s="1301"/>
      <c r="BA56" s="1301"/>
      <c r="BB56" s="1301"/>
      <c r="BC56" s="1301"/>
      <c r="BD56" s="1301"/>
      <c r="BE56" s="1301"/>
      <c r="BF56" s="1301"/>
      <c r="BG56" s="1301"/>
      <c r="BH56" s="1302"/>
      <c r="BI56" s="106"/>
      <c r="BJ56" s="32"/>
    </row>
    <row r="57" spans="1:63" ht="8.1" customHeight="1">
      <c r="A57" s="1239"/>
      <c r="B57" s="1240"/>
      <c r="C57" s="1287"/>
      <c r="D57" s="1288"/>
      <c r="E57" s="1294"/>
      <c r="F57" s="1295"/>
      <c r="G57" s="1295"/>
      <c r="H57" s="1295"/>
      <c r="I57" s="1295"/>
      <c r="J57" s="1295"/>
      <c r="K57" s="1296"/>
      <c r="L57" s="1195" t="s">
        <v>367</v>
      </c>
      <c r="M57" s="1196"/>
      <c r="N57" s="1196"/>
      <c r="O57" s="1196"/>
      <c r="P57" s="619"/>
      <c r="Q57" s="619"/>
      <c r="R57" s="124"/>
      <c r="S57" s="124"/>
      <c r="T57" s="124"/>
      <c r="U57" s="124"/>
      <c r="V57" s="124"/>
      <c r="W57" s="124"/>
      <c r="X57" s="124"/>
      <c r="Y57" s="124"/>
      <c r="Z57" s="124"/>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3"/>
      <c r="BI57" s="106"/>
      <c r="BJ57" s="32"/>
      <c r="BK57" s="107"/>
    </row>
    <row r="58" spans="1:63" ht="8.1" customHeight="1">
      <c r="A58" s="1239"/>
      <c r="B58" s="1240"/>
      <c r="C58" s="1287"/>
      <c r="D58" s="1288"/>
      <c r="E58" s="1294"/>
      <c r="F58" s="1295"/>
      <c r="G58" s="1295"/>
      <c r="H58" s="1295"/>
      <c r="I58" s="1295"/>
      <c r="J58" s="1295"/>
      <c r="K58" s="1296"/>
      <c r="L58" s="1135"/>
      <c r="M58" s="1197"/>
      <c r="N58" s="1197"/>
      <c r="O58" s="1197"/>
      <c r="P58" s="620"/>
      <c r="Q58" s="620"/>
      <c r="R58" s="116"/>
      <c r="S58" s="116"/>
      <c r="T58" s="116"/>
      <c r="U58" s="116"/>
      <c r="V58" s="116"/>
      <c r="W58" s="116"/>
      <c r="X58" s="116"/>
      <c r="Y58" s="116"/>
      <c r="Z58" s="116"/>
      <c r="AA58" s="116"/>
      <c r="AB58" s="116"/>
      <c r="AC58" s="116"/>
      <c r="AD58" s="116"/>
      <c r="AE58" s="116"/>
      <c r="AF58" s="116"/>
      <c r="AG58" s="116"/>
      <c r="AH58" s="116"/>
      <c r="AI58" s="116"/>
      <c r="AJ58" s="116"/>
      <c r="AK58" s="116"/>
      <c r="AL58" s="1163" t="s">
        <v>30</v>
      </c>
      <c r="AM58" s="1163"/>
      <c r="AN58" s="1163"/>
      <c r="AO58" s="1163"/>
      <c r="AP58" s="1163"/>
      <c r="AQ58" s="119"/>
      <c r="AR58" s="119"/>
      <c r="AS58" s="119"/>
      <c r="AT58" s="119"/>
      <c r="AU58" s="119"/>
      <c r="AV58" s="119"/>
      <c r="AW58" s="119"/>
      <c r="AX58" s="119"/>
      <c r="AY58" s="119"/>
      <c r="AZ58" s="119"/>
      <c r="BA58" s="119"/>
      <c r="BB58" s="119"/>
      <c r="BC58" s="119"/>
      <c r="BD58" s="119"/>
      <c r="BE58" s="119"/>
      <c r="BF58" s="119"/>
      <c r="BG58" s="119"/>
      <c r="BH58" s="125"/>
      <c r="BI58" s="106"/>
      <c r="BJ58" s="32"/>
    </row>
    <row r="59" spans="1:63" ht="8.1" customHeight="1">
      <c r="A59" s="1239"/>
      <c r="B59" s="1240"/>
      <c r="C59" s="1287"/>
      <c r="D59" s="1288"/>
      <c r="E59" s="1294"/>
      <c r="F59" s="1295"/>
      <c r="G59" s="1295"/>
      <c r="H59" s="1295"/>
      <c r="I59" s="1295"/>
      <c r="J59" s="1295"/>
      <c r="K59" s="1296"/>
      <c r="L59" s="1135"/>
      <c r="M59" s="1197"/>
      <c r="N59" s="1197"/>
      <c r="O59" s="1197"/>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3"/>
      <c r="AM59" s="1163"/>
      <c r="AN59" s="1163"/>
      <c r="AO59" s="1163"/>
      <c r="AP59" s="1163"/>
      <c r="AQ59" s="119"/>
      <c r="AR59" s="119"/>
      <c r="AS59" s="119"/>
      <c r="AT59" s="119"/>
      <c r="AU59" s="119"/>
      <c r="AV59" s="119"/>
      <c r="AW59" s="119"/>
      <c r="AX59" s="119"/>
      <c r="AY59" s="119"/>
      <c r="AZ59" s="119"/>
      <c r="BA59" s="119"/>
      <c r="BB59" s="119"/>
      <c r="BC59" s="119"/>
      <c r="BD59" s="119"/>
      <c r="BE59" s="119"/>
      <c r="BF59" s="119"/>
      <c r="BG59" s="119"/>
      <c r="BH59" s="125"/>
      <c r="BI59" s="106"/>
      <c r="BJ59" s="32"/>
      <c r="BK59" s="107"/>
    </row>
    <row r="60" spans="1:63" ht="8.1" customHeight="1">
      <c r="A60" s="1239"/>
      <c r="B60" s="1240"/>
      <c r="C60" s="1287"/>
      <c r="D60" s="1288"/>
      <c r="E60" s="1294"/>
      <c r="F60" s="1295"/>
      <c r="G60" s="1295"/>
      <c r="H60" s="1295"/>
      <c r="I60" s="1295"/>
      <c r="J60" s="1295"/>
      <c r="K60" s="1296"/>
      <c r="L60" s="621"/>
      <c r="M60" s="622"/>
      <c r="N60" s="126"/>
      <c r="O60" s="126"/>
      <c r="P60" s="126"/>
      <c r="Q60" s="126"/>
      <c r="R60" s="126"/>
      <c r="S60" s="126"/>
      <c r="T60" s="126"/>
      <c r="U60" s="126"/>
      <c r="V60" s="126"/>
      <c r="W60" s="126"/>
      <c r="X60" s="126"/>
      <c r="Y60" s="126"/>
      <c r="Z60" s="126"/>
      <c r="AA60" s="116"/>
      <c r="AB60" s="116"/>
      <c r="AC60" s="116"/>
      <c r="AD60" s="116"/>
      <c r="AE60" s="116"/>
      <c r="AF60" s="116"/>
      <c r="AG60" s="116"/>
      <c r="AH60" s="116"/>
      <c r="AI60" s="116"/>
      <c r="AJ60" s="116"/>
      <c r="AK60" s="116"/>
      <c r="AL60" s="1163"/>
      <c r="AM60" s="1163"/>
      <c r="AN60" s="1163"/>
      <c r="AO60" s="1163"/>
      <c r="AP60" s="1163"/>
      <c r="AQ60" s="116"/>
      <c r="AR60" s="116"/>
      <c r="AS60" s="116"/>
      <c r="AT60" s="116"/>
      <c r="AU60" s="116"/>
      <c r="AV60" s="116"/>
      <c r="AW60" s="116"/>
      <c r="AX60" s="116"/>
      <c r="AY60" s="116"/>
      <c r="AZ60" s="116"/>
      <c r="BA60" s="116"/>
      <c r="BB60" s="116"/>
      <c r="BC60" s="116"/>
      <c r="BD60" s="116"/>
      <c r="BE60" s="116"/>
      <c r="BF60" s="116"/>
      <c r="BG60" s="116"/>
      <c r="BH60" s="117"/>
      <c r="BI60" s="106"/>
      <c r="BJ60" s="32"/>
    </row>
    <row r="61" spans="1:63" ht="8.1" customHeight="1">
      <c r="A61" s="1239"/>
      <c r="B61" s="1240"/>
      <c r="C61" s="1287"/>
      <c r="D61" s="1288"/>
      <c r="E61" s="127"/>
      <c r="F61" s="128"/>
      <c r="G61" s="128"/>
      <c r="H61" s="128"/>
      <c r="I61" s="128"/>
      <c r="J61" s="128"/>
      <c r="K61" s="129"/>
      <c r="L61" s="120"/>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30"/>
      <c r="AR61" s="130"/>
      <c r="AS61" s="130"/>
      <c r="AT61" s="130"/>
      <c r="AU61" s="130"/>
      <c r="AV61" s="130"/>
      <c r="AW61" s="130"/>
      <c r="AX61" s="130"/>
      <c r="AY61" s="130"/>
      <c r="AZ61" s="130"/>
      <c r="BA61" s="130"/>
      <c r="BB61" s="130"/>
      <c r="BC61" s="130"/>
      <c r="BD61" s="130"/>
      <c r="BE61" s="130"/>
      <c r="BF61" s="130"/>
      <c r="BG61" s="130"/>
      <c r="BH61" s="131"/>
    </row>
    <row r="62" spans="1:63" ht="8.1" customHeight="1">
      <c r="A62" s="1239"/>
      <c r="B62" s="1240"/>
      <c r="C62" s="1287"/>
      <c r="D62" s="1288"/>
      <c r="E62" s="1303" t="s">
        <v>62</v>
      </c>
      <c r="F62" s="1304"/>
      <c r="G62" s="1304"/>
      <c r="H62" s="1304"/>
      <c r="I62" s="1304"/>
      <c r="J62" s="1304"/>
      <c r="K62" s="1305"/>
      <c r="L62" s="1309" t="s">
        <v>51</v>
      </c>
      <c r="M62" s="1310"/>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62" t="s">
        <v>30</v>
      </c>
      <c r="AM62" s="1162"/>
      <c r="AN62" s="1162"/>
      <c r="AO62" s="1162"/>
      <c r="AP62" s="1162"/>
      <c r="AQ62" s="132"/>
      <c r="AR62" s="132"/>
      <c r="AS62" s="132"/>
      <c r="AT62" s="132"/>
      <c r="AU62" s="132"/>
      <c r="AV62" s="132"/>
      <c r="AW62" s="132"/>
      <c r="AX62" s="132"/>
      <c r="AY62" s="132"/>
      <c r="AZ62" s="132"/>
      <c r="BA62" s="132"/>
      <c r="BB62" s="132"/>
      <c r="BC62" s="132"/>
      <c r="BD62" s="132"/>
      <c r="BE62" s="132"/>
      <c r="BF62" s="132"/>
      <c r="BG62" s="132"/>
      <c r="BH62" s="133"/>
    </row>
    <row r="63" spans="1:63" ht="8.1" customHeight="1">
      <c r="A63" s="1239"/>
      <c r="B63" s="1240"/>
      <c r="C63" s="1287"/>
      <c r="D63" s="1288"/>
      <c r="E63" s="1294"/>
      <c r="F63" s="1295"/>
      <c r="G63" s="1295"/>
      <c r="H63" s="1295"/>
      <c r="I63" s="1295"/>
      <c r="J63" s="1295"/>
      <c r="K63" s="1296"/>
      <c r="L63" s="1146"/>
      <c r="M63" s="1147"/>
      <c r="N63" s="126"/>
      <c r="O63" s="126"/>
      <c r="P63" s="126"/>
      <c r="Q63" s="126"/>
      <c r="R63" s="126"/>
      <c r="S63" s="126"/>
      <c r="T63" s="126"/>
      <c r="U63" s="126"/>
      <c r="V63" s="126"/>
      <c r="W63" s="126"/>
      <c r="X63" s="126"/>
      <c r="Y63" s="126"/>
      <c r="Z63" s="126"/>
      <c r="AA63" s="116"/>
      <c r="AB63" s="116"/>
      <c r="AC63" s="116"/>
      <c r="AD63" s="116"/>
      <c r="AE63" s="116"/>
      <c r="AF63" s="116"/>
      <c r="AG63" s="116"/>
      <c r="AH63" s="116"/>
      <c r="AI63" s="116"/>
      <c r="AJ63" s="116"/>
      <c r="AK63" s="116"/>
      <c r="AL63" s="1163"/>
      <c r="AM63" s="1163"/>
      <c r="AN63" s="1163"/>
      <c r="AO63" s="1163"/>
      <c r="AP63" s="1163"/>
      <c r="AQ63" s="116"/>
      <c r="AR63" s="116"/>
      <c r="AS63" s="116"/>
      <c r="AT63" s="116"/>
      <c r="AU63" s="116"/>
      <c r="AV63" s="116"/>
      <c r="AW63" s="116"/>
      <c r="AX63" s="116"/>
      <c r="AY63" s="116"/>
      <c r="AZ63" s="116"/>
      <c r="BA63" s="116"/>
      <c r="BB63" s="116"/>
      <c r="BC63" s="116"/>
      <c r="BD63" s="116"/>
      <c r="BE63" s="116"/>
      <c r="BF63" s="116"/>
      <c r="BG63" s="116"/>
      <c r="BH63" s="117"/>
    </row>
    <row r="64" spans="1:63" ht="8.1" customHeight="1">
      <c r="A64" s="1239"/>
      <c r="B64" s="1240"/>
      <c r="C64" s="1287"/>
      <c r="D64" s="1288"/>
      <c r="E64" s="1294"/>
      <c r="F64" s="1295"/>
      <c r="G64" s="1295"/>
      <c r="H64" s="1295"/>
      <c r="I64" s="1295"/>
      <c r="J64" s="1295"/>
      <c r="K64" s="1296"/>
      <c r="L64" s="118"/>
      <c r="M64" s="126"/>
      <c r="N64" s="126"/>
      <c r="O64" s="126"/>
      <c r="P64" s="126"/>
      <c r="Q64" s="126"/>
      <c r="R64" s="126"/>
      <c r="S64" s="126"/>
      <c r="T64" s="126"/>
      <c r="U64" s="126"/>
      <c r="V64" s="126"/>
      <c r="W64" s="126"/>
      <c r="X64" s="126"/>
      <c r="Y64" s="126"/>
      <c r="Z64" s="12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6"/>
      <c r="BC64" s="116"/>
      <c r="BD64" s="116"/>
      <c r="BE64" s="116"/>
      <c r="BF64" s="116"/>
      <c r="BG64" s="116"/>
      <c r="BH64" s="117"/>
    </row>
    <row r="65" spans="1:60" ht="8.1" customHeight="1">
      <c r="A65" s="1239"/>
      <c r="B65" s="1240"/>
      <c r="C65" s="1287"/>
      <c r="D65" s="1288"/>
      <c r="E65" s="1294"/>
      <c r="F65" s="1295"/>
      <c r="G65" s="1295"/>
      <c r="H65" s="1295"/>
      <c r="I65" s="1295"/>
      <c r="J65" s="1295"/>
      <c r="K65" s="1296"/>
      <c r="L65" s="118"/>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25"/>
    </row>
    <row r="66" spans="1:60" ht="8.1" customHeight="1">
      <c r="A66" s="1241"/>
      <c r="B66" s="1242"/>
      <c r="C66" s="1289"/>
      <c r="D66" s="1290"/>
      <c r="E66" s="1306"/>
      <c r="F66" s="1307"/>
      <c r="G66" s="1307"/>
      <c r="H66" s="1307"/>
      <c r="I66" s="1307"/>
      <c r="J66" s="1307"/>
      <c r="K66" s="1308"/>
      <c r="L66" s="134"/>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7"/>
    </row>
    <row r="67" spans="1:60" ht="5.0999999999999996" customHeight="1">
      <c r="A67" s="138"/>
      <c r="B67" s="138"/>
      <c r="C67" s="138"/>
      <c r="D67" s="138"/>
      <c r="E67" s="138"/>
      <c r="F67" s="138"/>
      <c r="G67" s="138"/>
      <c r="H67" s="138"/>
      <c r="I67" s="138"/>
      <c r="J67" s="138"/>
      <c r="K67" s="138"/>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8.1" customHeight="1">
      <c r="A68" s="1127" t="s">
        <v>63</v>
      </c>
      <c r="B68" s="1128"/>
      <c r="C68" s="140"/>
      <c r="D68" s="141"/>
      <c r="E68" s="142"/>
      <c r="F68" s="142"/>
      <c r="G68" s="142"/>
      <c r="H68" s="142"/>
      <c r="I68" s="142"/>
      <c r="J68" s="142"/>
      <c r="K68" s="143"/>
      <c r="L68" s="1133" t="s">
        <v>64</v>
      </c>
      <c r="M68" s="1134"/>
      <c r="N68" s="1134"/>
      <c r="O68" s="1134"/>
      <c r="P68" s="1134"/>
      <c r="Q68" s="1134"/>
      <c r="R68" s="1134"/>
      <c r="S68" s="1134"/>
      <c r="T68" s="1134"/>
      <c r="U68" s="1134"/>
      <c r="V68" s="1134"/>
      <c r="W68" s="1134"/>
      <c r="X68" s="1134"/>
      <c r="Y68" s="1134"/>
      <c r="Z68" s="1134"/>
      <c r="AA68" s="1134"/>
      <c r="AB68" s="1134"/>
      <c r="AC68" s="1134"/>
      <c r="AD68" s="1134"/>
      <c r="AE68" s="1134"/>
      <c r="AF68" s="1134"/>
      <c r="AG68" s="1134"/>
      <c r="AH68" s="1134"/>
      <c r="AI68" s="1134"/>
      <c r="AJ68" s="1134"/>
      <c r="AK68" s="1134"/>
      <c r="AL68" s="1134"/>
      <c r="AM68" s="1134"/>
      <c r="AN68" s="1134"/>
      <c r="AO68" s="1134"/>
      <c r="AP68" s="1134"/>
      <c r="AQ68" s="1134"/>
      <c r="AR68" s="1134"/>
      <c r="AS68" s="1134"/>
      <c r="AT68" s="1134"/>
      <c r="AU68" s="1134"/>
      <c r="AV68" s="1134"/>
      <c r="AW68" s="1134"/>
      <c r="AX68" s="1134"/>
      <c r="AY68" s="1134"/>
      <c r="AZ68" s="1134"/>
      <c r="BA68" s="1134"/>
      <c r="BB68" s="1134"/>
      <c r="BC68" s="1134"/>
      <c r="BD68" s="1134"/>
      <c r="BE68" s="142"/>
      <c r="BF68" s="142"/>
      <c r="BG68" s="142"/>
      <c r="BH68" s="144"/>
    </row>
    <row r="69" spans="1:60" ht="8.1" customHeight="1">
      <c r="A69" s="1129"/>
      <c r="B69" s="1130"/>
      <c r="C69" s="1137" t="s">
        <v>65</v>
      </c>
      <c r="D69" s="1138"/>
      <c r="E69" s="116"/>
      <c r="F69" s="116"/>
      <c r="G69" s="116"/>
      <c r="H69" s="116"/>
      <c r="I69" s="116"/>
      <c r="J69" s="116"/>
      <c r="K69" s="145"/>
      <c r="L69" s="1135"/>
      <c r="M69" s="1136"/>
      <c r="N69" s="1136"/>
      <c r="O69" s="1136"/>
      <c r="P69" s="1136"/>
      <c r="Q69" s="1136"/>
      <c r="R69" s="1136"/>
      <c r="S69" s="1136"/>
      <c r="T69" s="1136"/>
      <c r="U69" s="1136"/>
      <c r="V69" s="1136"/>
      <c r="W69" s="1136"/>
      <c r="X69" s="1136"/>
      <c r="Y69" s="1136"/>
      <c r="Z69" s="1136"/>
      <c r="AA69" s="1136"/>
      <c r="AB69" s="1136"/>
      <c r="AC69" s="1136"/>
      <c r="AD69" s="1136"/>
      <c r="AE69" s="1136"/>
      <c r="AF69" s="1136"/>
      <c r="AG69" s="1136"/>
      <c r="AH69" s="1136"/>
      <c r="AI69" s="1136"/>
      <c r="AJ69" s="1136"/>
      <c r="AK69" s="1136"/>
      <c r="AL69" s="1136"/>
      <c r="AM69" s="1136"/>
      <c r="AN69" s="1136"/>
      <c r="AO69" s="1136"/>
      <c r="AP69" s="1136"/>
      <c r="AQ69" s="1136"/>
      <c r="AR69" s="1136"/>
      <c r="AS69" s="1136"/>
      <c r="AT69" s="1136"/>
      <c r="AU69" s="1136"/>
      <c r="AV69" s="1136"/>
      <c r="AW69" s="1136"/>
      <c r="AX69" s="1136"/>
      <c r="AY69" s="1136"/>
      <c r="AZ69" s="1136"/>
      <c r="BA69" s="1136"/>
      <c r="BB69" s="1136"/>
      <c r="BC69" s="1136"/>
      <c r="BD69" s="1136"/>
      <c r="BE69" s="116"/>
      <c r="BF69" s="116"/>
      <c r="BG69" s="116"/>
      <c r="BH69" s="117"/>
    </row>
    <row r="70" spans="1:60" ht="8.1" customHeight="1">
      <c r="A70" s="1129"/>
      <c r="B70" s="1130"/>
      <c r="C70" s="1137"/>
      <c r="D70" s="1138"/>
      <c r="E70" s="1139" t="s">
        <v>66</v>
      </c>
      <c r="F70" s="1140"/>
      <c r="G70" s="1140"/>
      <c r="H70" s="1140"/>
      <c r="I70" s="1140"/>
      <c r="J70" s="1140"/>
      <c r="K70" s="1141"/>
      <c r="L70" s="1142" t="s">
        <v>67</v>
      </c>
      <c r="M70" s="1143"/>
      <c r="N70" s="1143"/>
      <c r="O70" s="1143"/>
      <c r="P70" s="1143"/>
      <c r="Q70" s="1143"/>
      <c r="R70" s="1143"/>
      <c r="S70" s="1143"/>
      <c r="T70" s="1143"/>
      <c r="U70" s="1143"/>
      <c r="V70" s="1143"/>
      <c r="W70" s="1143"/>
      <c r="X70" s="1143"/>
      <c r="Y70" s="1143"/>
      <c r="Z70" s="1143"/>
      <c r="AA70" s="1143"/>
      <c r="AB70" s="1144">
        <f>基本情報!E11</f>
        <v>170500100</v>
      </c>
      <c r="AC70" s="1144"/>
      <c r="AD70" s="1144"/>
      <c r="AE70" s="1144"/>
      <c r="AF70" s="1144"/>
      <c r="AG70" s="1144"/>
      <c r="AH70" s="1144"/>
      <c r="AI70" s="1144"/>
      <c r="AJ70" s="1144"/>
      <c r="AK70" s="1144"/>
      <c r="AL70" s="1144"/>
      <c r="AM70" s="1144"/>
      <c r="AN70" s="1144"/>
      <c r="AO70" s="1145" t="s">
        <v>68</v>
      </c>
      <c r="AP70" s="1145"/>
      <c r="AQ70" s="146"/>
      <c r="AR70" s="146"/>
      <c r="AS70" s="146"/>
      <c r="AT70" s="146"/>
      <c r="AU70" s="146"/>
      <c r="AV70" s="146"/>
      <c r="AW70" s="146"/>
      <c r="AX70" s="146"/>
      <c r="AY70" s="146"/>
      <c r="AZ70" s="146"/>
      <c r="BA70" s="116"/>
      <c r="BB70" s="116"/>
      <c r="BC70" s="116"/>
      <c r="BD70" s="116"/>
      <c r="BE70" s="116"/>
      <c r="BF70" s="116"/>
      <c r="BG70" s="116"/>
      <c r="BH70" s="117"/>
    </row>
    <row r="71" spans="1:60" ht="8.1" customHeight="1">
      <c r="A71" s="1129"/>
      <c r="B71" s="1130"/>
      <c r="C71" s="1137"/>
      <c r="D71" s="1138"/>
      <c r="E71" s="1139"/>
      <c r="F71" s="1140"/>
      <c r="G71" s="1140"/>
      <c r="H71" s="1140"/>
      <c r="I71" s="1140"/>
      <c r="J71" s="1140"/>
      <c r="K71" s="1141"/>
      <c r="L71" s="1142"/>
      <c r="M71" s="1143"/>
      <c r="N71" s="1143"/>
      <c r="O71" s="1143"/>
      <c r="P71" s="1143"/>
      <c r="Q71" s="1143"/>
      <c r="R71" s="1143"/>
      <c r="S71" s="1143"/>
      <c r="T71" s="1143"/>
      <c r="U71" s="1143"/>
      <c r="V71" s="1143"/>
      <c r="W71" s="1143"/>
      <c r="X71" s="1143"/>
      <c r="Y71" s="1143"/>
      <c r="Z71" s="1143"/>
      <c r="AA71" s="1143"/>
      <c r="AB71" s="1144"/>
      <c r="AC71" s="1144"/>
      <c r="AD71" s="1144"/>
      <c r="AE71" s="1144"/>
      <c r="AF71" s="1144"/>
      <c r="AG71" s="1144"/>
      <c r="AH71" s="1144"/>
      <c r="AI71" s="1144"/>
      <c r="AJ71" s="1144"/>
      <c r="AK71" s="1144"/>
      <c r="AL71" s="1144"/>
      <c r="AM71" s="1144"/>
      <c r="AN71" s="1144"/>
      <c r="AO71" s="1145"/>
      <c r="AP71" s="1145"/>
      <c r="AQ71" s="146"/>
      <c r="AR71" s="146"/>
      <c r="AS71" s="146"/>
      <c r="AT71" s="146"/>
      <c r="AU71" s="146"/>
      <c r="AV71" s="146"/>
      <c r="AW71" s="146"/>
      <c r="AX71" s="146"/>
      <c r="AY71" s="146"/>
      <c r="AZ71" s="146"/>
      <c r="BA71" s="146"/>
      <c r="BB71" s="146"/>
      <c r="BC71" s="146"/>
      <c r="BD71" s="146"/>
      <c r="BE71" s="146"/>
      <c r="BF71" s="146"/>
      <c r="BG71" s="146"/>
      <c r="BH71" s="117"/>
    </row>
    <row r="72" spans="1:60" ht="8.1" customHeight="1">
      <c r="A72" s="1129"/>
      <c r="B72" s="1130"/>
      <c r="C72" s="1137"/>
      <c r="D72" s="1138"/>
      <c r="E72" s="1139"/>
      <c r="F72" s="1140"/>
      <c r="G72" s="1140"/>
      <c r="H72" s="1140"/>
      <c r="I72" s="1140"/>
      <c r="J72" s="1140"/>
      <c r="K72" s="1141"/>
      <c r="L72" s="1146" t="s">
        <v>69</v>
      </c>
      <c r="M72" s="1147"/>
      <c r="N72" s="1147"/>
      <c r="O72" s="1147"/>
      <c r="P72" s="1147"/>
      <c r="Q72" s="1147"/>
      <c r="R72" s="1147"/>
      <c r="S72" s="1147"/>
      <c r="T72" s="1147"/>
      <c r="U72" s="1147"/>
      <c r="V72" s="1147"/>
      <c r="W72" s="1147"/>
      <c r="X72" s="1147"/>
      <c r="Y72" s="1147"/>
      <c r="Z72" s="1147"/>
      <c r="AA72" s="1147"/>
      <c r="AB72" s="1147"/>
      <c r="AC72" s="1147"/>
      <c r="AD72" s="1147"/>
      <c r="AE72" s="1147"/>
      <c r="AF72" s="1147"/>
      <c r="AG72" s="1147"/>
      <c r="AH72" s="1147"/>
      <c r="AI72" s="1147"/>
      <c r="AJ72" s="1147"/>
      <c r="AK72" s="1147"/>
      <c r="AL72" s="1147"/>
      <c r="AM72" s="1147"/>
      <c r="AN72" s="1147"/>
      <c r="AO72" s="1147"/>
      <c r="AP72" s="1147"/>
      <c r="AQ72" s="1147"/>
      <c r="AR72" s="1147"/>
      <c r="AS72" s="1147"/>
      <c r="AT72" s="1147"/>
      <c r="AU72" s="1147"/>
      <c r="AV72" s="1147"/>
      <c r="AW72" s="1147"/>
      <c r="AX72" s="1147"/>
      <c r="AY72" s="1147"/>
      <c r="AZ72" s="1147"/>
      <c r="BA72" s="146"/>
      <c r="BB72" s="146"/>
      <c r="BC72" s="146"/>
      <c r="BD72" s="146"/>
      <c r="BE72" s="146"/>
      <c r="BF72" s="146"/>
      <c r="BG72" s="146"/>
      <c r="BH72" s="117"/>
    </row>
    <row r="73" spans="1:60" ht="8.1" customHeight="1">
      <c r="A73" s="1129"/>
      <c r="B73" s="1130"/>
      <c r="C73" s="1137"/>
      <c r="D73" s="1138"/>
      <c r="E73" s="1139"/>
      <c r="F73" s="1140"/>
      <c r="G73" s="1140"/>
      <c r="H73" s="1140"/>
      <c r="I73" s="1140"/>
      <c r="J73" s="1140"/>
      <c r="K73" s="1141"/>
      <c r="L73" s="1146"/>
      <c r="M73" s="1147"/>
      <c r="N73" s="1147"/>
      <c r="O73" s="1147"/>
      <c r="P73" s="1147"/>
      <c r="Q73" s="1147"/>
      <c r="R73" s="1147"/>
      <c r="S73" s="1147"/>
      <c r="T73" s="1147"/>
      <c r="U73" s="1147"/>
      <c r="V73" s="1147"/>
      <c r="W73" s="1147"/>
      <c r="X73" s="1147"/>
      <c r="Y73" s="1147"/>
      <c r="Z73" s="1147"/>
      <c r="AA73" s="1147"/>
      <c r="AB73" s="1147"/>
      <c r="AC73" s="1147"/>
      <c r="AD73" s="1147"/>
      <c r="AE73" s="1147"/>
      <c r="AF73" s="1147"/>
      <c r="AG73" s="1147"/>
      <c r="AH73" s="1147"/>
      <c r="AI73" s="1147"/>
      <c r="AJ73" s="1147"/>
      <c r="AK73" s="1147"/>
      <c r="AL73" s="1147"/>
      <c r="AM73" s="1147"/>
      <c r="AN73" s="1147"/>
      <c r="AO73" s="1147"/>
      <c r="AP73" s="1147"/>
      <c r="AQ73" s="1147"/>
      <c r="AR73" s="1147"/>
      <c r="AS73" s="1147"/>
      <c r="AT73" s="1147"/>
      <c r="AU73" s="1147"/>
      <c r="AV73" s="1147"/>
      <c r="AW73" s="1147"/>
      <c r="AX73" s="1147"/>
      <c r="AY73" s="1147"/>
      <c r="AZ73" s="1147"/>
      <c r="BA73" s="116"/>
      <c r="BB73" s="116"/>
      <c r="BC73" s="116"/>
      <c r="BD73" s="116"/>
      <c r="BE73" s="116"/>
      <c r="BF73" s="116"/>
      <c r="BG73" s="116"/>
      <c r="BH73" s="117"/>
    </row>
    <row r="74" spans="1:60" ht="8.1" customHeight="1">
      <c r="A74" s="1129"/>
      <c r="B74" s="1130"/>
      <c r="C74" s="1137"/>
      <c r="D74" s="1138"/>
      <c r="E74" s="116"/>
      <c r="F74" s="116"/>
      <c r="G74" s="116"/>
      <c r="H74" s="116"/>
      <c r="I74" s="116"/>
      <c r="J74" s="116"/>
      <c r="K74" s="145"/>
      <c r="L74" s="1135" t="s">
        <v>70</v>
      </c>
      <c r="M74" s="1136"/>
      <c r="N74" s="1136"/>
      <c r="O74" s="1136"/>
      <c r="P74" s="1136"/>
      <c r="Q74" s="1136"/>
      <c r="R74" s="1136"/>
      <c r="S74" s="1136"/>
      <c r="T74" s="1136"/>
      <c r="U74" s="1136"/>
      <c r="V74" s="1136"/>
      <c r="W74" s="1136"/>
      <c r="X74" s="1136"/>
      <c r="Y74" s="1136"/>
      <c r="Z74" s="1136"/>
      <c r="AA74" s="1136"/>
      <c r="AB74" s="1136"/>
      <c r="AC74" s="1136"/>
      <c r="AD74" s="1136"/>
      <c r="AE74" s="1136"/>
      <c r="AF74" s="1136"/>
      <c r="AG74" s="1136"/>
      <c r="AH74" s="1136"/>
      <c r="AI74" s="1136"/>
      <c r="AJ74" s="1136"/>
      <c r="AK74" s="1136"/>
      <c r="AL74" s="1136"/>
      <c r="AM74" s="1136"/>
      <c r="AN74" s="1136"/>
      <c r="AO74" s="1136"/>
      <c r="AP74" s="1136"/>
      <c r="AQ74" s="1136"/>
      <c r="AR74" s="1136"/>
      <c r="AS74" s="1136"/>
      <c r="AT74" s="1136"/>
      <c r="AU74" s="1136"/>
      <c r="AV74" s="1136"/>
      <c r="AW74" s="1136"/>
      <c r="AX74" s="1136"/>
      <c r="AY74" s="1136"/>
      <c r="AZ74" s="1136"/>
      <c r="BA74" s="1136"/>
      <c r="BB74" s="1136"/>
      <c r="BC74" s="1136"/>
      <c r="BD74" s="1136"/>
      <c r="BE74" s="146"/>
      <c r="BF74" s="146"/>
      <c r="BG74" s="146"/>
      <c r="BH74" s="117"/>
    </row>
    <row r="75" spans="1:60" ht="8.1" customHeight="1">
      <c r="A75" s="1129"/>
      <c r="B75" s="1130"/>
      <c r="C75" s="1137"/>
      <c r="D75" s="1138"/>
      <c r="E75" s="116"/>
      <c r="F75" s="116"/>
      <c r="G75" s="116"/>
      <c r="H75" s="116"/>
      <c r="I75" s="116"/>
      <c r="J75" s="116"/>
      <c r="K75" s="145"/>
      <c r="L75" s="1148"/>
      <c r="M75" s="1149"/>
      <c r="N75" s="1149"/>
      <c r="O75" s="1149"/>
      <c r="P75" s="1149"/>
      <c r="Q75" s="1149"/>
      <c r="R75" s="1149"/>
      <c r="S75" s="1149"/>
      <c r="T75" s="1149"/>
      <c r="U75" s="1149"/>
      <c r="V75" s="1149"/>
      <c r="W75" s="1149"/>
      <c r="X75" s="1149"/>
      <c r="Y75" s="1149"/>
      <c r="Z75" s="1149"/>
      <c r="AA75" s="1149"/>
      <c r="AB75" s="1149"/>
      <c r="AC75" s="1149"/>
      <c r="AD75" s="1149"/>
      <c r="AE75" s="1149"/>
      <c r="AF75" s="1149"/>
      <c r="AG75" s="1149"/>
      <c r="AH75" s="1149"/>
      <c r="AI75" s="1149"/>
      <c r="AJ75" s="1149"/>
      <c r="AK75" s="1149"/>
      <c r="AL75" s="1149"/>
      <c r="AM75" s="1149"/>
      <c r="AN75" s="1149"/>
      <c r="AO75" s="1149"/>
      <c r="AP75" s="1149"/>
      <c r="AQ75" s="1149"/>
      <c r="AR75" s="1149"/>
      <c r="AS75" s="1149"/>
      <c r="AT75" s="1149"/>
      <c r="AU75" s="1149"/>
      <c r="AV75" s="1149"/>
      <c r="AW75" s="1149"/>
      <c r="AX75" s="1149"/>
      <c r="AY75" s="1149"/>
      <c r="AZ75" s="1149"/>
      <c r="BA75" s="1149"/>
      <c r="BB75" s="1149"/>
      <c r="BC75" s="1149"/>
      <c r="BD75" s="1149"/>
      <c r="BE75" s="147"/>
      <c r="BF75" s="147"/>
      <c r="BG75" s="147"/>
      <c r="BH75" s="148"/>
    </row>
    <row r="76" spans="1:60" ht="8.1" customHeight="1">
      <c r="A76" s="1129"/>
      <c r="B76" s="1130"/>
      <c r="C76" s="1137"/>
      <c r="D76" s="1138"/>
      <c r="E76" s="1150" t="s">
        <v>359</v>
      </c>
      <c r="F76" s="1151"/>
      <c r="G76" s="1151"/>
      <c r="H76" s="1151"/>
      <c r="I76" s="1151"/>
      <c r="J76" s="1151"/>
      <c r="K76" s="1152"/>
      <c r="L76" s="50"/>
      <c r="M76" s="78"/>
      <c r="N76" s="1159" t="str">
        <f>基本情報!E5</f>
        <v>居宅介護支援事業所〇〇〇〇〇</v>
      </c>
      <c r="O76" s="1159"/>
      <c r="P76" s="1159"/>
      <c r="Q76" s="1159"/>
      <c r="R76" s="1159"/>
      <c r="S76" s="1159"/>
      <c r="T76" s="1159"/>
      <c r="U76" s="1159"/>
      <c r="V76" s="1159"/>
      <c r="W76" s="1159"/>
      <c r="X76" s="1159"/>
      <c r="Y76" s="1159"/>
      <c r="Z76" s="1159"/>
      <c r="AA76" s="1159"/>
      <c r="AB76" s="1159"/>
      <c r="AC76" s="1159"/>
      <c r="AD76" s="1159"/>
      <c r="AE76" s="1159"/>
      <c r="AF76" s="1159"/>
      <c r="AG76" s="1159"/>
      <c r="AH76" s="1159"/>
      <c r="AI76" s="1159"/>
      <c r="AJ76" s="1159"/>
      <c r="AK76" s="1159"/>
      <c r="AL76" s="1159"/>
      <c r="AM76" s="1159"/>
      <c r="AN76" s="1159"/>
      <c r="AO76" s="1159"/>
      <c r="AP76" s="1159"/>
      <c r="AQ76" s="1159"/>
      <c r="AR76" s="1159"/>
      <c r="AS76" s="1159"/>
      <c r="AT76" s="1159"/>
      <c r="AU76" s="1159"/>
      <c r="AV76" s="1159"/>
      <c r="AW76" s="1159"/>
      <c r="AX76" s="1159"/>
      <c r="AY76" s="1159"/>
      <c r="AZ76" s="1159"/>
      <c r="BA76" s="1159"/>
      <c r="BB76" s="1159"/>
      <c r="BC76" s="1159"/>
      <c r="BD76" s="1159"/>
      <c r="BE76" s="78"/>
      <c r="BF76" s="78"/>
      <c r="BG76" s="78"/>
      <c r="BH76" s="79"/>
    </row>
    <row r="77" spans="1:60" ht="8.1" customHeight="1">
      <c r="A77" s="1129"/>
      <c r="B77" s="1130"/>
      <c r="C77" s="1137"/>
      <c r="D77" s="1138"/>
      <c r="E77" s="1153"/>
      <c r="F77" s="1154"/>
      <c r="G77" s="1154"/>
      <c r="H77" s="1154"/>
      <c r="I77" s="1154"/>
      <c r="J77" s="1154"/>
      <c r="K77" s="1155"/>
      <c r="L77" s="56"/>
      <c r="M77" s="69"/>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0"/>
      <c r="BC77" s="1160"/>
      <c r="BD77" s="1160"/>
      <c r="BE77" s="1186"/>
      <c r="BF77" s="1186"/>
      <c r="BG77" s="149"/>
      <c r="BH77" s="71"/>
    </row>
    <row r="78" spans="1:60" ht="8.1" customHeight="1">
      <c r="A78" s="1129"/>
      <c r="B78" s="1130"/>
      <c r="C78" s="1137"/>
      <c r="D78" s="1138"/>
      <c r="E78" s="1153"/>
      <c r="F78" s="1154"/>
      <c r="G78" s="1154"/>
      <c r="H78" s="1154"/>
      <c r="I78" s="1154"/>
      <c r="J78" s="1154"/>
      <c r="K78" s="1155"/>
      <c r="L78" s="56"/>
      <c r="M78" s="69"/>
      <c r="N78" s="1160"/>
      <c r="O78" s="1160"/>
      <c r="P78" s="1160"/>
      <c r="Q78" s="1160"/>
      <c r="R78" s="1160"/>
      <c r="S78" s="1160"/>
      <c r="T78" s="1160"/>
      <c r="U78" s="1160"/>
      <c r="V78" s="1160"/>
      <c r="W78" s="1160"/>
      <c r="X78" s="1160"/>
      <c r="Y78" s="1160"/>
      <c r="Z78" s="1160"/>
      <c r="AA78" s="1160"/>
      <c r="AB78" s="1160"/>
      <c r="AC78" s="1160"/>
      <c r="AD78" s="1160"/>
      <c r="AE78" s="1160"/>
      <c r="AF78" s="1160"/>
      <c r="AG78" s="1160"/>
      <c r="AH78" s="1160"/>
      <c r="AI78" s="1160"/>
      <c r="AJ78" s="1160"/>
      <c r="AK78" s="1160"/>
      <c r="AL78" s="1160"/>
      <c r="AM78" s="1160"/>
      <c r="AN78" s="1160"/>
      <c r="AO78" s="1160"/>
      <c r="AP78" s="1160"/>
      <c r="AQ78" s="1160"/>
      <c r="AR78" s="1160"/>
      <c r="AS78" s="1160"/>
      <c r="AT78" s="1160"/>
      <c r="AU78" s="1160"/>
      <c r="AV78" s="1160"/>
      <c r="AW78" s="1160"/>
      <c r="AX78" s="1160"/>
      <c r="AY78" s="1160"/>
      <c r="AZ78" s="1160"/>
      <c r="BA78" s="1160"/>
      <c r="BB78" s="1160"/>
      <c r="BC78" s="1160"/>
      <c r="BD78" s="1160"/>
      <c r="BE78" s="1186"/>
      <c r="BF78" s="1186"/>
      <c r="BG78" s="149"/>
      <c r="BH78" s="71"/>
    </row>
    <row r="79" spans="1:60" ht="8.1" customHeight="1">
      <c r="A79" s="1129"/>
      <c r="B79" s="1130"/>
      <c r="C79" s="1137"/>
      <c r="D79" s="1138"/>
      <c r="E79" s="1156"/>
      <c r="F79" s="1157"/>
      <c r="G79" s="1157"/>
      <c r="H79" s="1157"/>
      <c r="I79" s="1157"/>
      <c r="J79" s="1157"/>
      <c r="K79" s="1158"/>
      <c r="L79" s="56"/>
      <c r="M79" s="69"/>
      <c r="N79" s="1161"/>
      <c r="O79" s="1161"/>
      <c r="P79" s="1161"/>
      <c r="Q79" s="1161"/>
      <c r="R79" s="1161"/>
      <c r="S79" s="1161"/>
      <c r="T79" s="1161"/>
      <c r="U79" s="1161"/>
      <c r="V79" s="1161"/>
      <c r="W79" s="1161"/>
      <c r="X79" s="1161"/>
      <c r="Y79" s="1161"/>
      <c r="Z79" s="1161"/>
      <c r="AA79" s="1161"/>
      <c r="AB79" s="1161"/>
      <c r="AC79" s="1161"/>
      <c r="AD79" s="1161"/>
      <c r="AE79" s="1161"/>
      <c r="AF79" s="1161"/>
      <c r="AG79" s="1161"/>
      <c r="AH79" s="1161"/>
      <c r="AI79" s="1161"/>
      <c r="AJ79" s="1161"/>
      <c r="AK79" s="1161"/>
      <c r="AL79" s="1161"/>
      <c r="AM79" s="1161"/>
      <c r="AN79" s="1161"/>
      <c r="AO79" s="1161"/>
      <c r="AP79" s="1161"/>
      <c r="AQ79" s="1161"/>
      <c r="AR79" s="1161"/>
      <c r="AS79" s="1161"/>
      <c r="AT79" s="1161"/>
      <c r="AU79" s="1161"/>
      <c r="AV79" s="1161"/>
      <c r="AW79" s="1161"/>
      <c r="AX79" s="1161"/>
      <c r="AY79" s="1161"/>
      <c r="AZ79" s="1161"/>
      <c r="BA79" s="1161"/>
      <c r="BB79" s="1161"/>
      <c r="BC79" s="1161"/>
      <c r="BD79" s="1161"/>
      <c r="BE79" s="69"/>
      <c r="BF79" s="69"/>
      <c r="BG79" s="69"/>
      <c r="BH79" s="71"/>
    </row>
    <row r="80" spans="1:60" ht="8.1" customHeight="1">
      <c r="A80" s="1129"/>
      <c r="B80" s="1130"/>
      <c r="C80" s="1137"/>
      <c r="D80" s="1138"/>
      <c r="E80" s="112"/>
      <c r="F80" s="112"/>
      <c r="G80" s="112"/>
      <c r="H80" s="112"/>
      <c r="I80" s="112"/>
      <c r="J80" s="112"/>
      <c r="K80" s="150"/>
      <c r="L80" s="1187" t="s">
        <v>51</v>
      </c>
      <c r="M80" s="1188"/>
      <c r="N80" s="1191" t="str">
        <f>基本情報!E6</f>
        <v>000-0001</v>
      </c>
      <c r="O80" s="1191"/>
      <c r="P80" s="1191"/>
      <c r="Q80" s="1191"/>
      <c r="R80" s="1191"/>
      <c r="S80" s="1191"/>
      <c r="T80" s="78"/>
      <c r="U80" s="78"/>
      <c r="V80" s="78"/>
      <c r="W80" s="78"/>
      <c r="X80" s="78"/>
      <c r="Y80" s="78"/>
      <c r="Z80" s="78"/>
      <c r="AA80" s="78"/>
      <c r="AB80" s="78"/>
      <c r="AC80" s="78"/>
      <c r="AD80" s="78"/>
      <c r="AE80" s="78"/>
      <c r="AF80" s="78"/>
      <c r="AG80" s="78"/>
      <c r="AH80" s="78"/>
      <c r="AI80" s="78"/>
      <c r="AJ80" s="78"/>
      <c r="AK80" s="78"/>
      <c r="AL80" s="1193" t="s">
        <v>30</v>
      </c>
      <c r="AM80" s="1193"/>
      <c r="AN80" s="1193"/>
      <c r="AO80" s="1193"/>
      <c r="AP80" s="1193"/>
      <c r="AQ80" s="151"/>
      <c r="AR80" s="1191" t="str">
        <f>基本情報!E9</f>
        <v>011-000-0001</v>
      </c>
      <c r="AS80" s="1191"/>
      <c r="AT80" s="1191"/>
      <c r="AU80" s="1191"/>
      <c r="AV80" s="1191"/>
      <c r="AW80" s="1191"/>
      <c r="AX80" s="1191"/>
      <c r="AY80" s="1191"/>
      <c r="AZ80" s="1191"/>
      <c r="BA80" s="1191"/>
      <c r="BB80" s="1191"/>
      <c r="BC80" s="1191"/>
      <c r="BD80" s="1191"/>
      <c r="BE80" s="78"/>
      <c r="BF80" s="78"/>
      <c r="BG80" s="78"/>
      <c r="BH80" s="79"/>
    </row>
    <row r="81" spans="1:60" ht="8.1" customHeight="1">
      <c r="A81" s="1129"/>
      <c r="B81" s="1130"/>
      <c r="C81" s="1137"/>
      <c r="D81" s="1138"/>
      <c r="E81" s="116"/>
      <c r="F81" s="116"/>
      <c r="G81" s="116"/>
      <c r="H81" s="116"/>
      <c r="I81" s="116"/>
      <c r="J81" s="116"/>
      <c r="K81" s="145"/>
      <c r="L81" s="1189"/>
      <c r="M81" s="1190"/>
      <c r="N81" s="1192"/>
      <c r="O81" s="1192"/>
      <c r="P81" s="1192"/>
      <c r="Q81" s="1192"/>
      <c r="R81" s="1192"/>
      <c r="S81" s="1192"/>
      <c r="T81" s="69"/>
      <c r="U81" s="69"/>
      <c r="V81" s="69"/>
      <c r="W81" s="69"/>
      <c r="X81" s="69"/>
      <c r="Y81" s="69"/>
      <c r="Z81" s="69"/>
      <c r="AA81" s="69"/>
      <c r="AB81" s="69"/>
      <c r="AC81" s="69"/>
      <c r="AD81" s="69"/>
      <c r="AE81" s="69"/>
      <c r="AF81" s="69"/>
      <c r="AG81" s="69"/>
      <c r="AH81" s="69"/>
      <c r="AI81" s="69"/>
      <c r="AJ81" s="69"/>
      <c r="AK81" s="69"/>
      <c r="AL81" s="1194"/>
      <c r="AM81" s="1194"/>
      <c r="AN81" s="1194"/>
      <c r="AO81" s="1194"/>
      <c r="AP81" s="1194"/>
      <c r="AQ81" s="152"/>
      <c r="AR81" s="1192"/>
      <c r="AS81" s="1192"/>
      <c r="AT81" s="1192"/>
      <c r="AU81" s="1192"/>
      <c r="AV81" s="1192"/>
      <c r="AW81" s="1192"/>
      <c r="AX81" s="1192"/>
      <c r="AY81" s="1192"/>
      <c r="AZ81" s="1192"/>
      <c r="BA81" s="1192"/>
      <c r="BB81" s="1192"/>
      <c r="BC81" s="1192"/>
      <c r="BD81" s="1192"/>
      <c r="BE81" s="69"/>
      <c r="BF81" s="69"/>
      <c r="BG81" s="69"/>
      <c r="BH81" s="71"/>
    </row>
    <row r="82" spans="1:60" ht="8.1" customHeight="1">
      <c r="A82" s="1129"/>
      <c r="B82" s="1130"/>
      <c r="C82" s="1137"/>
      <c r="D82" s="1138"/>
      <c r="E82" s="1103" t="s">
        <v>73</v>
      </c>
      <c r="F82" s="1092"/>
      <c r="G82" s="1092"/>
      <c r="H82" s="1092"/>
      <c r="I82" s="1092"/>
      <c r="J82" s="1092"/>
      <c r="K82" s="1093"/>
      <c r="L82" s="56"/>
      <c r="M82" s="153"/>
      <c r="N82" s="1104" t="str">
        <f>基本情報!E7&amp;"　"&amp;基本情報!E8</f>
        <v>札幌市中央区南00条西00丁目1番1号　〇〇〇マンション</v>
      </c>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82"/>
      <c r="BH82" s="71"/>
    </row>
    <row r="83" spans="1:60" ht="8.1" customHeight="1">
      <c r="A83" s="1129"/>
      <c r="B83" s="1130"/>
      <c r="C83" s="1137"/>
      <c r="D83" s="1138"/>
      <c r="E83" s="1103"/>
      <c r="F83" s="1092"/>
      <c r="G83" s="1092"/>
      <c r="H83" s="1092"/>
      <c r="I83" s="1092"/>
      <c r="J83" s="1092"/>
      <c r="K83" s="1093"/>
      <c r="L83" s="56"/>
      <c r="M83" s="69"/>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82"/>
      <c r="BH83" s="71"/>
    </row>
    <row r="84" spans="1:60" ht="8.1" customHeight="1">
      <c r="A84" s="1129"/>
      <c r="B84" s="1130"/>
      <c r="C84" s="1137"/>
      <c r="D84" s="1138"/>
      <c r="E84" s="116"/>
      <c r="F84" s="116"/>
      <c r="G84" s="116"/>
      <c r="H84" s="116"/>
      <c r="I84" s="116"/>
      <c r="J84" s="116"/>
      <c r="K84" s="145"/>
      <c r="L84" s="56"/>
      <c r="M84" s="69"/>
      <c r="N84" s="69"/>
      <c r="O84" s="82"/>
      <c r="P84" s="82"/>
      <c r="Q84" s="82"/>
      <c r="R84" s="82"/>
      <c r="S84" s="82"/>
      <c r="T84" s="82"/>
      <c r="U84" s="82"/>
      <c r="V84" s="82"/>
      <c r="W84" s="82"/>
      <c r="X84" s="82"/>
      <c r="Y84" s="82"/>
      <c r="Z84" s="82"/>
      <c r="AA84" s="82"/>
      <c r="AB84" s="82"/>
      <c r="AC84" s="82"/>
      <c r="AD84" s="82"/>
      <c r="AE84" s="82"/>
      <c r="AF84" s="82"/>
      <c r="AG84" s="82"/>
      <c r="AH84" s="82"/>
      <c r="AI84" s="82"/>
      <c r="AJ84" s="82"/>
      <c r="AK84" s="82"/>
      <c r="AL84" s="154"/>
      <c r="AM84" s="154"/>
      <c r="AN84" s="154"/>
      <c r="AO84" s="154"/>
      <c r="AP84" s="154"/>
      <c r="AQ84" s="82"/>
      <c r="AR84" s="82"/>
      <c r="AS84" s="82"/>
      <c r="AT84" s="82"/>
      <c r="AU84" s="82"/>
      <c r="AV84" s="82"/>
      <c r="AW84" s="82"/>
      <c r="AX84" s="82"/>
      <c r="AY84" s="82"/>
      <c r="AZ84" s="82"/>
      <c r="BA84" s="82"/>
      <c r="BB84" s="82"/>
      <c r="BC84" s="82"/>
      <c r="BD84" s="82"/>
      <c r="BE84" s="82"/>
      <c r="BF84" s="82"/>
      <c r="BG84" s="82"/>
      <c r="BH84" s="71"/>
    </row>
    <row r="85" spans="1:60" ht="8.1" customHeight="1">
      <c r="A85" s="1131"/>
      <c r="B85" s="1132"/>
      <c r="C85" s="155"/>
      <c r="D85" s="156"/>
      <c r="E85" s="135"/>
      <c r="F85" s="135"/>
      <c r="G85" s="135"/>
      <c r="H85" s="135"/>
      <c r="I85" s="135"/>
      <c r="J85" s="135"/>
      <c r="K85" s="157"/>
      <c r="L85" s="158"/>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60"/>
      <c r="AM85" s="160"/>
      <c r="AN85" s="160"/>
      <c r="AO85" s="160"/>
      <c r="AP85" s="160"/>
      <c r="AQ85" s="159"/>
      <c r="AR85" s="161"/>
      <c r="AS85" s="161"/>
      <c r="AT85" s="161"/>
      <c r="AU85" s="161"/>
      <c r="AV85" s="161"/>
      <c r="AW85" s="161"/>
      <c r="AX85" s="161"/>
      <c r="AY85" s="161"/>
      <c r="AZ85" s="161"/>
      <c r="BA85" s="161"/>
      <c r="BB85" s="161"/>
      <c r="BC85" s="161"/>
      <c r="BD85" s="161"/>
      <c r="BE85" s="159"/>
      <c r="BF85" s="159"/>
      <c r="BG85" s="159"/>
      <c r="BH85" s="162"/>
    </row>
    <row r="86" spans="1:60" ht="5.0999999999999996"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row>
    <row r="87" spans="1:60" ht="8.1" customHeight="1">
      <c r="A87" s="163"/>
      <c r="B87" s="164"/>
      <c r="C87" s="164"/>
      <c r="D87" s="164"/>
      <c r="E87" s="164"/>
      <c r="F87" s="164"/>
      <c r="G87" s="164"/>
      <c r="H87" s="164"/>
      <c r="I87" s="165"/>
      <c r="J87" s="1105" t="s">
        <v>74</v>
      </c>
      <c r="K87" s="1105"/>
      <c r="L87" s="1105"/>
      <c r="M87" s="1105"/>
      <c r="N87" s="1105"/>
      <c r="O87" s="1105"/>
      <c r="P87" s="1105"/>
      <c r="Q87" s="1105"/>
      <c r="R87" s="166"/>
      <c r="S87" s="1107"/>
      <c r="T87" s="1108"/>
      <c r="U87" s="1108"/>
      <c r="V87" s="1108"/>
      <c r="W87" s="1108"/>
      <c r="X87" s="1108"/>
      <c r="Y87" s="1108"/>
      <c r="Z87" s="1108"/>
      <c r="AA87" s="1108"/>
      <c r="AB87" s="1108"/>
      <c r="AC87" s="1108"/>
      <c r="AD87" s="1108"/>
      <c r="AE87" s="1108"/>
      <c r="AF87" s="1109"/>
      <c r="AG87" s="165"/>
      <c r="AH87" s="1116" t="s">
        <v>75</v>
      </c>
      <c r="AI87" s="1116"/>
      <c r="AJ87" s="1116"/>
      <c r="AK87" s="1116"/>
      <c r="AL87" s="1116"/>
      <c r="AM87" s="1116"/>
      <c r="AN87" s="1116"/>
      <c r="AO87" s="166"/>
      <c r="AP87" s="1118"/>
      <c r="AQ87" s="1119"/>
      <c r="AR87" s="1119"/>
      <c r="AS87" s="1119"/>
      <c r="AT87" s="1119"/>
      <c r="AU87" s="1119"/>
      <c r="AV87" s="1119"/>
      <c r="AW87" s="1119"/>
      <c r="AX87" s="1119"/>
      <c r="AY87" s="1119"/>
      <c r="AZ87" s="1119"/>
      <c r="BA87" s="1119"/>
      <c r="BB87" s="1119"/>
      <c r="BC87" s="1119"/>
      <c r="BD87" s="1119"/>
      <c r="BE87" s="1119"/>
      <c r="BF87" s="1119"/>
      <c r="BG87" s="1119"/>
      <c r="BH87" s="1120"/>
    </row>
    <row r="88" spans="1:60" ht="8.1" customHeight="1">
      <c r="A88" s="167"/>
      <c r="B88" s="85"/>
      <c r="C88" s="85"/>
      <c r="D88" s="85"/>
      <c r="E88" s="85"/>
      <c r="F88" s="85"/>
      <c r="G88" s="85"/>
      <c r="H88" s="85"/>
      <c r="I88" s="54"/>
      <c r="J88" s="1092"/>
      <c r="K88" s="1092"/>
      <c r="L88" s="1092"/>
      <c r="M88" s="1092"/>
      <c r="N88" s="1092"/>
      <c r="O88" s="1092"/>
      <c r="P88" s="1092"/>
      <c r="Q88" s="1092"/>
      <c r="R88" s="55"/>
      <c r="S88" s="1110"/>
      <c r="T88" s="1111"/>
      <c r="U88" s="1111"/>
      <c r="V88" s="1111"/>
      <c r="W88" s="1111"/>
      <c r="X88" s="1111"/>
      <c r="Y88" s="1111"/>
      <c r="Z88" s="1111"/>
      <c r="AA88" s="1111"/>
      <c r="AB88" s="1111"/>
      <c r="AC88" s="1111"/>
      <c r="AD88" s="1111"/>
      <c r="AE88" s="1111"/>
      <c r="AF88" s="1112"/>
      <c r="AG88" s="54"/>
      <c r="AH88" s="1099"/>
      <c r="AI88" s="1099"/>
      <c r="AJ88" s="1099"/>
      <c r="AK88" s="1099"/>
      <c r="AL88" s="1099"/>
      <c r="AM88" s="1099"/>
      <c r="AN88" s="1099"/>
      <c r="AO88" s="55"/>
      <c r="AP88" s="1121"/>
      <c r="AQ88" s="1122"/>
      <c r="AR88" s="1122"/>
      <c r="AS88" s="1122"/>
      <c r="AT88" s="1122"/>
      <c r="AU88" s="1122"/>
      <c r="AV88" s="1122"/>
      <c r="AW88" s="1122"/>
      <c r="AX88" s="1122"/>
      <c r="AY88" s="1122"/>
      <c r="AZ88" s="1122"/>
      <c r="BA88" s="1122"/>
      <c r="BB88" s="1122"/>
      <c r="BC88" s="1122"/>
      <c r="BD88" s="1122"/>
      <c r="BE88" s="1122"/>
      <c r="BF88" s="1122"/>
      <c r="BG88" s="1122"/>
      <c r="BH88" s="1123"/>
    </row>
    <row r="89" spans="1:60" ht="8.1" customHeight="1">
      <c r="A89" s="167"/>
      <c r="B89" s="85"/>
      <c r="C89" s="85"/>
      <c r="D89" s="85"/>
      <c r="E89" s="85"/>
      <c r="F89" s="85"/>
      <c r="G89" s="85"/>
      <c r="H89" s="85"/>
      <c r="I89" s="88"/>
      <c r="J89" s="1106"/>
      <c r="K89" s="1106"/>
      <c r="L89" s="1106"/>
      <c r="M89" s="1106"/>
      <c r="N89" s="1106"/>
      <c r="O89" s="1106"/>
      <c r="P89" s="1106"/>
      <c r="Q89" s="1106"/>
      <c r="R89" s="90"/>
      <c r="S89" s="1113"/>
      <c r="T89" s="1114"/>
      <c r="U89" s="1114"/>
      <c r="V89" s="1114"/>
      <c r="W89" s="1114"/>
      <c r="X89" s="1114"/>
      <c r="Y89" s="1114"/>
      <c r="Z89" s="1114"/>
      <c r="AA89" s="1114"/>
      <c r="AB89" s="1114"/>
      <c r="AC89" s="1114"/>
      <c r="AD89" s="1114"/>
      <c r="AE89" s="1114"/>
      <c r="AF89" s="1115"/>
      <c r="AG89" s="88"/>
      <c r="AH89" s="1117"/>
      <c r="AI89" s="1117"/>
      <c r="AJ89" s="1117"/>
      <c r="AK89" s="1117"/>
      <c r="AL89" s="1117"/>
      <c r="AM89" s="1117"/>
      <c r="AN89" s="1117"/>
      <c r="AO89" s="90"/>
      <c r="AP89" s="1124"/>
      <c r="AQ89" s="1125"/>
      <c r="AR89" s="1125"/>
      <c r="AS89" s="1125"/>
      <c r="AT89" s="1125"/>
      <c r="AU89" s="1125"/>
      <c r="AV89" s="1125"/>
      <c r="AW89" s="1125"/>
      <c r="AX89" s="1125"/>
      <c r="AY89" s="1125"/>
      <c r="AZ89" s="1125"/>
      <c r="BA89" s="1125"/>
      <c r="BB89" s="1125"/>
      <c r="BC89" s="1125"/>
      <c r="BD89" s="1125"/>
      <c r="BE89" s="1125"/>
      <c r="BF89" s="1125"/>
      <c r="BG89" s="1125"/>
      <c r="BH89" s="1126"/>
    </row>
    <row r="90" spans="1:60" ht="8.1" customHeight="1">
      <c r="A90" s="1091" t="s">
        <v>76</v>
      </c>
      <c r="B90" s="1092"/>
      <c r="C90" s="1092"/>
      <c r="D90" s="1092"/>
      <c r="E90" s="1092"/>
      <c r="F90" s="1092"/>
      <c r="G90" s="1092"/>
      <c r="H90" s="1093"/>
      <c r="I90" s="54"/>
      <c r="J90" s="168"/>
      <c r="K90" s="168"/>
      <c r="L90" s="168"/>
      <c r="M90" s="168"/>
      <c r="N90" s="168"/>
      <c r="O90" s="168"/>
      <c r="P90" s="168"/>
      <c r="Q90" s="168"/>
      <c r="R90" s="55"/>
      <c r="S90" s="1094" t="s">
        <v>51</v>
      </c>
      <c r="T90" s="1094"/>
      <c r="U90" s="1095"/>
      <c r="V90" s="1095"/>
      <c r="W90" s="1095"/>
      <c r="X90" s="1095"/>
      <c r="Y90" s="1095"/>
      <c r="Z90" s="1095"/>
      <c r="AA90" s="1095"/>
      <c r="AB90" s="1095"/>
      <c r="AC90" s="1095"/>
      <c r="AD90" s="1095"/>
      <c r="AE90" s="1095"/>
      <c r="AF90" s="1095"/>
      <c r="AJ90" s="169"/>
      <c r="AK90" s="1096" t="s">
        <v>30</v>
      </c>
      <c r="AL90" s="1096"/>
      <c r="AM90" s="1096"/>
      <c r="AN90" s="1096"/>
      <c r="AO90" s="1096"/>
      <c r="AP90" s="1095"/>
      <c r="AQ90" s="1095"/>
      <c r="AR90" s="1095"/>
      <c r="AS90" s="1095"/>
      <c r="AT90" s="1095"/>
      <c r="AU90" s="1095"/>
      <c r="AV90" s="1095"/>
      <c r="AW90" s="1095"/>
      <c r="AX90" s="1095"/>
      <c r="AY90" s="1095"/>
      <c r="AZ90" s="1095"/>
      <c r="BA90" s="1095"/>
      <c r="BB90" s="1095"/>
      <c r="BC90" s="1095"/>
      <c r="BD90" s="1095"/>
      <c r="BE90" s="1095"/>
      <c r="BF90" s="1095"/>
      <c r="BG90" s="1095"/>
      <c r="BH90" s="1097"/>
    </row>
    <row r="91" spans="1:60" ht="8.1" customHeight="1">
      <c r="A91" s="1091"/>
      <c r="B91" s="1092"/>
      <c r="C91" s="1092"/>
      <c r="D91" s="1092"/>
      <c r="E91" s="1092"/>
      <c r="F91" s="1092"/>
      <c r="G91" s="1092"/>
      <c r="H91" s="1093"/>
      <c r="I91" s="54"/>
      <c r="J91" s="1099" t="s">
        <v>61</v>
      </c>
      <c r="K91" s="1099"/>
      <c r="L91" s="1099"/>
      <c r="M91" s="1099"/>
      <c r="N91" s="1099"/>
      <c r="O91" s="1099"/>
      <c r="P91" s="1099"/>
      <c r="Q91" s="1099"/>
      <c r="R91" s="55"/>
      <c r="S91" s="1094"/>
      <c r="T91" s="1094"/>
      <c r="U91" s="1041"/>
      <c r="V91" s="1041"/>
      <c r="W91" s="1041"/>
      <c r="X91" s="1041"/>
      <c r="Y91" s="1041"/>
      <c r="Z91" s="1041"/>
      <c r="AA91" s="1041"/>
      <c r="AB91" s="1041"/>
      <c r="AC91" s="1041"/>
      <c r="AD91" s="1041"/>
      <c r="AE91" s="1041"/>
      <c r="AF91" s="1041"/>
      <c r="AJ91" s="170"/>
      <c r="AK91" s="1094"/>
      <c r="AL91" s="1094"/>
      <c r="AM91" s="1094"/>
      <c r="AN91" s="1094"/>
      <c r="AO91" s="1094"/>
      <c r="AP91" s="1041"/>
      <c r="AQ91" s="1041"/>
      <c r="AR91" s="1041"/>
      <c r="AS91" s="1041"/>
      <c r="AT91" s="1041"/>
      <c r="AU91" s="1041"/>
      <c r="AV91" s="1041"/>
      <c r="AW91" s="1041"/>
      <c r="AX91" s="1041"/>
      <c r="AY91" s="1041"/>
      <c r="AZ91" s="1041"/>
      <c r="BA91" s="1041"/>
      <c r="BB91" s="1041"/>
      <c r="BC91" s="1041"/>
      <c r="BD91" s="1041"/>
      <c r="BE91" s="1041"/>
      <c r="BF91" s="1041"/>
      <c r="BG91" s="1041"/>
      <c r="BH91" s="1098"/>
    </row>
    <row r="92" spans="1:60" ht="8.1" customHeight="1">
      <c r="A92" s="167"/>
      <c r="B92" s="85"/>
      <c r="C92" s="85"/>
      <c r="D92" s="85"/>
      <c r="E92" s="85"/>
      <c r="F92" s="85"/>
      <c r="G92" s="85"/>
      <c r="H92" s="85"/>
      <c r="I92" s="54"/>
      <c r="J92" s="1099"/>
      <c r="K92" s="1099"/>
      <c r="L92" s="1099"/>
      <c r="M92" s="1099"/>
      <c r="N92" s="1099"/>
      <c r="O92" s="1099"/>
      <c r="P92" s="1099"/>
      <c r="Q92" s="1099"/>
      <c r="R92" s="55"/>
      <c r="S92" s="1100"/>
      <c r="T92" s="1101"/>
      <c r="U92" s="1101"/>
      <c r="V92" s="1101"/>
      <c r="W92" s="1101"/>
      <c r="X92" s="1101"/>
      <c r="Y92" s="1101"/>
      <c r="Z92" s="1101"/>
      <c r="AA92" s="1101"/>
      <c r="AB92" s="1101"/>
      <c r="AC92" s="1101"/>
      <c r="AD92" s="1101"/>
      <c r="AE92" s="1101"/>
      <c r="AF92" s="1101"/>
      <c r="AG92" s="1101"/>
      <c r="AH92" s="1101"/>
      <c r="AI92" s="1101"/>
      <c r="AJ92" s="1101"/>
      <c r="AK92" s="1101"/>
      <c r="AL92" s="1101"/>
      <c r="AM92" s="1101"/>
      <c r="AN92" s="1101"/>
      <c r="AO92" s="1101"/>
      <c r="AP92" s="1101"/>
      <c r="AQ92" s="1101"/>
      <c r="AR92" s="1101"/>
      <c r="AS92" s="1101"/>
      <c r="AT92" s="1101"/>
      <c r="AU92" s="1101"/>
      <c r="AV92" s="1101"/>
      <c r="AW92" s="1101"/>
      <c r="AX92" s="1101"/>
      <c r="AY92" s="1101"/>
      <c r="AZ92" s="1101"/>
      <c r="BA92" s="1101"/>
      <c r="BB92" s="1101"/>
      <c r="BC92" s="1101"/>
      <c r="BD92" s="1101"/>
      <c r="BE92" s="1101"/>
      <c r="BF92" s="1101"/>
      <c r="BG92" s="1101"/>
      <c r="BH92" s="1102"/>
    </row>
    <row r="93" spans="1:60" ht="8.1" customHeight="1">
      <c r="A93" s="167"/>
      <c r="B93" s="85"/>
      <c r="C93" s="85"/>
      <c r="D93" s="85"/>
      <c r="E93" s="85"/>
      <c r="F93" s="85"/>
      <c r="G93" s="85"/>
      <c r="H93" s="85"/>
      <c r="I93" s="54"/>
      <c r="J93" s="1099"/>
      <c r="K93" s="1099"/>
      <c r="L93" s="1099"/>
      <c r="M93" s="1099"/>
      <c r="N93" s="1099"/>
      <c r="O93" s="1099"/>
      <c r="P93" s="1099"/>
      <c r="Q93" s="1099"/>
      <c r="R93" s="55"/>
      <c r="S93" s="1100"/>
      <c r="T93" s="1101"/>
      <c r="U93" s="1101"/>
      <c r="V93" s="1101"/>
      <c r="W93" s="1101"/>
      <c r="X93" s="1101"/>
      <c r="Y93" s="1101"/>
      <c r="Z93" s="1101"/>
      <c r="AA93" s="1101"/>
      <c r="AB93" s="1101"/>
      <c r="AC93" s="1101"/>
      <c r="AD93" s="1101"/>
      <c r="AE93" s="1101"/>
      <c r="AF93" s="1101"/>
      <c r="AG93" s="1101"/>
      <c r="AH93" s="1101"/>
      <c r="AI93" s="1101"/>
      <c r="AJ93" s="1101"/>
      <c r="AK93" s="1101"/>
      <c r="AL93" s="1101"/>
      <c r="AM93" s="1101"/>
      <c r="AN93" s="1101"/>
      <c r="AO93" s="1101"/>
      <c r="AP93" s="1101"/>
      <c r="AQ93" s="1101"/>
      <c r="AR93" s="1101"/>
      <c r="AS93" s="1101"/>
      <c r="AT93" s="1101"/>
      <c r="AU93" s="1101"/>
      <c r="AV93" s="1101"/>
      <c r="AW93" s="1101"/>
      <c r="AX93" s="1101"/>
      <c r="AY93" s="1101"/>
      <c r="AZ93" s="1101"/>
      <c r="BA93" s="1101"/>
      <c r="BB93" s="1101"/>
      <c r="BC93" s="1101"/>
      <c r="BD93" s="1101"/>
      <c r="BE93" s="1101"/>
      <c r="BF93" s="1101"/>
      <c r="BG93" s="1101"/>
      <c r="BH93" s="1102"/>
    </row>
    <row r="94" spans="1:60" ht="8.1" customHeight="1">
      <c r="A94" s="171"/>
      <c r="B94" s="172"/>
      <c r="C94" s="172"/>
      <c r="D94" s="172"/>
      <c r="E94" s="172"/>
      <c r="F94" s="172"/>
      <c r="G94" s="172"/>
      <c r="H94" s="172"/>
      <c r="I94" s="173"/>
      <c r="J94" s="172"/>
      <c r="K94" s="172"/>
      <c r="L94" s="172"/>
      <c r="M94" s="172"/>
      <c r="N94" s="172"/>
      <c r="O94" s="172"/>
      <c r="P94" s="172"/>
      <c r="Q94" s="172"/>
      <c r="R94" s="174"/>
      <c r="S94" s="175"/>
      <c r="T94" s="175"/>
      <c r="U94" s="175"/>
      <c r="V94" s="175"/>
      <c r="W94" s="175"/>
      <c r="X94" s="175"/>
      <c r="Y94" s="175"/>
      <c r="Z94" s="175"/>
      <c r="AA94" s="175"/>
      <c r="AB94" s="175"/>
      <c r="AC94" s="175"/>
      <c r="AD94" s="175"/>
      <c r="AE94" s="175"/>
      <c r="AF94" s="175"/>
      <c r="AG94" s="175"/>
      <c r="AH94" s="175"/>
      <c r="AI94" s="175"/>
      <c r="AJ94" s="175"/>
      <c r="AK94" s="175"/>
      <c r="AL94" s="176"/>
      <c r="AM94" s="176"/>
      <c r="AN94" s="176"/>
      <c r="AO94" s="176"/>
      <c r="AP94" s="176"/>
      <c r="AQ94" s="177"/>
      <c r="AR94" s="177"/>
      <c r="AS94" s="177"/>
      <c r="AT94" s="177"/>
      <c r="AU94" s="177"/>
      <c r="AV94" s="177"/>
      <c r="AW94" s="177"/>
      <c r="AX94" s="177"/>
      <c r="AY94" s="177"/>
      <c r="AZ94" s="177"/>
      <c r="BA94" s="177"/>
      <c r="BB94" s="177"/>
      <c r="BC94" s="177"/>
      <c r="BD94" s="177"/>
      <c r="BE94" s="177"/>
      <c r="BF94" s="177"/>
      <c r="BG94" s="177"/>
      <c r="BH94" s="178"/>
    </row>
    <row r="95" spans="1:60" ht="8.1" customHeight="1">
      <c r="A95" s="1075" t="s">
        <v>77</v>
      </c>
      <c r="B95" s="1075"/>
      <c r="C95" s="1075"/>
      <c r="D95" s="1075"/>
      <c r="E95" s="1075"/>
      <c r="F95" s="1075"/>
      <c r="G95" s="1075"/>
      <c r="H95" s="1075"/>
      <c r="I95" s="1075"/>
      <c r="J95" s="1075"/>
      <c r="K95" s="1075"/>
      <c r="L95" s="1075"/>
      <c r="M95" s="1075"/>
      <c r="N95" s="1075"/>
      <c r="O95" s="1075"/>
      <c r="P95" s="1075"/>
      <c r="Q95" s="1075"/>
      <c r="R95" s="1075"/>
      <c r="S95" s="1075"/>
      <c r="T95" s="1075"/>
      <c r="U95" s="1075"/>
      <c r="V95" s="1075"/>
      <c r="W95" s="1075"/>
      <c r="X95" s="1075"/>
      <c r="Y95" s="1075"/>
      <c r="Z95" s="1075"/>
      <c r="AA95" s="1075"/>
      <c r="AB95" s="1075"/>
      <c r="AC95" s="1075"/>
      <c r="AD95" s="1075"/>
      <c r="AE95" s="1075"/>
      <c r="AF95" s="1075"/>
      <c r="AG95" s="1075"/>
      <c r="AH95" s="1075"/>
      <c r="AI95" s="1075"/>
      <c r="AJ95" s="1075"/>
      <c r="AK95" s="1075"/>
      <c r="AL95" s="1075"/>
      <c r="AM95" s="1075"/>
      <c r="AN95" s="1075"/>
      <c r="AO95" s="1075"/>
      <c r="AP95" s="1075"/>
      <c r="AQ95" s="1075"/>
      <c r="AR95" s="1075"/>
      <c r="AS95" s="1075"/>
      <c r="AT95" s="1075"/>
      <c r="AU95" s="1075"/>
      <c r="AV95" s="1075"/>
      <c r="AW95" s="1075"/>
      <c r="AX95" s="1075"/>
      <c r="AY95" s="1075"/>
      <c r="AZ95" s="1075"/>
      <c r="BA95" s="1075"/>
      <c r="BB95" s="1075"/>
      <c r="BC95" s="1075"/>
      <c r="BD95" s="1075"/>
      <c r="BE95" s="1075"/>
      <c r="BF95" s="1075"/>
      <c r="BG95" s="1075"/>
      <c r="BH95" s="1075"/>
    </row>
    <row r="96" spans="1:60" ht="8.1" customHeight="1">
      <c r="A96" s="1076"/>
      <c r="B96" s="1076"/>
      <c r="C96" s="1076"/>
      <c r="D96" s="1076"/>
      <c r="E96" s="1076"/>
      <c r="F96" s="1076"/>
      <c r="G96" s="1076"/>
      <c r="H96" s="1076"/>
      <c r="I96" s="1076"/>
      <c r="J96" s="1076"/>
      <c r="K96" s="1076"/>
      <c r="L96" s="1076"/>
      <c r="M96" s="1076"/>
      <c r="N96" s="1076"/>
      <c r="O96" s="1076"/>
      <c r="P96" s="1076"/>
      <c r="Q96" s="1076"/>
      <c r="R96" s="1076"/>
      <c r="S96" s="1076"/>
      <c r="T96" s="1076"/>
      <c r="U96" s="1076"/>
      <c r="V96" s="1076"/>
      <c r="W96" s="1076"/>
      <c r="X96" s="1076"/>
      <c r="Y96" s="1076"/>
      <c r="Z96" s="1076"/>
      <c r="AA96" s="1076"/>
      <c r="AB96" s="1076"/>
      <c r="AC96" s="1076"/>
      <c r="AD96" s="1076"/>
      <c r="AE96" s="1076"/>
      <c r="AF96" s="1076"/>
      <c r="AG96" s="1076"/>
      <c r="AH96" s="1076"/>
      <c r="AI96" s="1076"/>
      <c r="AJ96" s="1076"/>
      <c r="AK96" s="1076"/>
      <c r="AL96" s="1076"/>
      <c r="AM96" s="1076"/>
      <c r="AN96" s="1076"/>
      <c r="AO96" s="1076"/>
      <c r="AP96" s="1076"/>
      <c r="AQ96" s="1076"/>
      <c r="AR96" s="1076"/>
      <c r="AS96" s="1076"/>
      <c r="AT96" s="1076"/>
      <c r="AU96" s="1076"/>
      <c r="AV96" s="1076"/>
      <c r="AW96" s="1076"/>
      <c r="AX96" s="1076"/>
      <c r="AY96" s="1076"/>
      <c r="AZ96" s="1076"/>
      <c r="BA96" s="1076"/>
      <c r="BB96" s="1076"/>
      <c r="BC96" s="1076"/>
      <c r="BD96" s="1076"/>
      <c r="BE96" s="1076"/>
      <c r="BF96" s="1076"/>
      <c r="BG96" s="1076"/>
      <c r="BH96" s="1076"/>
    </row>
    <row r="97" spans="1:62" ht="8.1" customHeight="1">
      <c r="A97" s="1077" t="s">
        <v>80</v>
      </c>
      <c r="B97" s="1078"/>
      <c r="C97" s="1078"/>
      <c r="D97" s="1078"/>
      <c r="E97" s="1078"/>
      <c r="F97" s="1078"/>
      <c r="G97" s="1078"/>
      <c r="H97" s="1079"/>
      <c r="I97" s="1083"/>
      <c r="J97" s="1084"/>
      <c r="K97" s="1084"/>
      <c r="L97" s="1084"/>
      <c r="M97" s="1084"/>
      <c r="N97" s="1084"/>
      <c r="O97" s="1084"/>
      <c r="P97" s="1084"/>
      <c r="Q97" s="1084"/>
      <c r="R97" s="1084"/>
      <c r="S97" s="1084"/>
      <c r="T97" s="1084"/>
      <c r="U97" s="1084"/>
      <c r="V97" s="1084"/>
      <c r="W97" s="1084"/>
      <c r="X97" s="1084"/>
      <c r="Y97" s="1084"/>
      <c r="Z97" s="1084"/>
      <c r="AA97" s="1084"/>
      <c r="AB97" s="1084"/>
      <c r="AC97" s="1084"/>
      <c r="AD97" s="1084"/>
      <c r="AE97" s="1084"/>
      <c r="AF97" s="1084"/>
      <c r="AG97" s="1084"/>
      <c r="AH97" s="1084"/>
      <c r="AI97" s="1084"/>
      <c r="AJ97" s="1084"/>
      <c r="AK97" s="1084"/>
      <c r="AL97" s="1084"/>
      <c r="AM97" s="1084"/>
      <c r="AN97" s="1084"/>
      <c r="AO97" s="1084"/>
      <c r="AP97" s="1084"/>
      <c r="AQ97" s="1084"/>
      <c r="AR97" s="1084"/>
      <c r="AS97" s="1084"/>
      <c r="AT97" s="1084"/>
      <c r="AU97" s="1084"/>
      <c r="AV97" s="1084"/>
      <c r="AW97" s="1084"/>
      <c r="AX97" s="1084"/>
      <c r="AY97" s="1084"/>
      <c r="AZ97" s="1084"/>
      <c r="BA97" s="1084"/>
      <c r="BB97" s="1084"/>
      <c r="BC97" s="1084"/>
      <c r="BD97" s="1084"/>
      <c r="BE97" s="1084"/>
      <c r="BF97" s="1084"/>
      <c r="BG97" s="1084"/>
      <c r="BH97" s="1085"/>
    </row>
    <row r="98" spans="1:62" ht="8.1" customHeight="1">
      <c r="A98" s="1080"/>
      <c r="B98" s="1081"/>
      <c r="C98" s="1081"/>
      <c r="D98" s="1081"/>
      <c r="E98" s="1081"/>
      <c r="F98" s="1081"/>
      <c r="G98" s="1081"/>
      <c r="H98" s="1082"/>
      <c r="I98" s="1086"/>
      <c r="J98" s="1087"/>
      <c r="K98" s="1087"/>
      <c r="L98" s="1087"/>
      <c r="M98" s="1087"/>
      <c r="N98" s="1087"/>
      <c r="O98" s="1087"/>
      <c r="P98" s="1087"/>
      <c r="Q98" s="1087"/>
      <c r="R98" s="1087"/>
      <c r="S98" s="1087"/>
      <c r="T98" s="1087"/>
      <c r="U98" s="1087"/>
      <c r="V98" s="1087"/>
      <c r="W98" s="1087"/>
      <c r="X98" s="1087"/>
      <c r="Y98" s="1087"/>
      <c r="Z98" s="1087"/>
      <c r="AA98" s="1087"/>
      <c r="AB98" s="1087"/>
      <c r="AC98" s="1087"/>
      <c r="AD98" s="1087"/>
      <c r="AE98" s="1087"/>
      <c r="AF98" s="1087"/>
      <c r="AG98" s="1087"/>
      <c r="AH98" s="1087"/>
      <c r="AI98" s="1087"/>
      <c r="AJ98" s="1087"/>
      <c r="AK98" s="1087"/>
      <c r="AL98" s="1087"/>
      <c r="AM98" s="1087"/>
      <c r="AN98" s="1087"/>
      <c r="AO98" s="1087"/>
      <c r="AP98" s="1087"/>
      <c r="AQ98" s="1087"/>
      <c r="AR98" s="1087"/>
      <c r="AS98" s="1087"/>
      <c r="AT98" s="1087"/>
      <c r="AU98" s="1087"/>
      <c r="AV98" s="1087"/>
      <c r="AW98" s="1087"/>
      <c r="AX98" s="1087"/>
      <c r="AY98" s="1087"/>
      <c r="AZ98" s="1087"/>
      <c r="BA98" s="1087"/>
      <c r="BB98" s="1087"/>
      <c r="BC98" s="1087"/>
      <c r="BD98" s="1087"/>
      <c r="BE98" s="1087"/>
      <c r="BF98" s="1087"/>
      <c r="BG98" s="1087"/>
      <c r="BH98" s="1088"/>
    </row>
    <row r="99" spans="1:62" ht="8.1" customHeight="1">
      <c r="A99" s="1090" t="s">
        <v>358</v>
      </c>
      <c r="B99" s="1090"/>
      <c r="C99" s="1090"/>
      <c r="D99" s="1090"/>
      <c r="E99" s="1090"/>
      <c r="F99" s="1090"/>
      <c r="G99" s="1090"/>
      <c r="H99" s="1090"/>
      <c r="I99" s="1090"/>
      <c r="J99" s="1090"/>
      <c r="K99" s="1090"/>
      <c r="L99" s="1090"/>
      <c r="M99" s="1090"/>
      <c r="N99" s="1090"/>
      <c r="O99" s="1090"/>
      <c r="P99" s="1090"/>
      <c r="Q99" s="1090"/>
      <c r="R99" s="1090"/>
      <c r="S99" s="1090"/>
      <c r="T99" s="1090"/>
      <c r="U99" s="1090"/>
      <c r="V99" s="1090"/>
      <c r="W99" s="1090"/>
      <c r="X99" s="1090"/>
      <c r="Y99" s="1090"/>
      <c r="Z99" s="1090"/>
      <c r="AA99" s="1090"/>
      <c r="AB99" s="1090"/>
      <c r="AC99" s="1090"/>
      <c r="AD99" s="1090"/>
      <c r="AE99" s="1090"/>
      <c r="AF99" s="1090"/>
      <c r="AG99" s="1090"/>
      <c r="AH99" s="1090"/>
      <c r="AI99" s="1090"/>
      <c r="AJ99" s="1090"/>
      <c r="AK99" s="1090"/>
      <c r="AL99" s="1090"/>
      <c r="AM99" s="1090"/>
      <c r="AN99" s="1090"/>
      <c r="AO99" s="1090"/>
      <c r="AP99" s="1090"/>
      <c r="AQ99" s="1090"/>
      <c r="AR99" s="1090"/>
      <c r="AS99" s="1090"/>
      <c r="AT99" s="1090"/>
      <c r="AU99" s="1090"/>
      <c r="AV99" s="1090"/>
      <c r="AW99" s="1090"/>
      <c r="AX99" s="1090"/>
      <c r="AY99" s="1090"/>
      <c r="AZ99" s="1090"/>
      <c r="BA99" s="1090"/>
      <c r="BB99" s="1090"/>
      <c r="BC99" s="1090"/>
      <c r="BD99" s="1090"/>
      <c r="BE99" s="1090"/>
      <c r="BF99" s="1090"/>
      <c r="BG99" s="1090"/>
      <c r="BH99" s="1090"/>
      <c r="BI99" s="1090"/>
      <c r="BJ99" s="707"/>
    </row>
    <row r="100" spans="1:62" ht="8.1" customHeight="1">
      <c r="A100" s="1090"/>
      <c r="B100" s="1090"/>
      <c r="C100" s="1090"/>
      <c r="D100" s="1090"/>
      <c r="E100" s="1090"/>
      <c r="F100" s="1090"/>
      <c r="G100" s="1090"/>
      <c r="H100" s="1090"/>
      <c r="I100" s="1090"/>
      <c r="J100" s="1090"/>
      <c r="K100" s="1090"/>
      <c r="L100" s="1090"/>
      <c r="M100" s="1090"/>
      <c r="N100" s="1090"/>
      <c r="O100" s="1090"/>
      <c r="P100" s="1090"/>
      <c r="Q100" s="1090"/>
      <c r="R100" s="1090"/>
      <c r="S100" s="1090"/>
      <c r="T100" s="1090"/>
      <c r="U100" s="1090"/>
      <c r="V100" s="1090"/>
      <c r="W100" s="1090"/>
      <c r="X100" s="1090"/>
      <c r="Y100" s="1090"/>
      <c r="Z100" s="1090"/>
      <c r="AA100" s="1090"/>
      <c r="AB100" s="1090"/>
      <c r="AC100" s="1090"/>
      <c r="AD100" s="1090"/>
      <c r="AE100" s="1090"/>
      <c r="AF100" s="1090"/>
      <c r="AG100" s="1090"/>
      <c r="AH100" s="1090"/>
      <c r="AI100" s="1090"/>
      <c r="AJ100" s="1090"/>
      <c r="AK100" s="1090"/>
      <c r="AL100" s="1090"/>
      <c r="AM100" s="1090"/>
      <c r="AN100" s="1090"/>
      <c r="AO100" s="1090"/>
      <c r="AP100" s="1090"/>
      <c r="AQ100" s="1090"/>
      <c r="AR100" s="1090"/>
      <c r="AS100" s="1090"/>
      <c r="AT100" s="1090"/>
      <c r="AU100" s="1090"/>
      <c r="AV100" s="1090"/>
      <c r="AW100" s="1090"/>
      <c r="AX100" s="1090"/>
      <c r="AY100" s="1090"/>
      <c r="AZ100" s="1090"/>
      <c r="BA100" s="1090"/>
      <c r="BB100" s="1090"/>
      <c r="BC100" s="1090"/>
      <c r="BD100" s="1090"/>
      <c r="BE100" s="1090"/>
      <c r="BF100" s="1090"/>
      <c r="BG100" s="1090"/>
      <c r="BH100" s="1090"/>
      <c r="BI100" s="1090"/>
      <c r="BJ100" s="707"/>
    </row>
    <row r="101" spans="1:62" ht="8.1" customHeight="1">
      <c r="A101" s="1090"/>
      <c r="B101" s="1090"/>
      <c r="C101" s="1090"/>
      <c r="D101" s="1090"/>
      <c r="E101" s="1090"/>
      <c r="F101" s="1090"/>
      <c r="G101" s="1090"/>
      <c r="H101" s="1090"/>
      <c r="I101" s="1090"/>
      <c r="J101" s="1090"/>
      <c r="K101" s="1090"/>
      <c r="L101" s="1090"/>
      <c r="M101" s="1090"/>
      <c r="N101" s="1090"/>
      <c r="O101" s="1090"/>
      <c r="P101" s="1090"/>
      <c r="Q101" s="1090"/>
      <c r="R101" s="1090"/>
      <c r="S101" s="1090"/>
      <c r="T101" s="1090"/>
      <c r="U101" s="1090"/>
      <c r="V101" s="1090"/>
      <c r="W101" s="1090"/>
      <c r="X101" s="1090"/>
      <c r="Y101" s="1090"/>
      <c r="Z101" s="1090"/>
      <c r="AA101" s="1090"/>
      <c r="AB101" s="1090"/>
      <c r="AC101" s="1090"/>
      <c r="AD101" s="1090"/>
      <c r="AE101" s="1090"/>
      <c r="AF101" s="1090"/>
      <c r="AG101" s="1090"/>
      <c r="AH101" s="1090"/>
      <c r="AI101" s="1090"/>
      <c r="AJ101" s="1090"/>
      <c r="AK101" s="1090"/>
      <c r="AL101" s="1090"/>
      <c r="AM101" s="1090"/>
      <c r="AN101" s="1090"/>
      <c r="AO101" s="1090"/>
      <c r="AP101" s="1090"/>
      <c r="AQ101" s="1090"/>
      <c r="AR101" s="1090"/>
      <c r="AS101" s="1090"/>
      <c r="AT101" s="1090"/>
      <c r="AU101" s="1090"/>
      <c r="AV101" s="1090"/>
      <c r="AW101" s="1090"/>
      <c r="AX101" s="1090"/>
      <c r="AY101" s="1090"/>
      <c r="AZ101" s="1090"/>
      <c r="BA101" s="1090"/>
      <c r="BB101" s="1090"/>
      <c r="BC101" s="1090"/>
      <c r="BD101" s="1090"/>
      <c r="BE101" s="1090"/>
      <c r="BF101" s="1090"/>
      <c r="BG101" s="1090"/>
      <c r="BH101" s="1090"/>
      <c r="BI101" s="1090"/>
      <c r="BJ101" s="707"/>
    </row>
    <row r="102" spans="1:62" ht="8.1" customHeight="1">
      <c r="A102" s="1090"/>
      <c r="B102" s="1090"/>
      <c r="C102" s="1090"/>
      <c r="D102" s="1090"/>
      <c r="E102" s="1090"/>
      <c r="F102" s="1090"/>
      <c r="G102" s="1090"/>
      <c r="H102" s="1090"/>
      <c r="I102" s="1090"/>
      <c r="J102" s="1090"/>
      <c r="K102" s="1090"/>
      <c r="L102" s="1090"/>
      <c r="M102" s="1090"/>
      <c r="N102" s="1090"/>
      <c r="O102" s="1090"/>
      <c r="P102" s="1090"/>
      <c r="Q102" s="1090"/>
      <c r="R102" s="1090"/>
      <c r="S102" s="1090"/>
      <c r="T102" s="1090"/>
      <c r="U102" s="1090"/>
      <c r="V102" s="1090"/>
      <c r="W102" s="1090"/>
      <c r="X102" s="1090"/>
      <c r="Y102" s="1090"/>
      <c r="Z102" s="1090"/>
      <c r="AA102" s="1090"/>
      <c r="AB102" s="1090"/>
      <c r="AC102" s="1090"/>
      <c r="AD102" s="1090"/>
      <c r="AE102" s="1090"/>
      <c r="AF102" s="1090"/>
      <c r="AG102" s="1090"/>
      <c r="AH102" s="1090"/>
      <c r="AI102" s="1090"/>
      <c r="AJ102" s="1090"/>
      <c r="AK102" s="1090"/>
      <c r="AL102" s="1090"/>
      <c r="AM102" s="1090"/>
      <c r="AN102" s="1090"/>
      <c r="AO102" s="1090"/>
      <c r="AP102" s="1090"/>
      <c r="AQ102" s="1090"/>
      <c r="AR102" s="1090"/>
      <c r="AS102" s="1090"/>
      <c r="AT102" s="1090"/>
      <c r="AU102" s="1090"/>
      <c r="AV102" s="1090"/>
      <c r="AW102" s="1090"/>
      <c r="AX102" s="1090"/>
      <c r="AY102" s="1090"/>
      <c r="AZ102" s="1090"/>
      <c r="BA102" s="1090"/>
      <c r="BB102" s="1090"/>
      <c r="BC102" s="1090"/>
      <c r="BD102" s="1090"/>
      <c r="BE102" s="1090"/>
      <c r="BF102" s="1090"/>
      <c r="BG102" s="1090"/>
      <c r="BH102" s="1090"/>
      <c r="BI102" s="1090"/>
      <c r="BJ102" s="707"/>
    </row>
    <row r="103" spans="1:62" ht="8.1" customHeight="1">
      <c r="A103" s="1090"/>
      <c r="B103" s="1090"/>
      <c r="C103" s="1090"/>
      <c r="D103" s="1090"/>
      <c r="E103" s="1090"/>
      <c r="F103" s="1090"/>
      <c r="G103" s="1090"/>
      <c r="H103" s="1090"/>
      <c r="I103" s="1090"/>
      <c r="J103" s="1090"/>
      <c r="K103" s="1090"/>
      <c r="L103" s="1090"/>
      <c r="M103" s="1090"/>
      <c r="N103" s="1090"/>
      <c r="O103" s="1090"/>
      <c r="P103" s="1090"/>
      <c r="Q103" s="1090"/>
      <c r="R103" s="1090"/>
      <c r="S103" s="1090"/>
      <c r="T103" s="1090"/>
      <c r="U103" s="1090"/>
      <c r="V103" s="1090"/>
      <c r="W103" s="1090"/>
      <c r="X103" s="1090"/>
      <c r="Y103" s="1090"/>
      <c r="Z103" s="1090"/>
      <c r="AA103" s="1090"/>
      <c r="AB103" s="1090"/>
      <c r="AC103" s="1090"/>
      <c r="AD103" s="1090"/>
      <c r="AE103" s="1090"/>
      <c r="AF103" s="1090"/>
      <c r="AG103" s="1090"/>
      <c r="AH103" s="1090"/>
      <c r="AI103" s="1090"/>
      <c r="AJ103" s="1090"/>
      <c r="AK103" s="1090"/>
      <c r="AL103" s="1090"/>
      <c r="AM103" s="1090"/>
      <c r="AN103" s="1090"/>
      <c r="AO103" s="1090"/>
      <c r="AP103" s="1090"/>
      <c r="AQ103" s="1090"/>
      <c r="AR103" s="1090"/>
      <c r="AS103" s="1090"/>
      <c r="AT103" s="1090"/>
      <c r="AU103" s="1090"/>
      <c r="AV103" s="1090"/>
      <c r="AW103" s="1090"/>
      <c r="AX103" s="1090"/>
      <c r="AY103" s="1090"/>
      <c r="AZ103" s="1090"/>
      <c r="BA103" s="1090"/>
      <c r="BB103" s="1090"/>
      <c r="BC103" s="1090"/>
      <c r="BD103" s="1090"/>
      <c r="BE103" s="1090"/>
      <c r="BF103" s="1090"/>
      <c r="BG103" s="1090"/>
      <c r="BH103" s="1090"/>
      <c r="BI103" s="1090"/>
      <c r="BJ103" s="707"/>
    </row>
    <row r="104" spans="1:62" ht="8.1" customHeight="1">
      <c r="A104" s="1090"/>
      <c r="B104" s="1090"/>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0"/>
      <c r="X104" s="1090"/>
      <c r="Y104" s="1090"/>
      <c r="Z104" s="1090"/>
      <c r="AA104" s="1090"/>
      <c r="AB104" s="1090"/>
      <c r="AC104" s="1090"/>
      <c r="AD104" s="1090"/>
      <c r="AE104" s="1090"/>
      <c r="AF104" s="1090"/>
      <c r="AG104" s="1090"/>
      <c r="AH104" s="1090"/>
      <c r="AI104" s="1090"/>
      <c r="AJ104" s="1090"/>
      <c r="AK104" s="1090"/>
      <c r="AL104" s="1090"/>
      <c r="AM104" s="1090"/>
      <c r="AN104" s="1090"/>
      <c r="AO104" s="1090"/>
      <c r="AP104" s="1090"/>
      <c r="AQ104" s="1090"/>
      <c r="AR104" s="1090"/>
      <c r="AS104" s="1090"/>
      <c r="AT104" s="1090"/>
      <c r="AU104" s="1090"/>
      <c r="AV104" s="1090"/>
      <c r="AW104" s="1090"/>
      <c r="AX104" s="1090"/>
      <c r="AY104" s="1090"/>
      <c r="AZ104" s="1090"/>
      <c r="BA104" s="1090"/>
      <c r="BB104" s="1090"/>
      <c r="BC104" s="1090"/>
      <c r="BD104" s="1090"/>
      <c r="BE104" s="1090"/>
      <c r="BF104" s="1090"/>
      <c r="BG104" s="1090"/>
      <c r="BH104" s="1090"/>
      <c r="BI104" s="1090"/>
      <c r="BJ104" s="707"/>
    </row>
    <row r="105" spans="1:62" ht="8.1" customHeight="1">
      <c r="A105" s="322"/>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row>
    <row r="106" spans="1:62" ht="8.1" customHeight="1">
      <c r="A106" s="179"/>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072" t="s">
        <v>81</v>
      </c>
      <c r="AL106" s="1072"/>
      <c r="AM106" s="1072"/>
      <c r="AN106" s="1072"/>
      <c r="AO106" s="1072"/>
      <c r="AP106" s="1072"/>
      <c r="AQ106" s="38"/>
      <c r="AR106" s="38"/>
      <c r="AS106" s="180"/>
      <c r="AT106" s="180"/>
      <c r="AU106" s="180"/>
      <c r="AV106" s="180"/>
      <c r="AW106" s="180"/>
      <c r="AX106" s="180"/>
      <c r="AY106" s="180"/>
      <c r="AZ106" s="180"/>
      <c r="BA106" s="180"/>
      <c r="BB106" s="180"/>
      <c r="BC106" s="180"/>
      <c r="BD106" s="180"/>
      <c r="BE106" s="180"/>
      <c r="BF106" s="180"/>
      <c r="BG106" s="180"/>
      <c r="BH106" s="180"/>
    </row>
    <row r="107" spans="1:62" ht="8.1" customHeight="1">
      <c r="AK107" s="1073"/>
      <c r="AL107" s="1073"/>
      <c r="AM107" s="1073"/>
      <c r="AN107" s="1073"/>
      <c r="AO107" s="1073"/>
      <c r="AP107" s="1073"/>
      <c r="AQ107" s="181"/>
      <c r="AR107" s="181"/>
      <c r="AS107" s="182"/>
      <c r="AT107" s="182"/>
      <c r="AU107" s="182"/>
      <c r="AV107" s="182"/>
      <c r="AW107" s="182"/>
      <c r="AX107" s="182"/>
      <c r="AY107" s="182"/>
      <c r="AZ107" s="182"/>
      <c r="BA107" s="182"/>
      <c r="BB107" s="182"/>
      <c r="BC107" s="182"/>
      <c r="BD107" s="182"/>
      <c r="BE107" s="182"/>
      <c r="BF107" s="182"/>
      <c r="BG107" s="182"/>
      <c r="BH107" s="182"/>
    </row>
    <row r="108" spans="1:62" s="38" customFormat="1" ht="9" customHeight="1"/>
    <row r="109" spans="1:62" s="38" customFormat="1" ht="9" customHeight="1">
      <c r="F109" s="617"/>
      <c r="G109" s="617"/>
      <c r="H109" s="617"/>
      <c r="I109" s="617"/>
      <c r="J109" s="617"/>
      <c r="K109" s="617"/>
      <c r="L109" s="617"/>
      <c r="M109" s="617"/>
      <c r="N109" s="617"/>
      <c r="O109" s="617"/>
      <c r="P109" s="617"/>
      <c r="Q109" s="617"/>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7"/>
      <c r="AZ109" s="617"/>
      <c r="BA109" s="617"/>
      <c r="BB109" s="617"/>
    </row>
    <row r="110" spans="1:62" s="38" customFormat="1" ht="9" customHeight="1">
      <c r="E110" s="183"/>
      <c r="F110" s="183"/>
      <c r="G110" s="183"/>
      <c r="H110" s="618"/>
      <c r="I110" s="1089" t="s">
        <v>82</v>
      </c>
      <c r="J110" s="1089"/>
      <c r="K110" s="1089"/>
      <c r="L110" s="1089"/>
      <c r="M110" s="1089"/>
      <c r="N110" s="1089"/>
      <c r="O110" s="1089"/>
      <c r="P110" s="1089"/>
      <c r="Q110" s="1089"/>
      <c r="R110" s="1089"/>
      <c r="S110" s="1089"/>
      <c r="T110" s="1089"/>
      <c r="U110" s="1089"/>
      <c r="V110" s="1089"/>
      <c r="W110" s="1089"/>
      <c r="X110" s="1089"/>
      <c r="Y110" s="1089"/>
      <c r="Z110" s="1089"/>
      <c r="AA110" s="1089"/>
      <c r="AB110" s="1089"/>
      <c r="AC110" s="1089"/>
      <c r="AD110" s="1089"/>
      <c r="AE110" s="1089"/>
      <c r="AF110" s="1089"/>
      <c r="AG110" s="1089"/>
      <c r="AH110" s="1089"/>
      <c r="AI110" s="1089"/>
      <c r="AJ110" s="1089"/>
      <c r="AK110" s="1089"/>
      <c r="AL110" s="1089"/>
      <c r="AM110" s="1089"/>
      <c r="AN110" s="1089"/>
      <c r="AO110" s="1089"/>
      <c r="AP110" s="1089"/>
      <c r="AQ110" s="1089"/>
      <c r="AR110" s="1089"/>
      <c r="AS110" s="1089"/>
      <c r="AT110" s="1089"/>
      <c r="AU110" s="1089"/>
      <c r="AV110" s="1089"/>
      <c r="AW110" s="1089"/>
      <c r="AX110" s="1089"/>
      <c r="AY110" s="1089"/>
      <c r="AZ110" s="1089"/>
      <c r="BA110" s="1089"/>
      <c r="BB110" s="183"/>
      <c r="BC110" s="183"/>
      <c r="BD110" s="183"/>
      <c r="BE110" s="183"/>
    </row>
    <row r="111" spans="1:62" s="38" customFormat="1" ht="9" customHeight="1">
      <c r="E111" s="183"/>
      <c r="F111" s="183"/>
      <c r="G111" s="183"/>
      <c r="H111" s="618"/>
      <c r="I111" s="1089"/>
      <c r="J111" s="1089"/>
      <c r="K111" s="1089"/>
      <c r="L111" s="1089"/>
      <c r="M111" s="1089"/>
      <c r="N111" s="1089"/>
      <c r="O111" s="1089"/>
      <c r="P111" s="1089"/>
      <c r="Q111" s="1089"/>
      <c r="R111" s="1089"/>
      <c r="S111" s="1089"/>
      <c r="T111" s="1089"/>
      <c r="U111" s="1089"/>
      <c r="V111" s="1089"/>
      <c r="W111" s="1089"/>
      <c r="X111" s="1089"/>
      <c r="Y111" s="1089"/>
      <c r="Z111" s="1089"/>
      <c r="AA111" s="1089"/>
      <c r="AB111" s="1089"/>
      <c r="AC111" s="1089"/>
      <c r="AD111" s="1089"/>
      <c r="AE111" s="1089"/>
      <c r="AF111" s="1089"/>
      <c r="AG111" s="1089"/>
      <c r="AH111" s="1089"/>
      <c r="AI111" s="1089"/>
      <c r="AJ111" s="1089"/>
      <c r="AK111" s="1089"/>
      <c r="AL111" s="1089"/>
      <c r="AM111" s="1089"/>
      <c r="AN111" s="1089"/>
      <c r="AO111" s="1089"/>
      <c r="AP111" s="1089"/>
      <c r="AQ111" s="1089"/>
      <c r="AR111" s="1089"/>
      <c r="AS111" s="1089"/>
      <c r="AT111" s="1089"/>
      <c r="AU111" s="1089"/>
      <c r="AV111" s="1089"/>
      <c r="AW111" s="1089"/>
      <c r="AX111" s="1089"/>
      <c r="AY111" s="1089"/>
      <c r="AZ111" s="1089"/>
      <c r="BA111" s="1089"/>
      <c r="BB111" s="183"/>
      <c r="BC111" s="183"/>
      <c r="BD111" s="183"/>
      <c r="BE111" s="183"/>
    </row>
    <row r="112" spans="1:62" s="38" customFormat="1" ht="9" customHeight="1">
      <c r="E112" s="183"/>
      <c r="F112" s="183"/>
      <c r="G112" s="183"/>
      <c r="H112" s="618"/>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1089"/>
      <c r="AM112" s="1089"/>
      <c r="AN112" s="1089"/>
      <c r="AO112" s="1089"/>
      <c r="AP112" s="1089"/>
      <c r="AQ112" s="1089"/>
      <c r="AR112" s="1089"/>
      <c r="AS112" s="1089"/>
      <c r="AT112" s="1089"/>
      <c r="AU112" s="1089"/>
      <c r="AV112" s="1089"/>
      <c r="AW112" s="1089"/>
      <c r="AX112" s="1089"/>
      <c r="AY112" s="1089"/>
      <c r="AZ112" s="1089"/>
      <c r="BA112" s="1089"/>
      <c r="BB112" s="183"/>
      <c r="BC112" s="183"/>
      <c r="BD112" s="183"/>
      <c r="BE112" s="183"/>
    </row>
    <row r="113" spans="4:62" s="38" customFormat="1" ht="9" customHeight="1"/>
    <row r="114" spans="4:62" s="38" customFormat="1" ht="9" customHeight="1"/>
    <row r="115" spans="4:62" s="38" customFormat="1" ht="9" customHeight="1">
      <c r="D115" s="1064">
        <v>1</v>
      </c>
      <c r="E115" s="1064"/>
      <c r="F115" s="184"/>
      <c r="G115" s="1065" t="s">
        <v>83</v>
      </c>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1065"/>
      <c r="AE115" s="1065"/>
      <c r="AF115" s="1065"/>
      <c r="AG115" s="1065"/>
      <c r="AH115" s="1065"/>
      <c r="AI115" s="1065"/>
      <c r="AJ115" s="1065"/>
      <c r="AK115" s="1065"/>
      <c r="AL115" s="1065"/>
      <c r="AM115" s="1065"/>
      <c r="AN115" s="1065"/>
      <c r="AO115" s="1065"/>
      <c r="AP115" s="1065"/>
      <c r="AQ115" s="1065"/>
      <c r="AR115" s="1065"/>
      <c r="AS115" s="1065"/>
      <c r="AT115" s="1065"/>
      <c r="AU115" s="1065"/>
      <c r="AV115" s="1065"/>
      <c r="AW115" s="1065"/>
      <c r="AX115" s="1065"/>
      <c r="AY115" s="1065"/>
      <c r="AZ115" s="1065"/>
      <c r="BA115" s="1065"/>
      <c r="BB115" s="1065"/>
      <c r="BC115" s="1065"/>
      <c r="BD115" s="1065"/>
      <c r="BE115" s="1065"/>
      <c r="BF115" s="1065"/>
      <c r="BG115" s="1065"/>
    </row>
    <row r="116" spans="4:62" s="38" customFormat="1" ht="9" customHeight="1">
      <c r="D116" s="1064"/>
      <c r="E116" s="1064"/>
      <c r="F116" s="184"/>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1065"/>
      <c r="AE116" s="1065"/>
      <c r="AF116" s="1065"/>
      <c r="AG116" s="1065"/>
      <c r="AH116" s="1065"/>
      <c r="AI116" s="1065"/>
      <c r="AJ116" s="1065"/>
      <c r="AK116" s="1065"/>
      <c r="AL116" s="1065"/>
      <c r="AM116" s="1065"/>
      <c r="AN116" s="1065"/>
      <c r="AO116" s="1065"/>
      <c r="AP116" s="1065"/>
      <c r="AQ116" s="1065"/>
      <c r="AR116" s="1065"/>
      <c r="AS116" s="1065"/>
      <c r="AT116" s="1065"/>
      <c r="AU116" s="1065"/>
      <c r="AV116" s="1065"/>
      <c r="AW116" s="1065"/>
      <c r="AX116" s="1065"/>
      <c r="AY116" s="1065"/>
      <c r="AZ116" s="1065"/>
      <c r="BA116" s="1065"/>
      <c r="BB116" s="1065"/>
      <c r="BC116" s="1065"/>
      <c r="BD116" s="1065"/>
      <c r="BE116" s="1065"/>
      <c r="BF116" s="1065"/>
      <c r="BG116" s="1065"/>
    </row>
    <row r="117" spans="4:62" s="38" customFormat="1" ht="9" customHeight="1">
      <c r="D117" s="184"/>
      <c r="E117" s="184"/>
      <c r="F117" s="184"/>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5"/>
      <c r="AE117" s="1065"/>
      <c r="AF117" s="1065"/>
      <c r="AG117" s="1065"/>
      <c r="AH117" s="1065"/>
      <c r="AI117" s="1065"/>
      <c r="AJ117" s="1065"/>
      <c r="AK117" s="1065"/>
      <c r="AL117" s="1065"/>
      <c r="AM117" s="1065"/>
      <c r="AN117" s="1065"/>
      <c r="AO117" s="1065"/>
      <c r="AP117" s="1065"/>
      <c r="AQ117" s="1065"/>
      <c r="AR117" s="1065"/>
      <c r="AS117" s="1065"/>
      <c r="AT117" s="1065"/>
      <c r="AU117" s="1065"/>
      <c r="AV117" s="1065"/>
      <c r="AW117" s="1065"/>
      <c r="AX117" s="1065"/>
      <c r="AY117" s="1065"/>
      <c r="AZ117" s="1065"/>
      <c r="BA117" s="1065"/>
      <c r="BB117" s="1065"/>
      <c r="BC117" s="1065"/>
      <c r="BD117" s="1065"/>
      <c r="BE117" s="1065"/>
      <c r="BF117" s="1065"/>
      <c r="BG117" s="1065"/>
    </row>
    <row r="118" spans="4:62" s="38" customFormat="1" ht="9" customHeight="1">
      <c r="D118" s="184"/>
      <c r="E118" s="184"/>
      <c r="F118" s="184"/>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065"/>
      <c r="AJ118" s="1065"/>
      <c r="AK118" s="1065"/>
      <c r="AL118" s="1065"/>
      <c r="AM118" s="1065"/>
      <c r="AN118" s="1065"/>
      <c r="AO118" s="1065"/>
      <c r="AP118" s="1065"/>
      <c r="AQ118" s="1065"/>
      <c r="AR118" s="1065"/>
      <c r="AS118" s="1065"/>
      <c r="AT118" s="1065"/>
      <c r="AU118" s="1065"/>
      <c r="AV118" s="1065"/>
      <c r="AW118" s="1065"/>
      <c r="AX118" s="1065"/>
      <c r="AY118" s="1065"/>
      <c r="AZ118" s="1065"/>
      <c r="BA118" s="1065"/>
      <c r="BB118" s="1065"/>
      <c r="BC118" s="1065"/>
      <c r="BD118" s="1065"/>
      <c r="BE118" s="1065"/>
      <c r="BF118" s="1065"/>
      <c r="BG118" s="1065"/>
    </row>
    <row r="119" spans="4:62" s="38" customFormat="1" ht="9" customHeight="1">
      <c r="D119" s="184"/>
      <c r="E119" s="184"/>
      <c r="F119" s="184"/>
      <c r="G119" s="1065"/>
      <c r="H119" s="1065"/>
      <c r="I119" s="1065"/>
      <c r="J119" s="1065"/>
      <c r="K119" s="1065"/>
      <c r="L119" s="1065"/>
      <c r="M119" s="1065"/>
      <c r="N119" s="1065"/>
      <c r="O119" s="1065"/>
      <c r="P119" s="1065"/>
      <c r="Q119" s="1065"/>
      <c r="R119" s="1065"/>
      <c r="S119" s="1065"/>
      <c r="T119" s="1065"/>
      <c r="U119" s="1065"/>
      <c r="V119" s="1065"/>
      <c r="W119" s="1065"/>
      <c r="X119" s="1065"/>
      <c r="Y119" s="1065"/>
      <c r="Z119" s="1065"/>
      <c r="AA119" s="1065"/>
      <c r="AB119" s="1065"/>
      <c r="AC119" s="1065"/>
      <c r="AD119" s="1065"/>
      <c r="AE119" s="1065"/>
      <c r="AF119" s="1065"/>
      <c r="AG119" s="1065"/>
      <c r="AH119" s="1065"/>
      <c r="AI119" s="1065"/>
      <c r="AJ119" s="1065"/>
      <c r="AK119" s="1065"/>
      <c r="AL119" s="1065"/>
      <c r="AM119" s="1065"/>
      <c r="AN119" s="1065"/>
      <c r="AO119" s="1065"/>
      <c r="AP119" s="1065"/>
      <c r="AQ119" s="1065"/>
      <c r="AR119" s="1065"/>
      <c r="AS119" s="1065"/>
      <c r="AT119" s="1065"/>
      <c r="AU119" s="1065"/>
      <c r="AV119" s="1065"/>
      <c r="AW119" s="1065"/>
      <c r="AX119" s="1065"/>
      <c r="AY119" s="1065"/>
      <c r="AZ119" s="1065"/>
      <c r="BA119" s="1065"/>
      <c r="BB119" s="1065"/>
      <c r="BC119" s="1065"/>
      <c r="BD119" s="1065"/>
      <c r="BE119" s="1065"/>
      <c r="BF119" s="1065"/>
      <c r="BG119" s="1065"/>
    </row>
    <row r="120" spans="4:62" s="38" customFormat="1" ht="9" customHeight="1">
      <c r="D120" s="184"/>
      <c r="E120" s="184"/>
      <c r="F120" s="184"/>
      <c r="G120" s="1065"/>
      <c r="H120" s="1065"/>
      <c r="I120" s="1065"/>
      <c r="J120" s="1065"/>
      <c r="K120" s="1065"/>
      <c r="L120" s="1065"/>
      <c r="M120" s="1065"/>
      <c r="N120" s="1065"/>
      <c r="O120" s="1065"/>
      <c r="P120" s="1065"/>
      <c r="Q120" s="1065"/>
      <c r="R120" s="1065"/>
      <c r="S120" s="1065"/>
      <c r="T120" s="1065"/>
      <c r="U120" s="1065"/>
      <c r="V120" s="1065"/>
      <c r="W120" s="1065"/>
      <c r="X120" s="1065"/>
      <c r="Y120" s="1065"/>
      <c r="Z120" s="1065"/>
      <c r="AA120" s="1065"/>
      <c r="AB120" s="1065"/>
      <c r="AC120" s="1065"/>
      <c r="AD120" s="1065"/>
      <c r="AE120" s="1065"/>
      <c r="AF120" s="1065"/>
      <c r="AG120" s="1065"/>
      <c r="AH120" s="1065"/>
      <c r="AI120" s="1065"/>
      <c r="AJ120" s="1065"/>
      <c r="AK120" s="1065"/>
      <c r="AL120" s="1065"/>
      <c r="AM120" s="1065"/>
      <c r="AN120" s="1065"/>
      <c r="AO120" s="1065"/>
      <c r="AP120" s="1065"/>
      <c r="AQ120" s="1065"/>
      <c r="AR120" s="1065"/>
      <c r="AS120" s="1065"/>
      <c r="AT120" s="1065"/>
      <c r="AU120" s="1065"/>
      <c r="AV120" s="1065"/>
      <c r="AW120" s="1065"/>
      <c r="AX120" s="1065"/>
      <c r="AY120" s="1065"/>
      <c r="AZ120" s="1065"/>
      <c r="BA120" s="1065"/>
      <c r="BB120" s="1065"/>
      <c r="BC120" s="1065"/>
      <c r="BD120" s="1065"/>
      <c r="BE120" s="1065"/>
      <c r="BF120" s="1065"/>
      <c r="BG120" s="1065"/>
    </row>
    <row r="121" spans="4:62" s="38" customFormat="1" ht="9" customHeight="1">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c r="AS121" s="184"/>
      <c r="AT121" s="184"/>
      <c r="AU121" s="184"/>
      <c r="AV121" s="184"/>
      <c r="AW121" s="184"/>
      <c r="AX121" s="184"/>
      <c r="AY121" s="184"/>
      <c r="AZ121" s="184"/>
      <c r="BA121" s="184"/>
      <c r="BB121" s="184"/>
      <c r="BC121" s="184"/>
      <c r="BD121" s="184"/>
      <c r="BE121" s="184"/>
      <c r="BF121" s="184"/>
      <c r="BG121" s="184"/>
      <c r="BI121" s="184"/>
      <c r="BJ121" s="184"/>
    </row>
    <row r="122" spans="4:62" s="38" customFormat="1" ht="9" customHeight="1">
      <c r="D122" s="1072">
        <v>2</v>
      </c>
      <c r="E122" s="1072"/>
      <c r="G122" s="1074" t="s">
        <v>84</v>
      </c>
      <c r="H122" s="1074"/>
      <c r="I122" s="1074"/>
      <c r="J122" s="1074"/>
      <c r="K122" s="1074"/>
      <c r="L122" s="1074"/>
      <c r="M122" s="1074"/>
      <c r="N122" s="1074"/>
      <c r="O122" s="1074"/>
      <c r="P122" s="1074"/>
      <c r="Q122" s="1074"/>
      <c r="R122" s="1074"/>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c r="BE122" s="1074"/>
      <c r="BF122" s="1074"/>
      <c r="BG122" s="1074"/>
      <c r="BI122" s="184"/>
      <c r="BJ122" s="184"/>
    </row>
    <row r="123" spans="4:62" s="38" customFormat="1" ht="9" customHeight="1">
      <c r="D123" s="1072"/>
      <c r="E123" s="1072"/>
      <c r="G123" s="1074"/>
      <c r="H123" s="1074"/>
      <c r="I123" s="1074"/>
      <c r="J123" s="1074"/>
      <c r="K123" s="1074"/>
      <c r="L123" s="1074"/>
      <c r="M123" s="1074"/>
      <c r="N123" s="1074"/>
      <c r="O123" s="1074"/>
      <c r="P123" s="1074"/>
      <c r="Q123" s="1074"/>
      <c r="R123" s="1074"/>
      <c r="S123" s="1074"/>
      <c r="T123" s="1074"/>
      <c r="U123" s="1074"/>
      <c r="V123" s="1074"/>
      <c r="W123" s="1074"/>
      <c r="X123" s="1074"/>
      <c r="Y123" s="1074"/>
      <c r="Z123" s="1074"/>
      <c r="AA123" s="1074"/>
      <c r="AB123" s="1074"/>
      <c r="AC123" s="1074"/>
      <c r="AD123" s="1074"/>
      <c r="AE123" s="1074"/>
      <c r="AF123" s="1074"/>
      <c r="AG123" s="1074"/>
      <c r="AH123" s="1074"/>
      <c r="AI123" s="1074"/>
      <c r="AJ123" s="1074"/>
      <c r="AK123" s="1074"/>
      <c r="AL123" s="1074"/>
      <c r="AM123" s="1074"/>
      <c r="AN123" s="1074"/>
      <c r="AO123" s="1074"/>
      <c r="AP123" s="1074"/>
      <c r="AQ123" s="1074"/>
      <c r="AR123" s="1074"/>
      <c r="AS123" s="1074"/>
      <c r="AT123" s="1074"/>
      <c r="AU123" s="1074"/>
      <c r="AV123" s="1074"/>
      <c r="AW123" s="1074"/>
      <c r="AX123" s="1074"/>
      <c r="AY123" s="1074"/>
      <c r="AZ123" s="1074"/>
      <c r="BA123" s="1074"/>
      <c r="BB123" s="1074"/>
      <c r="BC123" s="1074"/>
      <c r="BD123" s="1074"/>
      <c r="BE123" s="1074"/>
      <c r="BF123" s="1074"/>
      <c r="BG123" s="1074"/>
      <c r="BI123" s="184"/>
      <c r="BJ123" s="184"/>
    </row>
    <row r="124" spans="4:62" s="38" customFormat="1" ht="9" customHeight="1">
      <c r="BI124" s="184"/>
      <c r="BJ124" s="184"/>
    </row>
    <row r="125" spans="4:62" s="38" customFormat="1" ht="9" customHeight="1">
      <c r="D125" s="1064">
        <v>3</v>
      </c>
      <c r="E125" s="1064"/>
      <c r="G125" s="1065" t="s">
        <v>85</v>
      </c>
      <c r="H125" s="1065"/>
      <c r="I125" s="1065"/>
      <c r="J125" s="1065"/>
      <c r="K125" s="1065"/>
      <c r="L125" s="1065"/>
      <c r="M125" s="1065"/>
      <c r="N125" s="1065"/>
      <c r="O125" s="1065"/>
      <c r="P125" s="1065"/>
      <c r="Q125" s="1065"/>
      <c r="R125" s="1065"/>
      <c r="S125" s="1065"/>
      <c r="T125" s="1065"/>
      <c r="U125" s="1065"/>
      <c r="V125" s="1065"/>
      <c r="W125" s="1065"/>
      <c r="X125" s="1065"/>
      <c r="Y125" s="1065"/>
      <c r="Z125" s="1065"/>
      <c r="AA125" s="1065"/>
      <c r="AB125" s="1065"/>
      <c r="AC125" s="1065"/>
      <c r="AD125" s="1065"/>
      <c r="AE125" s="1065"/>
      <c r="AF125" s="1065"/>
      <c r="AG125" s="1065"/>
      <c r="AH125" s="1065"/>
      <c r="AI125" s="1065"/>
      <c r="AJ125" s="1065"/>
      <c r="AK125" s="1065"/>
      <c r="AL125" s="1065"/>
      <c r="AM125" s="1065"/>
      <c r="AN125" s="1065"/>
      <c r="AO125" s="1065"/>
      <c r="AP125" s="1065"/>
      <c r="AQ125" s="1065"/>
      <c r="AR125" s="1065"/>
      <c r="AS125" s="1065"/>
      <c r="AT125" s="1065"/>
      <c r="AU125" s="1065"/>
      <c r="AV125" s="1065"/>
      <c r="AW125" s="1065"/>
      <c r="AX125" s="1065"/>
      <c r="AY125" s="1065"/>
      <c r="AZ125" s="1065"/>
      <c r="BA125" s="1065"/>
      <c r="BB125" s="1065"/>
      <c r="BC125" s="1065"/>
      <c r="BD125" s="1065"/>
      <c r="BE125" s="1065"/>
      <c r="BF125" s="1065"/>
      <c r="BG125" s="1065"/>
      <c r="BI125" s="184"/>
      <c r="BJ125" s="184"/>
    </row>
    <row r="126" spans="4:62" s="38" customFormat="1" ht="9" customHeight="1">
      <c r="D126" s="1064"/>
      <c r="E126" s="1064"/>
      <c r="G126" s="1065"/>
      <c r="H126" s="1065"/>
      <c r="I126" s="1065"/>
      <c r="J126" s="1065"/>
      <c r="K126" s="1065"/>
      <c r="L126" s="1065"/>
      <c r="M126" s="1065"/>
      <c r="N126" s="1065"/>
      <c r="O126" s="1065"/>
      <c r="P126" s="1065"/>
      <c r="Q126" s="1065"/>
      <c r="R126" s="1065"/>
      <c r="S126" s="1065"/>
      <c r="T126" s="1065"/>
      <c r="U126" s="1065"/>
      <c r="V126" s="1065"/>
      <c r="W126" s="1065"/>
      <c r="X126" s="1065"/>
      <c r="Y126" s="1065"/>
      <c r="Z126" s="1065"/>
      <c r="AA126" s="1065"/>
      <c r="AB126" s="1065"/>
      <c r="AC126" s="1065"/>
      <c r="AD126" s="1065"/>
      <c r="AE126" s="1065"/>
      <c r="AF126" s="1065"/>
      <c r="AG126" s="1065"/>
      <c r="AH126" s="1065"/>
      <c r="AI126" s="1065"/>
      <c r="AJ126" s="1065"/>
      <c r="AK126" s="1065"/>
      <c r="AL126" s="1065"/>
      <c r="AM126" s="1065"/>
      <c r="AN126" s="1065"/>
      <c r="AO126" s="1065"/>
      <c r="AP126" s="1065"/>
      <c r="AQ126" s="1065"/>
      <c r="AR126" s="1065"/>
      <c r="AS126" s="1065"/>
      <c r="AT126" s="1065"/>
      <c r="AU126" s="1065"/>
      <c r="AV126" s="1065"/>
      <c r="AW126" s="1065"/>
      <c r="AX126" s="1065"/>
      <c r="AY126" s="1065"/>
      <c r="AZ126" s="1065"/>
      <c r="BA126" s="1065"/>
      <c r="BB126" s="1065"/>
      <c r="BC126" s="1065"/>
      <c r="BD126" s="1065"/>
      <c r="BE126" s="1065"/>
      <c r="BF126" s="1065"/>
      <c r="BG126" s="1065"/>
      <c r="BI126" s="184"/>
      <c r="BJ126" s="184"/>
    </row>
    <row r="127" spans="4:62" s="38" customFormat="1" ht="9" customHeight="1">
      <c r="G127" s="1065"/>
      <c r="H127" s="1065"/>
      <c r="I127" s="1065"/>
      <c r="J127" s="1065"/>
      <c r="K127" s="1065"/>
      <c r="L127" s="1065"/>
      <c r="M127" s="1065"/>
      <c r="N127" s="1065"/>
      <c r="O127" s="1065"/>
      <c r="P127" s="1065"/>
      <c r="Q127" s="1065"/>
      <c r="R127" s="1065"/>
      <c r="S127" s="1065"/>
      <c r="T127" s="1065"/>
      <c r="U127" s="1065"/>
      <c r="V127" s="1065"/>
      <c r="W127" s="1065"/>
      <c r="X127" s="1065"/>
      <c r="Y127" s="1065"/>
      <c r="Z127" s="1065"/>
      <c r="AA127" s="1065"/>
      <c r="AB127" s="1065"/>
      <c r="AC127" s="1065"/>
      <c r="AD127" s="1065"/>
      <c r="AE127" s="1065"/>
      <c r="AF127" s="1065"/>
      <c r="AG127" s="1065"/>
      <c r="AH127" s="1065"/>
      <c r="AI127" s="1065"/>
      <c r="AJ127" s="1065"/>
      <c r="AK127" s="1065"/>
      <c r="AL127" s="1065"/>
      <c r="AM127" s="1065"/>
      <c r="AN127" s="1065"/>
      <c r="AO127" s="1065"/>
      <c r="AP127" s="1065"/>
      <c r="AQ127" s="1065"/>
      <c r="AR127" s="1065"/>
      <c r="AS127" s="1065"/>
      <c r="AT127" s="1065"/>
      <c r="AU127" s="1065"/>
      <c r="AV127" s="1065"/>
      <c r="AW127" s="1065"/>
      <c r="AX127" s="1065"/>
      <c r="AY127" s="1065"/>
      <c r="AZ127" s="1065"/>
      <c r="BA127" s="1065"/>
      <c r="BB127" s="1065"/>
      <c r="BC127" s="1065"/>
      <c r="BD127" s="1065"/>
      <c r="BE127" s="1065"/>
      <c r="BF127" s="1065"/>
      <c r="BG127" s="1065"/>
      <c r="BI127" s="184"/>
      <c r="BJ127" s="184"/>
    </row>
    <row r="128" spans="4:62" s="38" customFormat="1" ht="9" customHeight="1">
      <c r="BI128" s="184"/>
      <c r="BJ128" s="184"/>
    </row>
    <row r="129" spans="4:59" s="38" customFormat="1" ht="9" customHeight="1">
      <c r="D129" s="1064">
        <v>4</v>
      </c>
      <c r="E129" s="1064"/>
      <c r="G129" s="1065" t="s">
        <v>86</v>
      </c>
      <c r="H129" s="1065"/>
      <c r="I129" s="1065"/>
      <c r="J129" s="1065"/>
      <c r="K129" s="1065"/>
      <c r="L129" s="1065"/>
      <c r="M129" s="1065"/>
      <c r="N129" s="1065"/>
      <c r="O129" s="1065"/>
      <c r="P129" s="1065"/>
      <c r="Q129" s="1065"/>
      <c r="R129" s="1065"/>
      <c r="S129" s="1065"/>
      <c r="T129" s="1065"/>
      <c r="U129" s="1065"/>
      <c r="V129" s="1065"/>
      <c r="W129" s="1065"/>
      <c r="X129" s="1065"/>
      <c r="Y129" s="1065"/>
      <c r="Z129" s="1065"/>
      <c r="AA129" s="1065"/>
      <c r="AB129" s="1065"/>
      <c r="AC129" s="1065"/>
      <c r="AD129" s="1065"/>
      <c r="AE129" s="1065"/>
      <c r="AF129" s="1065"/>
      <c r="AG129" s="1065"/>
      <c r="AH129" s="1065"/>
      <c r="AI129" s="1065"/>
      <c r="AJ129" s="1065"/>
      <c r="AK129" s="1065"/>
      <c r="AL129" s="1065"/>
      <c r="AM129" s="1065"/>
      <c r="AN129" s="1065"/>
      <c r="AO129" s="1065"/>
      <c r="AP129" s="1065"/>
      <c r="AQ129" s="1065"/>
      <c r="AR129" s="1065"/>
      <c r="AS129" s="1065"/>
      <c r="AT129" s="1065"/>
      <c r="AU129" s="1065"/>
      <c r="AV129" s="1065"/>
      <c r="AW129" s="1065"/>
      <c r="AX129" s="1065"/>
      <c r="AY129" s="1065"/>
      <c r="AZ129" s="1065"/>
      <c r="BA129" s="1065"/>
      <c r="BB129" s="1065"/>
      <c r="BC129" s="1065"/>
      <c r="BD129" s="1065"/>
      <c r="BE129" s="1065"/>
      <c r="BF129" s="1065"/>
      <c r="BG129" s="1065"/>
    </row>
    <row r="130" spans="4:59" s="38" customFormat="1" ht="9" customHeight="1">
      <c r="D130" s="1064"/>
      <c r="E130" s="1064"/>
      <c r="G130" s="1065"/>
      <c r="H130" s="1065"/>
      <c r="I130" s="1065"/>
      <c r="J130" s="1065"/>
      <c r="K130" s="1065"/>
      <c r="L130" s="1065"/>
      <c r="M130" s="1065"/>
      <c r="N130" s="1065"/>
      <c r="O130" s="1065"/>
      <c r="P130" s="1065"/>
      <c r="Q130" s="1065"/>
      <c r="R130" s="1065"/>
      <c r="S130" s="1065"/>
      <c r="T130" s="1065"/>
      <c r="U130" s="1065"/>
      <c r="V130" s="1065"/>
      <c r="W130" s="1065"/>
      <c r="X130" s="1065"/>
      <c r="Y130" s="1065"/>
      <c r="Z130" s="1065"/>
      <c r="AA130" s="1065"/>
      <c r="AB130" s="1065"/>
      <c r="AC130" s="1065"/>
      <c r="AD130" s="1065"/>
      <c r="AE130" s="1065"/>
      <c r="AF130" s="1065"/>
      <c r="AG130" s="1065"/>
      <c r="AH130" s="1065"/>
      <c r="AI130" s="1065"/>
      <c r="AJ130" s="1065"/>
      <c r="AK130" s="1065"/>
      <c r="AL130" s="1065"/>
      <c r="AM130" s="1065"/>
      <c r="AN130" s="1065"/>
      <c r="AO130" s="1065"/>
      <c r="AP130" s="1065"/>
      <c r="AQ130" s="1065"/>
      <c r="AR130" s="1065"/>
      <c r="AS130" s="1065"/>
      <c r="AT130" s="1065"/>
      <c r="AU130" s="1065"/>
      <c r="AV130" s="1065"/>
      <c r="AW130" s="1065"/>
      <c r="AX130" s="1065"/>
      <c r="AY130" s="1065"/>
      <c r="AZ130" s="1065"/>
      <c r="BA130" s="1065"/>
      <c r="BB130" s="1065"/>
      <c r="BC130" s="1065"/>
      <c r="BD130" s="1065"/>
      <c r="BE130" s="1065"/>
      <c r="BF130" s="1065"/>
      <c r="BG130" s="1065"/>
    </row>
    <row r="131" spans="4:59" s="38" customFormat="1" ht="9" customHeight="1">
      <c r="G131" s="1065"/>
      <c r="H131" s="1065"/>
      <c r="I131" s="1065"/>
      <c r="J131" s="1065"/>
      <c r="K131" s="1065"/>
      <c r="L131" s="1065"/>
      <c r="M131" s="1065"/>
      <c r="N131" s="1065"/>
      <c r="O131" s="1065"/>
      <c r="P131" s="1065"/>
      <c r="Q131" s="1065"/>
      <c r="R131" s="1065"/>
      <c r="S131" s="1065"/>
      <c r="T131" s="1065"/>
      <c r="U131" s="1065"/>
      <c r="V131" s="1065"/>
      <c r="W131" s="1065"/>
      <c r="X131" s="1065"/>
      <c r="Y131" s="1065"/>
      <c r="Z131" s="1065"/>
      <c r="AA131" s="1065"/>
      <c r="AB131" s="1065"/>
      <c r="AC131" s="1065"/>
      <c r="AD131" s="1065"/>
      <c r="AE131" s="1065"/>
      <c r="AF131" s="1065"/>
      <c r="AG131" s="1065"/>
      <c r="AH131" s="1065"/>
      <c r="AI131" s="1065"/>
      <c r="AJ131" s="1065"/>
      <c r="AK131" s="1065"/>
      <c r="AL131" s="1065"/>
      <c r="AM131" s="1065"/>
      <c r="AN131" s="1065"/>
      <c r="AO131" s="1065"/>
      <c r="AP131" s="1065"/>
      <c r="AQ131" s="1065"/>
      <c r="AR131" s="1065"/>
      <c r="AS131" s="1065"/>
      <c r="AT131" s="1065"/>
      <c r="AU131" s="1065"/>
      <c r="AV131" s="1065"/>
      <c r="AW131" s="1065"/>
      <c r="AX131" s="1065"/>
      <c r="AY131" s="1065"/>
      <c r="AZ131" s="1065"/>
      <c r="BA131" s="1065"/>
      <c r="BB131" s="1065"/>
      <c r="BC131" s="1065"/>
      <c r="BD131" s="1065"/>
      <c r="BE131" s="1065"/>
      <c r="BF131" s="1065"/>
      <c r="BG131" s="1065"/>
    </row>
    <row r="132" spans="4:59" s="38" customFormat="1" ht="9" customHeight="1">
      <c r="G132" s="1065"/>
      <c r="H132" s="1065"/>
      <c r="I132" s="1065"/>
      <c r="J132" s="1065"/>
      <c r="K132" s="1065"/>
      <c r="L132" s="1065"/>
      <c r="M132" s="1065"/>
      <c r="N132" s="1065"/>
      <c r="O132" s="1065"/>
      <c r="P132" s="1065"/>
      <c r="Q132" s="1065"/>
      <c r="R132" s="1065"/>
      <c r="S132" s="1065"/>
      <c r="T132" s="1065"/>
      <c r="U132" s="1065"/>
      <c r="V132" s="1065"/>
      <c r="W132" s="1065"/>
      <c r="X132" s="1065"/>
      <c r="Y132" s="1065"/>
      <c r="Z132" s="1065"/>
      <c r="AA132" s="1065"/>
      <c r="AB132" s="1065"/>
      <c r="AC132" s="1065"/>
      <c r="AD132" s="1065"/>
      <c r="AE132" s="1065"/>
      <c r="AF132" s="1065"/>
      <c r="AG132" s="1065"/>
      <c r="AH132" s="1065"/>
      <c r="AI132" s="1065"/>
      <c r="AJ132" s="1065"/>
      <c r="AK132" s="1065"/>
      <c r="AL132" s="1065"/>
      <c r="AM132" s="1065"/>
      <c r="AN132" s="1065"/>
      <c r="AO132" s="1065"/>
      <c r="AP132" s="1065"/>
      <c r="AQ132" s="1065"/>
      <c r="AR132" s="1065"/>
      <c r="AS132" s="1065"/>
      <c r="AT132" s="1065"/>
      <c r="AU132" s="1065"/>
      <c r="AV132" s="1065"/>
      <c r="AW132" s="1065"/>
      <c r="AX132" s="1065"/>
      <c r="AY132" s="1065"/>
      <c r="AZ132" s="1065"/>
      <c r="BA132" s="1065"/>
      <c r="BB132" s="1065"/>
      <c r="BC132" s="1065"/>
      <c r="BD132" s="1065"/>
      <c r="BE132" s="1065"/>
      <c r="BF132" s="1065"/>
      <c r="BG132" s="1065"/>
    </row>
    <row r="133" spans="4:59" s="38" customFormat="1" ht="9" customHeight="1">
      <c r="G133" s="1065"/>
      <c r="H133" s="1065"/>
      <c r="I133" s="1065"/>
      <c r="J133" s="1065"/>
      <c r="K133" s="1065"/>
      <c r="L133" s="1065"/>
      <c r="M133" s="1065"/>
      <c r="N133" s="1065"/>
      <c r="O133" s="1065"/>
      <c r="P133" s="1065"/>
      <c r="Q133" s="1065"/>
      <c r="R133" s="1065"/>
      <c r="S133" s="1065"/>
      <c r="T133" s="1065"/>
      <c r="U133" s="1065"/>
      <c r="V133" s="1065"/>
      <c r="W133" s="1065"/>
      <c r="X133" s="1065"/>
      <c r="Y133" s="1065"/>
      <c r="Z133" s="1065"/>
      <c r="AA133" s="1065"/>
      <c r="AB133" s="1065"/>
      <c r="AC133" s="1065"/>
      <c r="AD133" s="1065"/>
      <c r="AE133" s="1065"/>
      <c r="AF133" s="1065"/>
      <c r="AG133" s="1065"/>
      <c r="AH133" s="1065"/>
      <c r="AI133" s="1065"/>
      <c r="AJ133" s="1065"/>
      <c r="AK133" s="1065"/>
      <c r="AL133" s="1065"/>
      <c r="AM133" s="1065"/>
      <c r="AN133" s="1065"/>
      <c r="AO133" s="1065"/>
      <c r="AP133" s="1065"/>
      <c r="AQ133" s="1065"/>
      <c r="AR133" s="1065"/>
      <c r="AS133" s="1065"/>
      <c r="AT133" s="1065"/>
      <c r="AU133" s="1065"/>
      <c r="AV133" s="1065"/>
      <c r="AW133" s="1065"/>
      <c r="AX133" s="1065"/>
      <c r="AY133" s="1065"/>
      <c r="AZ133" s="1065"/>
      <c r="BA133" s="1065"/>
      <c r="BB133" s="1065"/>
      <c r="BC133" s="1065"/>
      <c r="BD133" s="1065"/>
      <c r="BE133" s="1065"/>
      <c r="BF133" s="1065"/>
      <c r="BG133" s="1065"/>
    </row>
    <row r="134" spans="4:59" s="38" customFormat="1" ht="9" customHeight="1">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c r="AS134" s="185"/>
      <c r="AT134" s="185"/>
      <c r="AU134" s="185"/>
      <c r="AV134" s="185"/>
      <c r="AW134" s="185"/>
      <c r="AX134" s="185"/>
      <c r="AY134" s="185"/>
      <c r="AZ134" s="185"/>
      <c r="BA134" s="185"/>
      <c r="BB134" s="185"/>
      <c r="BC134" s="185"/>
      <c r="BD134" s="185"/>
      <c r="BE134" s="185"/>
      <c r="BF134" s="185"/>
      <c r="BG134" s="185"/>
    </row>
    <row r="135" spans="4:59" s="38" customFormat="1" ht="9" customHeight="1">
      <c r="D135" s="1064">
        <v>5</v>
      </c>
      <c r="E135" s="1064"/>
      <c r="G135" s="1065" t="s">
        <v>87</v>
      </c>
      <c r="H135" s="1065"/>
      <c r="I135" s="1065"/>
      <c r="J135" s="1065"/>
      <c r="K135" s="1065"/>
      <c r="L135" s="1065"/>
      <c r="M135" s="1065"/>
      <c r="N135" s="1065"/>
      <c r="O135" s="1065"/>
      <c r="P135" s="1065"/>
      <c r="Q135" s="1065"/>
      <c r="R135" s="1065"/>
      <c r="S135" s="1065"/>
      <c r="T135" s="1065"/>
      <c r="U135" s="1065"/>
      <c r="V135" s="1065"/>
      <c r="W135" s="1065"/>
      <c r="X135" s="1065"/>
      <c r="Y135" s="1065"/>
      <c r="Z135" s="1065"/>
      <c r="AA135" s="1065"/>
      <c r="AB135" s="1065"/>
      <c r="AC135" s="1065"/>
      <c r="AD135" s="1065"/>
      <c r="AE135" s="1065"/>
      <c r="AF135" s="1065"/>
      <c r="AG135" s="1065"/>
      <c r="AH135" s="1065"/>
      <c r="AI135" s="1065"/>
      <c r="AJ135" s="1065"/>
      <c r="AK135" s="1065"/>
      <c r="AL135" s="1065"/>
      <c r="AM135" s="1065"/>
      <c r="AN135" s="1065"/>
      <c r="AO135" s="1065"/>
      <c r="AP135" s="1065"/>
      <c r="AQ135" s="1065"/>
      <c r="AR135" s="1065"/>
      <c r="AS135" s="1065"/>
      <c r="AT135" s="1065"/>
      <c r="AU135" s="1065"/>
      <c r="AV135" s="1065"/>
      <c r="AW135" s="1065"/>
      <c r="AX135" s="1065"/>
      <c r="AY135" s="1065"/>
      <c r="AZ135" s="1065"/>
      <c r="BA135" s="1065"/>
      <c r="BB135" s="1065"/>
      <c r="BC135" s="1065"/>
      <c r="BD135" s="1065"/>
      <c r="BE135" s="1065"/>
      <c r="BF135" s="1065"/>
      <c r="BG135" s="1065"/>
    </row>
    <row r="136" spans="4:59" s="38" customFormat="1" ht="9" customHeight="1">
      <c r="D136" s="1064"/>
      <c r="E136" s="1064"/>
      <c r="G136" s="1065"/>
      <c r="H136" s="1065"/>
      <c r="I136" s="1065"/>
      <c r="J136" s="1065"/>
      <c r="K136" s="1065"/>
      <c r="L136" s="1065"/>
      <c r="M136" s="1065"/>
      <c r="N136" s="1065"/>
      <c r="O136" s="1065"/>
      <c r="P136" s="1065"/>
      <c r="Q136" s="1065"/>
      <c r="R136" s="1065"/>
      <c r="S136" s="1065"/>
      <c r="T136" s="1065"/>
      <c r="U136" s="1065"/>
      <c r="V136" s="1065"/>
      <c r="W136" s="1065"/>
      <c r="X136" s="1065"/>
      <c r="Y136" s="1065"/>
      <c r="Z136" s="1065"/>
      <c r="AA136" s="1065"/>
      <c r="AB136" s="1065"/>
      <c r="AC136" s="1065"/>
      <c r="AD136" s="1065"/>
      <c r="AE136" s="1065"/>
      <c r="AF136" s="1065"/>
      <c r="AG136" s="1065"/>
      <c r="AH136" s="1065"/>
      <c r="AI136" s="1065"/>
      <c r="AJ136" s="1065"/>
      <c r="AK136" s="1065"/>
      <c r="AL136" s="1065"/>
      <c r="AM136" s="1065"/>
      <c r="AN136" s="1065"/>
      <c r="AO136" s="1065"/>
      <c r="AP136" s="1065"/>
      <c r="AQ136" s="1065"/>
      <c r="AR136" s="1065"/>
      <c r="AS136" s="1065"/>
      <c r="AT136" s="1065"/>
      <c r="AU136" s="1065"/>
      <c r="AV136" s="1065"/>
      <c r="AW136" s="1065"/>
      <c r="AX136" s="1065"/>
      <c r="AY136" s="1065"/>
      <c r="AZ136" s="1065"/>
      <c r="BA136" s="1065"/>
      <c r="BB136" s="1065"/>
      <c r="BC136" s="1065"/>
      <c r="BD136" s="1065"/>
      <c r="BE136" s="1065"/>
      <c r="BF136" s="1065"/>
      <c r="BG136" s="1065"/>
    </row>
    <row r="137" spans="4:59" s="38" customFormat="1" ht="9" customHeight="1">
      <c r="G137" s="1065"/>
      <c r="H137" s="1065"/>
      <c r="I137" s="1065"/>
      <c r="J137" s="1065"/>
      <c r="K137" s="1065"/>
      <c r="L137" s="1065"/>
      <c r="M137" s="1065"/>
      <c r="N137" s="1065"/>
      <c r="O137" s="1065"/>
      <c r="P137" s="1065"/>
      <c r="Q137" s="1065"/>
      <c r="R137" s="1065"/>
      <c r="S137" s="1065"/>
      <c r="T137" s="1065"/>
      <c r="U137" s="1065"/>
      <c r="V137" s="1065"/>
      <c r="W137" s="1065"/>
      <c r="X137" s="1065"/>
      <c r="Y137" s="1065"/>
      <c r="Z137" s="1065"/>
      <c r="AA137" s="1065"/>
      <c r="AB137" s="1065"/>
      <c r="AC137" s="1065"/>
      <c r="AD137" s="1065"/>
      <c r="AE137" s="1065"/>
      <c r="AF137" s="1065"/>
      <c r="AG137" s="1065"/>
      <c r="AH137" s="1065"/>
      <c r="AI137" s="1065"/>
      <c r="AJ137" s="1065"/>
      <c r="AK137" s="1065"/>
      <c r="AL137" s="1065"/>
      <c r="AM137" s="1065"/>
      <c r="AN137" s="1065"/>
      <c r="AO137" s="1065"/>
      <c r="AP137" s="1065"/>
      <c r="AQ137" s="1065"/>
      <c r="AR137" s="1065"/>
      <c r="AS137" s="1065"/>
      <c r="AT137" s="1065"/>
      <c r="AU137" s="1065"/>
      <c r="AV137" s="1065"/>
      <c r="AW137" s="1065"/>
      <c r="AX137" s="1065"/>
      <c r="AY137" s="1065"/>
      <c r="AZ137" s="1065"/>
      <c r="BA137" s="1065"/>
      <c r="BB137" s="1065"/>
      <c r="BC137" s="1065"/>
      <c r="BD137" s="1065"/>
      <c r="BE137" s="1065"/>
      <c r="BF137" s="1065"/>
      <c r="BG137" s="1065"/>
    </row>
    <row r="138" spans="4:59" s="38" customFormat="1" ht="9" customHeight="1">
      <c r="G138" s="1065"/>
      <c r="H138" s="1065"/>
      <c r="I138" s="1065"/>
      <c r="J138" s="1065"/>
      <c r="K138" s="1065"/>
      <c r="L138" s="1065"/>
      <c r="M138" s="1065"/>
      <c r="N138" s="1065"/>
      <c r="O138" s="1065"/>
      <c r="P138" s="1065"/>
      <c r="Q138" s="1065"/>
      <c r="R138" s="1065"/>
      <c r="S138" s="1065"/>
      <c r="T138" s="1065"/>
      <c r="U138" s="1065"/>
      <c r="V138" s="1065"/>
      <c r="W138" s="1065"/>
      <c r="X138" s="1065"/>
      <c r="Y138" s="1065"/>
      <c r="Z138" s="1065"/>
      <c r="AA138" s="1065"/>
      <c r="AB138" s="1065"/>
      <c r="AC138" s="1065"/>
      <c r="AD138" s="1065"/>
      <c r="AE138" s="1065"/>
      <c r="AF138" s="1065"/>
      <c r="AG138" s="1065"/>
      <c r="AH138" s="1065"/>
      <c r="AI138" s="1065"/>
      <c r="AJ138" s="1065"/>
      <c r="AK138" s="1065"/>
      <c r="AL138" s="1065"/>
      <c r="AM138" s="1065"/>
      <c r="AN138" s="1065"/>
      <c r="AO138" s="1065"/>
      <c r="AP138" s="1065"/>
      <c r="AQ138" s="1065"/>
      <c r="AR138" s="1065"/>
      <c r="AS138" s="1065"/>
      <c r="AT138" s="1065"/>
      <c r="AU138" s="1065"/>
      <c r="AV138" s="1065"/>
      <c r="AW138" s="1065"/>
      <c r="AX138" s="1065"/>
      <c r="AY138" s="1065"/>
      <c r="AZ138" s="1065"/>
      <c r="BA138" s="1065"/>
      <c r="BB138" s="1065"/>
      <c r="BC138" s="1065"/>
      <c r="BD138" s="1065"/>
      <c r="BE138" s="1065"/>
      <c r="BF138" s="1065"/>
      <c r="BG138" s="1065"/>
    </row>
    <row r="139" spans="4:59" s="38" customFormat="1" ht="9" customHeight="1">
      <c r="D139" s="186"/>
      <c r="E139" s="186"/>
      <c r="G139" s="1065"/>
      <c r="H139" s="1065"/>
      <c r="I139" s="1065"/>
      <c r="J139" s="1065"/>
      <c r="K139" s="1065"/>
      <c r="L139" s="1065"/>
      <c r="M139" s="1065"/>
      <c r="N139" s="1065"/>
      <c r="O139" s="1065"/>
      <c r="P139" s="1065"/>
      <c r="Q139" s="1065"/>
      <c r="R139" s="1065"/>
      <c r="S139" s="1065"/>
      <c r="T139" s="1065"/>
      <c r="U139" s="1065"/>
      <c r="V139" s="1065"/>
      <c r="W139" s="1065"/>
      <c r="X139" s="1065"/>
      <c r="Y139" s="1065"/>
      <c r="Z139" s="1065"/>
      <c r="AA139" s="1065"/>
      <c r="AB139" s="1065"/>
      <c r="AC139" s="1065"/>
      <c r="AD139" s="1065"/>
      <c r="AE139" s="1065"/>
      <c r="AF139" s="1065"/>
      <c r="AG139" s="1065"/>
      <c r="AH139" s="1065"/>
      <c r="AI139" s="1065"/>
      <c r="AJ139" s="1065"/>
      <c r="AK139" s="1065"/>
      <c r="AL139" s="1065"/>
      <c r="AM139" s="1065"/>
      <c r="AN139" s="1065"/>
      <c r="AO139" s="1065"/>
      <c r="AP139" s="1065"/>
      <c r="AQ139" s="1065"/>
      <c r="AR139" s="1065"/>
      <c r="AS139" s="1065"/>
      <c r="AT139" s="1065"/>
      <c r="AU139" s="1065"/>
      <c r="AV139" s="1065"/>
      <c r="AW139" s="1065"/>
      <c r="AX139" s="1065"/>
      <c r="AY139" s="1065"/>
      <c r="AZ139" s="1065"/>
      <c r="BA139" s="1065"/>
      <c r="BB139" s="1065"/>
      <c r="BC139" s="1065"/>
      <c r="BD139" s="1065"/>
      <c r="BE139" s="1065"/>
      <c r="BF139" s="1065"/>
      <c r="BG139" s="1065"/>
    </row>
    <row r="140" spans="4:59" s="38" customFormat="1" ht="9" customHeight="1"/>
    <row r="141" spans="4:59" s="38" customFormat="1" ht="9" customHeight="1">
      <c r="D141" s="1064">
        <v>6</v>
      </c>
      <c r="E141" s="1064"/>
      <c r="G141" s="1065" t="s">
        <v>88</v>
      </c>
      <c r="H141" s="1065"/>
      <c r="I141" s="1065"/>
      <c r="J141" s="1065"/>
      <c r="K141" s="1065"/>
      <c r="L141" s="1065"/>
      <c r="M141" s="1065"/>
      <c r="N141" s="1065"/>
      <c r="O141" s="1065"/>
      <c r="P141" s="1065"/>
      <c r="Q141" s="1065"/>
      <c r="R141" s="1065"/>
      <c r="S141" s="1065"/>
      <c r="T141" s="1065"/>
      <c r="U141" s="1065"/>
      <c r="V141" s="1065"/>
      <c r="W141" s="1065"/>
      <c r="X141" s="1065"/>
      <c r="Y141" s="1065"/>
      <c r="Z141" s="1065"/>
      <c r="AA141" s="1065"/>
      <c r="AB141" s="1065"/>
      <c r="AC141" s="1065"/>
      <c r="AD141" s="1065"/>
      <c r="AE141" s="1065"/>
      <c r="AF141" s="1065"/>
      <c r="AG141" s="1065"/>
      <c r="AH141" s="1065"/>
      <c r="AI141" s="1065"/>
      <c r="AJ141" s="1065"/>
      <c r="AK141" s="1065"/>
      <c r="AL141" s="1065"/>
      <c r="AM141" s="1065"/>
      <c r="AN141" s="1065"/>
      <c r="AO141" s="1065"/>
      <c r="AP141" s="1065"/>
      <c r="AQ141" s="1065"/>
      <c r="AR141" s="1065"/>
      <c r="AS141" s="1065"/>
      <c r="AT141" s="1065"/>
      <c r="AU141" s="1065"/>
      <c r="AV141" s="1065"/>
      <c r="AW141" s="1065"/>
      <c r="AX141" s="1065"/>
      <c r="AY141" s="1065"/>
      <c r="AZ141" s="1065"/>
      <c r="BA141" s="1065"/>
      <c r="BB141" s="1065"/>
      <c r="BC141" s="1065"/>
      <c r="BD141" s="1065"/>
      <c r="BE141" s="1065"/>
      <c r="BF141" s="1065"/>
      <c r="BG141" s="1065"/>
    </row>
    <row r="142" spans="4:59" s="38" customFormat="1" ht="9" customHeight="1">
      <c r="D142" s="1064"/>
      <c r="E142" s="1064"/>
      <c r="G142" s="1065"/>
      <c r="H142" s="1065"/>
      <c r="I142" s="1065"/>
      <c r="J142" s="1065"/>
      <c r="K142" s="1065"/>
      <c r="L142" s="1065"/>
      <c r="M142" s="1065"/>
      <c r="N142" s="1065"/>
      <c r="O142" s="1065"/>
      <c r="P142" s="1065"/>
      <c r="Q142" s="1065"/>
      <c r="R142" s="1065"/>
      <c r="S142" s="1065"/>
      <c r="T142" s="1065"/>
      <c r="U142" s="1065"/>
      <c r="V142" s="1065"/>
      <c r="W142" s="1065"/>
      <c r="X142" s="1065"/>
      <c r="Y142" s="1065"/>
      <c r="Z142" s="1065"/>
      <c r="AA142" s="1065"/>
      <c r="AB142" s="1065"/>
      <c r="AC142" s="1065"/>
      <c r="AD142" s="1065"/>
      <c r="AE142" s="1065"/>
      <c r="AF142" s="1065"/>
      <c r="AG142" s="1065"/>
      <c r="AH142" s="1065"/>
      <c r="AI142" s="1065"/>
      <c r="AJ142" s="1065"/>
      <c r="AK142" s="1065"/>
      <c r="AL142" s="1065"/>
      <c r="AM142" s="1065"/>
      <c r="AN142" s="1065"/>
      <c r="AO142" s="1065"/>
      <c r="AP142" s="1065"/>
      <c r="AQ142" s="1065"/>
      <c r="AR142" s="1065"/>
      <c r="AS142" s="1065"/>
      <c r="AT142" s="1065"/>
      <c r="AU142" s="1065"/>
      <c r="AV142" s="1065"/>
      <c r="AW142" s="1065"/>
      <c r="AX142" s="1065"/>
      <c r="AY142" s="1065"/>
      <c r="AZ142" s="1065"/>
      <c r="BA142" s="1065"/>
      <c r="BB142" s="1065"/>
      <c r="BC142" s="1065"/>
      <c r="BD142" s="1065"/>
      <c r="BE142" s="1065"/>
      <c r="BF142" s="1065"/>
      <c r="BG142" s="1065"/>
    </row>
    <row r="143" spans="4:59" s="38" customFormat="1" ht="9" customHeight="1">
      <c r="G143" s="1065"/>
      <c r="H143" s="1065"/>
      <c r="I143" s="1065"/>
      <c r="J143" s="1065"/>
      <c r="K143" s="1065"/>
      <c r="L143" s="1065"/>
      <c r="M143" s="1065"/>
      <c r="N143" s="1065"/>
      <c r="O143" s="1065"/>
      <c r="P143" s="1065"/>
      <c r="Q143" s="1065"/>
      <c r="R143" s="1065"/>
      <c r="S143" s="1065"/>
      <c r="T143" s="1065"/>
      <c r="U143" s="1065"/>
      <c r="V143" s="1065"/>
      <c r="W143" s="1065"/>
      <c r="X143" s="1065"/>
      <c r="Y143" s="1065"/>
      <c r="Z143" s="1065"/>
      <c r="AA143" s="1065"/>
      <c r="AB143" s="1065"/>
      <c r="AC143" s="1065"/>
      <c r="AD143" s="1065"/>
      <c r="AE143" s="1065"/>
      <c r="AF143" s="1065"/>
      <c r="AG143" s="1065"/>
      <c r="AH143" s="1065"/>
      <c r="AI143" s="1065"/>
      <c r="AJ143" s="1065"/>
      <c r="AK143" s="1065"/>
      <c r="AL143" s="1065"/>
      <c r="AM143" s="1065"/>
      <c r="AN143" s="1065"/>
      <c r="AO143" s="1065"/>
      <c r="AP143" s="1065"/>
      <c r="AQ143" s="1065"/>
      <c r="AR143" s="1065"/>
      <c r="AS143" s="1065"/>
      <c r="AT143" s="1065"/>
      <c r="AU143" s="1065"/>
      <c r="AV143" s="1065"/>
      <c r="AW143" s="1065"/>
      <c r="AX143" s="1065"/>
      <c r="AY143" s="1065"/>
      <c r="AZ143" s="1065"/>
      <c r="BA143" s="1065"/>
      <c r="BB143" s="1065"/>
      <c r="BC143" s="1065"/>
      <c r="BD143" s="1065"/>
      <c r="BE143" s="1065"/>
      <c r="BF143" s="1065"/>
      <c r="BG143" s="1065"/>
    </row>
    <row r="144" spans="4:59" s="38" customFormat="1" ht="9" customHeight="1"/>
    <row r="145" spans="4:59" s="38" customFormat="1" ht="9" customHeight="1">
      <c r="D145" s="1064">
        <v>7</v>
      </c>
      <c r="E145" s="1064"/>
      <c r="G145" s="1065" t="s">
        <v>89</v>
      </c>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c r="AH145" s="1065"/>
      <c r="AI145" s="1065"/>
      <c r="AJ145" s="1065"/>
      <c r="AK145" s="1065"/>
      <c r="AL145" s="1065"/>
      <c r="AM145" s="1065"/>
      <c r="AN145" s="1065"/>
      <c r="AO145" s="1065"/>
      <c r="AP145" s="1065"/>
      <c r="AQ145" s="1065"/>
      <c r="AR145" s="1065"/>
      <c r="AS145" s="1065"/>
      <c r="AT145" s="1065"/>
      <c r="AU145" s="1065"/>
      <c r="AV145" s="1065"/>
      <c r="AW145" s="1065"/>
      <c r="AX145" s="1065"/>
      <c r="AY145" s="1065"/>
      <c r="AZ145" s="1065"/>
      <c r="BA145" s="1065"/>
      <c r="BB145" s="1065"/>
      <c r="BC145" s="1065"/>
      <c r="BD145" s="1065"/>
      <c r="BE145" s="1065"/>
      <c r="BF145" s="1065"/>
      <c r="BG145" s="1065"/>
    </row>
    <row r="146" spans="4:59" s="38" customFormat="1" ht="9" customHeight="1">
      <c r="D146" s="1064"/>
      <c r="E146" s="1064"/>
      <c r="G146" s="1065"/>
      <c r="H146" s="1065"/>
      <c r="I146" s="1065"/>
      <c r="J146" s="1065"/>
      <c r="K146" s="1065"/>
      <c r="L146" s="1065"/>
      <c r="M146" s="1065"/>
      <c r="N146" s="1065"/>
      <c r="O146" s="1065"/>
      <c r="P146" s="1065"/>
      <c r="Q146" s="1065"/>
      <c r="R146" s="1065"/>
      <c r="S146" s="1065"/>
      <c r="T146" s="1065"/>
      <c r="U146" s="1065"/>
      <c r="V146" s="1065"/>
      <c r="W146" s="1065"/>
      <c r="X146" s="1065"/>
      <c r="Y146" s="1065"/>
      <c r="Z146" s="1065"/>
      <c r="AA146" s="1065"/>
      <c r="AB146" s="1065"/>
      <c r="AC146" s="1065"/>
      <c r="AD146" s="1065"/>
      <c r="AE146" s="1065"/>
      <c r="AF146" s="1065"/>
      <c r="AG146" s="1065"/>
      <c r="AH146" s="1065"/>
      <c r="AI146" s="1065"/>
      <c r="AJ146" s="1065"/>
      <c r="AK146" s="1065"/>
      <c r="AL146" s="1065"/>
      <c r="AM146" s="1065"/>
      <c r="AN146" s="1065"/>
      <c r="AO146" s="1065"/>
      <c r="AP146" s="1065"/>
      <c r="AQ146" s="1065"/>
      <c r="AR146" s="1065"/>
      <c r="AS146" s="1065"/>
      <c r="AT146" s="1065"/>
      <c r="AU146" s="1065"/>
      <c r="AV146" s="1065"/>
      <c r="AW146" s="1065"/>
      <c r="AX146" s="1065"/>
      <c r="AY146" s="1065"/>
      <c r="AZ146" s="1065"/>
      <c r="BA146" s="1065"/>
      <c r="BB146" s="1065"/>
      <c r="BC146" s="1065"/>
      <c r="BD146" s="1065"/>
      <c r="BE146" s="1065"/>
      <c r="BF146" s="1065"/>
      <c r="BG146" s="1065"/>
    </row>
    <row r="147" spans="4:59" s="38" customFormat="1" ht="9" customHeight="1">
      <c r="G147" s="1065"/>
      <c r="H147" s="1065"/>
      <c r="I147" s="1065"/>
      <c r="J147" s="1065"/>
      <c r="K147" s="1065"/>
      <c r="L147" s="1065"/>
      <c r="M147" s="1065"/>
      <c r="N147" s="1065"/>
      <c r="O147" s="1065"/>
      <c r="P147" s="1065"/>
      <c r="Q147" s="1065"/>
      <c r="R147" s="1065"/>
      <c r="S147" s="1065"/>
      <c r="T147" s="1065"/>
      <c r="U147" s="1065"/>
      <c r="V147" s="1065"/>
      <c r="W147" s="1065"/>
      <c r="X147" s="1065"/>
      <c r="Y147" s="1065"/>
      <c r="Z147" s="1065"/>
      <c r="AA147" s="1065"/>
      <c r="AB147" s="1065"/>
      <c r="AC147" s="1065"/>
      <c r="AD147" s="1065"/>
      <c r="AE147" s="1065"/>
      <c r="AF147" s="1065"/>
      <c r="AG147" s="1065"/>
      <c r="AH147" s="1065"/>
      <c r="AI147" s="1065"/>
      <c r="AJ147" s="1065"/>
      <c r="AK147" s="1065"/>
      <c r="AL147" s="1065"/>
      <c r="AM147" s="1065"/>
      <c r="AN147" s="1065"/>
      <c r="AO147" s="1065"/>
      <c r="AP147" s="1065"/>
      <c r="AQ147" s="1065"/>
      <c r="AR147" s="1065"/>
      <c r="AS147" s="1065"/>
      <c r="AT147" s="1065"/>
      <c r="AU147" s="1065"/>
      <c r="AV147" s="1065"/>
      <c r="AW147" s="1065"/>
      <c r="AX147" s="1065"/>
      <c r="AY147" s="1065"/>
      <c r="AZ147" s="1065"/>
      <c r="BA147" s="1065"/>
      <c r="BB147" s="1065"/>
      <c r="BC147" s="1065"/>
      <c r="BD147" s="1065"/>
      <c r="BE147" s="1065"/>
      <c r="BF147" s="1065"/>
      <c r="BG147" s="1065"/>
    </row>
    <row r="148" spans="4:59" s="38" customFormat="1" ht="9" customHeight="1">
      <c r="G148" s="1065"/>
      <c r="H148" s="1065"/>
      <c r="I148" s="1065"/>
      <c r="J148" s="1065"/>
      <c r="K148" s="1065"/>
      <c r="L148" s="1065"/>
      <c r="M148" s="1065"/>
      <c r="N148" s="1065"/>
      <c r="O148" s="1065"/>
      <c r="P148" s="1065"/>
      <c r="Q148" s="1065"/>
      <c r="R148" s="1065"/>
      <c r="S148" s="1065"/>
      <c r="T148" s="1065"/>
      <c r="U148" s="1065"/>
      <c r="V148" s="1065"/>
      <c r="W148" s="1065"/>
      <c r="X148" s="1065"/>
      <c r="Y148" s="1065"/>
      <c r="Z148" s="1065"/>
      <c r="AA148" s="1065"/>
      <c r="AB148" s="1065"/>
      <c r="AC148" s="1065"/>
      <c r="AD148" s="1065"/>
      <c r="AE148" s="1065"/>
      <c r="AF148" s="1065"/>
      <c r="AG148" s="1065"/>
      <c r="AH148" s="1065"/>
      <c r="AI148" s="1065"/>
      <c r="AJ148" s="1065"/>
      <c r="AK148" s="1065"/>
      <c r="AL148" s="1065"/>
      <c r="AM148" s="1065"/>
      <c r="AN148" s="1065"/>
      <c r="AO148" s="1065"/>
      <c r="AP148" s="1065"/>
      <c r="AQ148" s="1065"/>
      <c r="AR148" s="1065"/>
      <c r="AS148" s="1065"/>
      <c r="AT148" s="1065"/>
      <c r="AU148" s="1065"/>
      <c r="AV148" s="1065"/>
      <c r="AW148" s="1065"/>
      <c r="AX148" s="1065"/>
      <c r="AY148" s="1065"/>
      <c r="AZ148" s="1065"/>
      <c r="BA148" s="1065"/>
      <c r="BB148" s="1065"/>
      <c r="BC148" s="1065"/>
      <c r="BD148" s="1065"/>
      <c r="BE148" s="1065"/>
      <c r="BF148" s="1065"/>
      <c r="BG148" s="1065"/>
    </row>
    <row r="149" spans="4:59" s="38" customFormat="1" ht="9" customHeight="1">
      <c r="G149" s="1065"/>
      <c r="H149" s="1065"/>
      <c r="I149" s="1065"/>
      <c r="J149" s="1065"/>
      <c r="K149" s="1065"/>
      <c r="L149" s="1065"/>
      <c r="M149" s="1065"/>
      <c r="N149" s="1065"/>
      <c r="O149" s="1065"/>
      <c r="P149" s="1065"/>
      <c r="Q149" s="1065"/>
      <c r="R149" s="1065"/>
      <c r="S149" s="1065"/>
      <c r="T149" s="1065"/>
      <c r="U149" s="1065"/>
      <c r="V149" s="1065"/>
      <c r="W149" s="1065"/>
      <c r="X149" s="1065"/>
      <c r="Y149" s="1065"/>
      <c r="Z149" s="1065"/>
      <c r="AA149" s="1065"/>
      <c r="AB149" s="1065"/>
      <c r="AC149" s="1065"/>
      <c r="AD149" s="1065"/>
      <c r="AE149" s="1065"/>
      <c r="AF149" s="1065"/>
      <c r="AG149" s="1065"/>
      <c r="AH149" s="1065"/>
      <c r="AI149" s="1065"/>
      <c r="AJ149" s="1065"/>
      <c r="AK149" s="1065"/>
      <c r="AL149" s="1065"/>
      <c r="AM149" s="1065"/>
      <c r="AN149" s="1065"/>
      <c r="AO149" s="1065"/>
      <c r="AP149" s="1065"/>
      <c r="AQ149" s="1065"/>
      <c r="AR149" s="1065"/>
      <c r="AS149" s="1065"/>
      <c r="AT149" s="1065"/>
      <c r="AU149" s="1065"/>
      <c r="AV149" s="1065"/>
      <c r="AW149" s="1065"/>
      <c r="AX149" s="1065"/>
      <c r="AY149" s="1065"/>
      <c r="AZ149" s="1065"/>
      <c r="BA149" s="1065"/>
      <c r="BB149" s="1065"/>
      <c r="BC149" s="1065"/>
      <c r="BD149" s="1065"/>
      <c r="BE149" s="1065"/>
      <c r="BF149" s="1065"/>
      <c r="BG149" s="1065"/>
    </row>
    <row r="150" spans="4:59" s="38" customFormat="1" ht="9" customHeight="1"/>
    <row r="151" spans="4:59" s="38" customFormat="1" ht="9" customHeight="1" thickBot="1"/>
    <row r="152" spans="4:59" s="38" customFormat="1" ht="8.4499999999999993" customHeight="1">
      <c r="E152" s="323"/>
      <c r="F152" s="1066" t="s">
        <v>90</v>
      </c>
      <c r="G152" s="1067"/>
      <c r="H152" s="1067"/>
      <c r="I152" s="1067"/>
      <c r="J152" s="1067"/>
      <c r="K152" s="1067"/>
      <c r="L152" s="1067"/>
      <c r="M152" s="1067"/>
      <c r="N152" s="1067"/>
      <c r="O152" s="1067"/>
      <c r="P152" s="1067"/>
      <c r="Q152" s="1067"/>
      <c r="R152" s="1067"/>
      <c r="S152" s="1067"/>
      <c r="T152" s="1067"/>
      <c r="U152" s="1067"/>
      <c r="V152" s="1067"/>
      <c r="W152" s="1067"/>
      <c r="X152" s="1067"/>
      <c r="Y152" s="1067"/>
      <c r="Z152" s="1067"/>
      <c r="AA152" s="1067"/>
      <c r="AB152" s="1067"/>
      <c r="AC152" s="1067"/>
      <c r="AD152" s="1067"/>
      <c r="AE152" s="1067"/>
      <c r="AF152" s="1067"/>
      <c r="AG152" s="1067"/>
      <c r="AH152" s="1067"/>
      <c r="AI152" s="1067"/>
      <c r="AJ152" s="1067"/>
      <c r="AK152" s="1067"/>
      <c r="AL152" s="1067"/>
      <c r="AM152" s="1067"/>
      <c r="AN152" s="1067"/>
      <c r="AO152" s="1067"/>
      <c r="AP152" s="1067"/>
      <c r="AQ152" s="1067"/>
      <c r="AR152" s="1067"/>
      <c r="AS152" s="1067"/>
      <c r="AT152" s="1067"/>
      <c r="AU152" s="1067"/>
      <c r="AV152" s="1067"/>
      <c r="AW152" s="1067"/>
      <c r="AX152" s="1067"/>
      <c r="AY152" s="1067"/>
      <c r="AZ152" s="1067"/>
      <c r="BA152" s="1067"/>
      <c r="BB152" s="1067"/>
      <c r="BC152" s="1067"/>
      <c r="BD152" s="1068"/>
    </row>
    <row r="153" spans="4:59" s="38" customFormat="1" ht="8.4499999999999993" customHeight="1" thickBot="1">
      <c r="E153" s="323"/>
      <c r="F153" s="1069"/>
      <c r="G153" s="1070"/>
      <c r="H153" s="1070"/>
      <c r="I153" s="1070"/>
      <c r="J153" s="1070"/>
      <c r="K153" s="1070"/>
      <c r="L153" s="1070"/>
      <c r="M153" s="1070"/>
      <c r="N153" s="1070"/>
      <c r="O153" s="1070"/>
      <c r="P153" s="1070"/>
      <c r="Q153" s="1070"/>
      <c r="R153" s="1070"/>
      <c r="S153" s="1070"/>
      <c r="T153" s="1070"/>
      <c r="U153" s="1070"/>
      <c r="V153" s="1070"/>
      <c r="W153" s="1070"/>
      <c r="X153" s="1070"/>
      <c r="Y153" s="1070"/>
      <c r="Z153" s="1070"/>
      <c r="AA153" s="1070"/>
      <c r="AB153" s="1070"/>
      <c r="AC153" s="1070"/>
      <c r="AD153" s="1070"/>
      <c r="AE153" s="1070"/>
      <c r="AF153" s="1070"/>
      <c r="AG153" s="1070"/>
      <c r="AH153" s="1070"/>
      <c r="AI153" s="1070"/>
      <c r="AJ153" s="1070"/>
      <c r="AK153" s="1070"/>
      <c r="AL153" s="1070"/>
      <c r="AM153" s="1070"/>
      <c r="AN153" s="1070"/>
      <c r="AO153" s="1070"/>
      <c r="AP153" s="1070"/>
      <c r="AQ153" s="1070"/>
      <c r="AR153" s="1070"/>
      <c r="AS153" s="1070"/>
      <c r="AT153" s="1070"/>
      <c r="AU153" s="1070"/>
      <c r="AV153" s="1070"/>
      <c r="AW153" s="1070"/>
      <c r="AX153" s="1070"/>
      <c r="AY153" s="1070"/>
      <c r="AZ153" s="1070"/>
      <c r="BA153" s="1070"/>
      <c r="BB153" s="1070"/>
      <c r="BC153" s="1070"/>
      <c r="BD153" s="1071"/>
    </row>
    <row r="154" spans="4:59" s="38" customFormat="1" ht="8.4499999999999993" customHeight="1" thickTop="1">
      <c r="E154" s="323"/>
      <c r="F154" s="324"/>
      <c r="G154" s="188"/>
      <c r="H154" s="188"/>
      <c r="I154" s="188"/>
      <c r="J154" s="188"/>
      <c r="K154" s="188"/>
      <c r="L154" s="188"/>
      <c r="M154" s="188"/>
      <c r="N154" s="189"/>
      <c r="O154" s="188"/>
      <c r="P154" s="188"/>
      <c r="Q154" s="188"/>
      <c r="R154" s="188"/>
      <c r="S154" s="188"/>
      <c r="T154" s="188"/>
      <c r="U154" s="188"/>
      <c r="V154" s="188"/>
      <c r="W154" s="188"/>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188"/>
      <c r="BC154" s="323"/>
      <c r="BD154" s="321"/>
    </row>
    <row r="155" spans="4:59" s="38" customFormat="1" ht="8.4499999999999993" customHeight="1">
      <c r="E155" s="323"/>
      <c r="F155" s="212"/>
      <c r="G155" s="616"/>
      <c r="H155" s="616"/>
      <c r="I155" s="616"/>
      <c r="J155" s="616"/>
      <c r="K155" s="616"/>
      <c r="L155" s="616"/>
      <c r="M155" s="616"/>
      <c r="N155" s="187"/>
      <c r="O155" s="323"/>
      <c r="P155" s="1044">
        <v>1</v>
      </c>
      <c r="Q155" s="1044"/>
      <c r="R155" s="1038" t="s">
        <v>91</v>
      </c>
      <c r="S155" s="1038"/>
      <c r="T155" s="1038"/>
      <c r="U155" s="1038"/>
      <c r="V155" s="1038"/>
      <c r="W155" s="1038"/>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1"/>
    </row>
    <row r="156" spans="4:59" s="38" customFormat="1" ht="8.4499999999999993" customHeight="1">
      <c r="E156" s="323"/>
      <c r="F156" s="212"/>
      <c r="G156" s="616"/>
      <c r="H156" s="616"/>
      <c r="I156" s="616"/>
      <c r="J156" s="616"/>
      <c r="K156" s="616"/>
      <c r="L156" s="616"/>
      <c r="M156" s="616"/>
      <c r="N156" s="187"/>
      <c r="O156" s="323"/>
      <c r="P156" s="1044"/>
      <c r="Q156" s="1044"/>
      <c r="R156" s="1038"/>
      <c r="S156" s="1038"/>
      <c r="T156" s="1038"/>
      <c r="U156" s="1038"/>
      <c r="V156" s="1038"/>
      <c r="W156" s="1038"/>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1"/>
    </row>
    <row r="157" spans="4:59" s="38" customFormat="1" ht="8.4499999999999993" customHeight="1">
      <c r="E157" s="323"/>
      <c r="F157" s="212"/>
      <c r="G157" s="323"/>
      <c r="H157" s="323"/>
      <c r="I157" s="325"/>
      <c r="J157" s="325"/>
      <c r="K157" s="325"/>
      <c r="L157" s="325"/>
      <c r="M157" s="325"/>
      <c r="N157" s="192"/>
      <c r="O157" s="325"/>
      <c r="P157" s="325"/>
      <c r="Q157" s="325"/>
      <c r="R157" s="325"/>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1"/>
    </row>
    <row r="158" spans="4:59" s="38" customFormat="1" ht="8.4499999999999993" customHeight="1">
      <c r="E158" s="323"/>
      <c r="F158" s="1035" t="s">
        <v>94</v>
      </c>
      <c r="G158" s="1036"/>
      <c r="H158" s="1036"/>
      <c r="I158" s="1036"/>
      <c r="J158" s="1036"/>
      <c r="K158" s="1036"/>
      <c r="L158" s="1036"/>
      <c r="M158" s="1036"/>
      <c r="N158" s="1037"/>
      <c r="O158" s="325"/>
      <c r="P158" s="1057">
        <v>2</v>
      </c>
      <c r="Q158" s="1057"/>
      <c r="R158" s="1039" t="s">
        <v>92</v>
      </c>
      <c r="S158" s="1039"/>
      <c r="T158" s="1039"/>
      <c r="U158" s="1039"/>
      <c r="V158" s="1039"/>
      <c r="W158" s="1039"/>
      <c r="X158" s="326"/>
      <c r="Y158" s="323"/>
      <c r="Z158" s="323"/>
      <c r="AA158" s="1058" t="s">
        <v>93</v>
      </c>
      <c r="AB158" s="1058"/>
      <c r="AC158" s="1058"/>
      <c r="AD158" s="1058"/>
      <c r="AE158" s="1058"/>
      <c r="AF158" s="1058"/>
      <c r="AG158" s="1058"/>
      <c r="AH158" s="1058"/>
      <c r="AI158" s="1058"/>
      <c r="AJ158" s="1058"/>
      <c r="AK158" s="1058"/>
      <c r="AL158" s="1058"/>
      <c r="AM158" s="1058"/>
      <c r="AN158" s="1058"/>
      <c r="AO158" s="1058"/>
      <c r="AP158" s="1058"/>
      <c r="AQ158" s="1058"/>
      <c r="AR158" s="1058"/>
      <c r="AS158" s="1058"/>
      <c r="AT158" s="1058"/>
      <c r="AU158" s="1058"/>
      <c r="AV158" s="323"/>
      <c r="AW158" s="323"/>
      <c r="AX158" s="323"/>
      <c r="AY158" s="323"/>
      <c r="AZ158" s="323"/>
      <c r="BA158" s="323"/>
      <c r="BB158" s="323"/>
      <c r="BC158" s="323"/>
      <c r="BD158" s="321"/>
    </row>
    <row r="159" spans="4:59" s="38" customFormat="1" ht="8.4499999999999993" customHeight="1">
      <c r="E159" s="323"/>
      <c r="F159" s="1035"/>
      <c r="G159" s="1036"/>
      <c r="H159" s="1036"/>
      <c r="I159" s="1036"/>
      <c r="J159" s="1036"/>
      <c r="K159" s="1036"/>
      <c r="L159" s="1036"/>
      <c r="M159" s="1036"/>
      <c r="N159" s="1037"/>
      <c r="O159" s="325"/>
      <c r="P159" s="1057"/>
      <c r="Q159" s="1057"/>
      <c r="R159" s="1039"/>
      <c r="S159" s="1039"/>
      <c r="T159" s="1039"/>
      <c r="U159" s="1039"/>
      <c r="V159" s="1039"/>
      <c r="W159" s="1039"/>
      <c r="X159" s="326"/>
      <c r="Y159" s="323"/>
      <c r="Z159" s="323"/>
      <c r="AA159" s="1058"/>
      <c r="AB159" s="1058"/>
      <c r="AC159" s="1058"/>
      <c r="AD159" s="1058"/>
      <c r="AE159" s="1058"/>
      <c r="AF159" s="1058"/>
      <c r="AG159" s="1058"/>
      <c r="AH159" s="1058"/>
      <c r="AI159" s="1058"/>
      <c r="AJ159" s="1058"/>
      <c r="AK159" s="1058"/>
      <c r="AL159" s="1058"/>
      <c r="AM159" s="1058"/>
      <c r="AN159" s="1058"/>
      <c r="AO159" s="1058"/>
      <c r="AP159" s="1058"/>
      <c r="AQ159" s="1058"/>
      <c r="AR159" s="1058"/>
      <c r="AS159" s="1058"/>
      <c r="AT159" s="1058"/>
      <c r="AU159" s="1058"/>
      <c r="AV159" s="327"/>
      <c r="AW159" s="327"/>
      <c r="AX159" s="327"/>
      <c r="AY159" s="327"/>
      <c r="AZ159" s="327"/>
      <c r="BA159" s="327"/>
      <c r="BB159" s="327"/>
      <c r="BC159" s="323"/>
      <c r="BD159" s="321"/>
    </row>
    <row r="160" spans="4:59" s="38" customFormat="1" ht="8.4499999999999993" customHeight="1">
      <c r="E160" s="323"/>
      <c r="F160" s="1035" t="s">
        <v>95</v>
      </c>
      <c r="G160" s="1036"/>
      <c r="H160" s="1036"/>
      <c r="I160" s="1036"/>
      <c r="J160" s="1036"/>
      <c r="K160" s="1036"/>
      <c r="L160" s="1036"/>
      <c r="M160" s="1036"/>
      <c r="N160" s="1037"/>
      <c r="O160" s="325"/>
      <c r="P160" s="325"/>
      <c r="Q160" s="325"/>
      <c r="R160" s="325"/>
      <c r="S160" s="323"/>
      <c r="T160" s="323"/>
      <c r="U160" s="323"/>
      <c r="V160" s="323"/>
      <c r="W160" s="323"/>
      <c r="X160" s="323"/>
      <c r="Y160" s="323"/>
      <c r="Z160" s="323"/>
      <c r="AA160" s="1058"/>
      <c r="AB160" s="1058"/>
      <c r="AC160" s="1058"/>
      <c r="AD160" s="1058"/>
      <c r="AE160" s="1058"/>
      <c r="AF160" s="1058"/>
      <c r="AG160" s="1058"/>
      <c r="AH160" s="1058"/>
      <c r="AI160" s="1058"/>
      <c r="AJ160" s="1058"/>
      <c r="AK160" s="1058"/>
      <c r="AL160" s="1058"/>
      <c r="AM160" s="1058"/>
      <c r="AN160" s="1058"/>
      <c r="AO160" s="1058"/>
      <c r="AP160" s="1058"/>
      <c r="AQ160" s="1058"/>
      <c r="AR160" s="1058"/>
      <c r="AS160" s="1058"/>
      <c r="AT160" s="1058"/>
      <c r="AU160" s="1058"/>
      <c r="AV160" s="327"/>
      <c r="AW160" s="327"/>
      <c r="AX160" s="327"/>
      <c r="AY160" s="327"/>
      <c r="AZ160" s="327"/>
      <c r="BA160" s="327"/>
      <c r="BB160" s="327"/>
      <c r="BC160" s="323"/>
      <c r="BD160" s="321"/>
    </row>
    <row r="161" spans="5:56" s="38" customFormat="1" ht="8.4499999999999993" customHeight="1">
      <c r="E161" s="323"/>
      <c r="F161" s="1035"/>
      <c r="G161" s="1036"/>
      <c r="H161" s="1036"/>
      <c r="I161" s="1036"/>
      <c r="J161" s="1036"/>
      <c r="K161" s="1036"/>
      <c r="L161" s="1036"/>
      <c r="M161" s="1036"/>
      <c r="N161" s="1037"/>
      <c r="O161" s="323"/>
      <c r="P161" s="323"/>
      <c r="Q161" s="323"/>
      <c r="R161" s="323"/>
      <c r="S161" s="323"/>
      <c r="T161" s="323"/>
      <c r="U161" s="323"/>
      <c r="V161" s="323"/>
      <c r="W161" s="323"/>
      <c r="X161" s="323"/>
      <c r="Y161" s="323"/>
      <c r="Z161" s="323"/>
      <c r="AA161" s="1058"/>
      <c r="AB161" s="1058"/>
      <c r="AC161" s="1058"/>
      <c r="AD161" s="1058"/>
      <c r="AE161" s="1058"/>
      <c r="AF161" s="1058"/>
      <c r="AG161" s="1058"/>
      <c r="AH161" s="1058"/>
      <c r="AI161" s="1058"/>
      <c r="AJ161" s="1058"/>
      <c r="AK161" s="1058"/>
      <c r="AL161" s="1058"/>
      <c r="AM161" s="1058"/>
      <c r="AN161" s="1058"/>
      <c r="AO161" s="1058"/>
      <c r="AP161" s="1058"/>
      <c r="AQ161" s="1058"/>
      <c r="AR161" s="1058"/>
      <c r="AS161" s="1058"/>
      <c r="AT161" s="1058"/>
      <c r="AU161" s="1058"/>
      <c r="AV161" s="323"/>
      <c r="AW161" s="323"/>
      <c r="AX161" s="323"/>
      <c r="AY161" s="323"/>
      <c r="AZ161" s="323"/>
      <c r="BA161" s="323"/>
      <c r="BB161" s="323"/>
      <c r="BC161" s="323"/>
      <c r="BD161" s="321"/>
    </row>
    <row r="162" spans="5:56" s="38" customFormat="1" ht="8.4499999999999993" customHeight="1">
      <c r="E162" s="323"/>
      <c r="F162" s="212"/>
      <c r="G162" s="616"/>
      <c r="H162" s="616"/>
      <c r="I162" s="616"/>
      <c r="J162" s="616"/>
      <c r="K162" s="616"/>
      <c r="L162" s="616"/>
      <c r="M162" s="616"/>
      <c r="N162" s="187"/>
      <c r="O162" s="323"/>
      <c r="P162" s="323"/>
      <c r="Q162" s="323"/>
      <c r="R162" s="323"/>
      <c r="S162" s="323"/>
      <c r="T162" s="323"/>
      <c r="U162" s="323"/>
      <c r="V162" s="323"/>
      <c r="W162" s="323"/>
      <c r="X162" s="323"/>
      <c r="Y162" s="323"/>
      <c r="Z162" s="323"/>
      <c r="AA162" s="1058"/>
      <c r="AB162" s="1058"/>
      <c r="AC162" s="1058"/>
      <c r="AD162" s="1058"/>
      <c r="AE162" s="1058"/>
      <c r="AF162" s="1058"/>
      <c r="AG162" s="1058"/>
      <c r="AH162" s="1058"/>
      <c r="AI162" s="1058"/>
      <c r="AJ162" s="1058"/>
      <c r="AK162" s="1058"/>
      <c r="AL162" s="1058"/>
      <c r="AM162" s="1058"/>
      <c r="AN162" s="1058"/>
      <c r="AO162" s="1058"/>
      <c r="AP162" s="1058"/>
      <c r="AQ162" s="1058"/>
      <c r="AR162" s="1058"/>
      <c r="AS162" s="1058"/>
      <c r="AT162" s="1058"/>
      <c r="AU162" s="1058"/>
      <c r="AV162" s="323"/>
      <c r="AW162" s="323"/>
      <c r="AX162" s="323"/>
      <c r="AY162" s="323"/>
      <c r="AZ162" s="323"/>
      <c r="BA162" s="323"/>
      <c r="BB162" s="323"/>
      <c r="BC162" s="323"/>
      <c r="BD162" s="321"/>
    </row>
    <row r="163" spans="5:56" s="38" customFormat="1" ht="8.4499999999999993" customHeight="1">
      <c r="E163" s="323"/>
      <c r="F163" s="212"/>
      <c r="G163" s="323"/>
      <c r="H163" s="323"/>
      <c r="I163" s="323"/>
      <c r="J163" s="323"/>
      <c r="K163" s="323"/>
      <c r="L163" s="323"/>
      <c r="M163" s="323"/>
      <c r="N163" s="187"/>
      <c r="O163" s="323"/>
      <c r="P163" s="323"/>
      <c r="Q163" s="323"/>
      <c r="R163" s="323"/>
      <c r="S163" s="323"/>
      <c r="T163" s="323"/>
      <c r="U163" s="323"/>
      <c r="V163" s="323"/>
      <c r="W163" s="323"/>
      <c r="X163" s="323"/>
      <c r="Y163" s="323"/>
      <c r="Z163" s="323"/>
      <c r="AA163" s="1058"/>
      <c r="AB163" s="1058"/>
      <c r="AC163" s="1058"/>
      <c r="AD163" s="1058"/>
      <c r="AE163" s="1058"/>
      <c r="AF163" s="1058"/>
      <c r="AG163" s="1058"/>
      <c r="AH163" s="1058"/>
      <c r="AI163" s="1058"/>
      <c r="AJ163" s="1058"/>
      <c r="AK163" s="1058"/>
      <c r="AL163" s="1058"/>
      <c r="AM163" s="1058"/>
      <c r="AN163" s="1058"/>
      <c r="AO163" s="1058"/>
      <c r="AP163" s="1058"/>
      <c r="AQ163" s="1058"/>
      <c r="AR163" s="1058"/>
      <c r="AS163" s="1058"/>
      <c r="AT163" s="1058"/>
      <c r="AU163" s="1058"/>
      <c r="AV163" s="323"/>
      <c r="AW163" s="323"/>
      <c r="AX163" s="323"/>
      <c r="AY163" s="323"/>
      <c r="AZ163" s="323"/>
      <c r="BA163" s="323"/>
      <c r="BB163" s="323"/>
      <c r="BC163" s="323"/>
      <c r="BD163" s="321"/>
    </row>
    <row r="164" spans="5:56" s="38" customFormat="1" ht="8.4499999999999993" customHeight="1">
      <c r="E164" s="323"/>
      <c r="F164" s="212"/>
      <c r="G164" s="323"/>
      <c r="H164" s="323"/>
      <c r="I164" s="323"/>
      <c r="J164" s="323"/>
      <c r="K164" s="323"/>
      <c r="L164" s="323"/>
      <c r="M164" s="323"/>
      <c r="N164" s="187"/>
      <c r="O164" s="323"/>
      <c r="P164" s="323"/>
      <c r="Q164" s="323"/>
      <c r="R164" s="323"/>
      <c r="S164" s="323"/>
      <c r="T164" s="323"/>
      <c r="U164" s="323"/>
      <c r="V164" s="323"/>
      <c r="W164" s="323"/>
      <c r="X164" s="323"/>
      <c r="Y164" s="323"/>
      <c r="Z164" s="323"/>
      <c r="AA164" s="1058"/>
      <c r="AB164" s="1058"/>
      <c r="AC164" s="1058"/>
      <c r="AD164" s="1058"/>
      <c r="AE164" s="1058"/>
      <c r="AF164" s="1058"/>
      <c r="AG164" s="1058"/>
      <c r="AH164" s="1058"/>
      <c r="AI164" s="1058"/>
      <c r="AJ164" s="1058"/>
      <c r="AK164" s="1058"/>
      <c r="AL164" s="1058"/>
      <c r="AM164" s="1058"/>
      <c r="AN164" s="1058"/>
      <c r="AO164" s="1058"/>
      <c r="AP164" s="1058"/>
      <c r="AQ164" s="1058"/>
      <c r="AR164" s="1058"/>
      <c r="AS164" s="1058"/>
      <c r="AT164" s="1058"/>
      <c r="AU164" s="1058"/>
      <c r="AV164" s="323"/>
      <c r="AW164" s="323"/>
      <c r="AX164" s="323"/>
      <c r="AY164" s="323"/>
      <c r="AZ164" s="323"/>
      <c r="BA164" s="323"/>
      <c r="BB164" s="323"/>
      <c r="BC164" s="323"/>
      <c r="BD164" s="321"/>
    </row>
    <row r="165" spans="5:56" s="38" customFormat="1" ht="8.4499999999999993" customHeight="1">
      <c r="E165" s="323"/>
      <c r="F165" s="320"/>
      <c r="G165" s="193"/>
      <c r="H165" s="193"/>
      <c r="I165" s="193"/>
      <c r="J165" s="193"/>
      <c r="K165" s="193"/>
      <c r="L165" s="193"/>
      <c r="M165" s="193"/>
      <c r="N165" s="194"/>
      <c r="O165" s="193"/>
      <c r="P165" s="193"/>
      <c r="Q165" s="193"/>
      <c r="R165" s="193"/>
      <c r="S165" s="193"/>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14"/>
      <c r="BA165" s="314"/>
      <c r="BB165" s="314"/>
      <c r="BC165" s="314"/>
      <c r="BD165" s="222"/>
    </row>
    <row r="166" spans="5:56" s="38" customFormat="1" ht="8.4499999999999993" customHeight="1">
      <c r="E166" s="323"/>
      <c r="F166" s="212"/>
      <c r="G166" s="328"/>
      <c r="H166" s="328"/>
      <c r="I166" s="328"/>
      <c r="J166" s="328"/>
      <c r="K166" s="328"/>
      <c r="L166" s="328"/>
      <c r="M166" s="328"/>
      <c r="N166" s="195"/>
      <c r="O166" s="328"/>
      <c r="P166" s="328"/>
      <c r="Q166" s="328"/>
      <c r="R166" s="196"/>
      <c r="S166" s="196"/>
      <c r="T166" s="313"/>
      <c r="U166" s="313"/>
      <c r="V166" s="313"/>
      <c r="W166" s="31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3"/>
      <c r="AY166" s="323"/>
      <c r="AZ166" s="323"/>
      <c r="BA166" s="323"/>
      <c r="BB166" s="323"/>
      <c r="BC166" s="323"/>
      <c r="BD166" s="321"/>
    </row>
    <row r="167" spans="5:56" s="38" customFormat="1" ht="8.4499999999999993" customHeight="1">
      <c r="E167" s="323"/>
      <c r="F167" s="212"/>
      <c r="G167" s="328"/>
      <c r="H167" s="328"/>
      <c r="I167" s="328"/>
      <c r="J167" s="328"/>
      <c r="K167" s="328"/>
      <c r="L167" s="328"/>
      <c r="M167" s="328"/>
      <c r="N167" s="195"/>
      <c r="O167" s="328"/>
      <c r="P167" s="1059">
        <v>1</v>
      </c>
      <c r="Q167" s="1059"/>
      <c r="R167" s="1060" t="s">
        <v>96</v>
      </c>
      <c r="S167" s="1060"/>
      <c r="T167" s="1060"/>
      <c r="U167" s="1060"/>
      <c r="V167" s="1060"/>
      <c r="W167" s="1060"/>
      <c r="X167" s="1060"/>
      <c r="Y167" s="1060"/>
      <c r="Z167" s="1060"/>
      <c r="AA167" s="1060"/>
      <c r="AB167" s="323"/>
      <c r="AC167" s="323"/>
      <c r="AD167" s="1058" t="s">
        <v>97</v>
      </c>
      <c r="AE167" s="1058"/>
      <c r="AF167" s="1058"/>
      <c r="AG167" s="1058"/>
      <c r="AH167" s="1058"/>
      <c r="AI167" s="1058"/>
      <c r="AJ167" s="1058"/>
      <c r="AK167" s="1058"/>
      <c r="AL167" s="1058"/>
      <c r="AM167" s="1058"/>
      <c r="AN167" s="1058"/>
      <c r="AO167" s="1058"/>
      <c r="AP167" s="1058"/>
      <c r="AQ167" s="1058"/>
      <c r="AR167" s="1058"/>
      <c r="AS167" s="1058"/>
      <c r="AT167" s="1058"/>
      <c r="AU167" s="1058"/>
      <c r="AV167" s="1058"/>
      <c r="AW167" s="1058"/>
      <c r="AX167" s="1058"/>
      <c r="AY167" s="323"/>
      <c r="AZ167" s="323"/>
      <c r="BA167" s="323"/>
      <c r="BB167" s="323"/>
      <c r="BC167" s="323"/>
      <c r="BD167" s="321"/>
    </row>
    <row r="168" spans="5:56" s="38" customFormat="1" ht="8.4499999999999993" customHeight="1">
      <c r="E168" s="323"/>
      <c r="F168" s="329"/>
      <c r="G168" s="328"/>
      <c r="H168" s="328"/>
      <c r="I168" s="328"/>
      <c r="J168" s="328"/>
      <c r="K168" s="328"/>
      <c r="L168" s="328"/>
      <c r="M168" s="328"/>
      <c r="N168" s="195"/>
      <c r="O168" s="328"/>
      <c r="P168" s="1059"/>
      <c r="Q168" s="1059"/>
      <c r="R168" s="1060"/>
      <c r="S168" s="1060"/>
      <c r="T168" s="1060"/>
      <c r="U168" s="1060"/>
      <c r="V168" s="1060"/>
      <c r="W168" s="1060"/>
      <c r="X168" s="1060"/>
      <c r="Y168" s="1060"/>
      <c r="Z168" s="1060"/>
      <c r="AA168" s="1060"/>
      <c r="AB168" s="323"/>
      <c r="AC168" s="323"/>
      <c r="AD168" s="1058"/>
      <c r="AE168" s="1058"/>
      <c r="AF168" s="1058"/>
      <c r="AG168" s="1058"/>
      <c r="AH168" s="1058"/>
      <c r="AI168" s="1058"/>
      <c r="AJ168" s="1058"/>
      <c r="AK168" s="1058"/>
      <c r="AL168" s="1058"/>
      <c r="AM168" s="1058"/>
      <c r="AN168" s="1058"/>
      <c r="AO168" s="1058"/>
      <c r="AP168" s="1058"/>
      <c r="AQ168" s="1058"/>
      <c r="AR168" s="1058"/>
      <c r="AS168" s="1058"/>
      <c r="AT168" s="1058"/>
      <c r="AU168" s="1058"/>
      <c r="AV168" s="1058"/>
      <c r="AW168" s="1058"/>
      <c r="AX168" s="1058"/>
      <c r="AY168" s="323"/>
      <c r="AZ168" s="323"/>
      <c r="BA168" s="323"/>
      <c r="BB168" s="323"/>
      <c r="BC168" s="323"/>
      <c r="BD168" s="321"/>
    </row>
    <row r="169" spans="5:56" s="38" customFormat="1" ht="8.4499999999999993" customHeight="1">
      <c r="E169" s="323"/>
      <c r="F169" s="1061" t="s">
        <v>98</v>
      </c>
      <c r="G169" s="1062"/>
      <c r="H169" s="1062"/>
      <c r="I169" s="1062"/>
      <c r="J169" s="1062"/>
      <c r="K169" s="1062"/>
      <c r="L169" s="1062"/>
      <c r="M169" s="1062"/>
      <c r="N169" s="1063"/>
      <c r="O169" s="328"/>
      <c r="P169" s="330"/>
      <c r="Q169" s="330"/>
      <c r="R169" s="330"/>
      <c r="S169" s="330"/>
      <c r="T169" s="330"/>
      <c r="U169" s="330"/>
      <c r="V169" s="330"/>
      <c r="W169" s="330"/>
      <c r="X169" s="330"/>
      <c r="Y169" s="330"/>
      <c r="Z169" s="330"/>
      <c r="AA169" s="323"/>
      <c r="AB169" s="323"/>
      <c r="AC169" s="323"/>
      <c r="AD169" s="1058"/>
      <c r="AE169" s="1058"/>
      <c r="AF169" s="1058"/>
      <c r="AG169" s="1058"/>
      <c r="AH169" s="1058"/>
      <c r="AI169" s="1058"/>
      <c r="AJ169" s="1058"/>
      <c r="AK169" s="1058"/>
      <c r="AL169" s="1058"/>
      <c r="AM169" s="1058"/>
      <c r="AN169" s="1058"/>
      <c r="AO169" s="1058"/>
      <c r="AP169" s="1058"/>
      <c r="AQ169" s="1058"/>
      <c r="AR169" s="1058"/>
      <c r="AS169" s="1058"/>
      <c r="AT169" s="1058"/>
      <c r="AU169" s="1058"/>
      <c r="AV169" s="1058"/>
      <c r="AW169" s="1058"/>
      <c r="AX169" s="1058"/>
      <c r="AY169" s="323"/>
      <c r="AZ169" s="323"/>
      <c r="BA169" s="323"/>
      <c r="BB169" s="323"/>
      <c r="BC169" s="323"/>
      <c r="BD169" s="321"/>
    </row>
    <row r="170" spans="5:56" s="38" customFormat="1" ht="8.4499999999999993" customHeight="1">
      <c r="E170" s="323"/>
      <c r="F170" s="1061"/>
      <c r="G170" s="1062"/>
      <c r="H170" s="1062"/>
      <c r="I170" s="1062"/>
      <c r="J170" s="1062"/>
      <c r="K170" s="1062"/>
      <c r="L170" s="1062"/>
      <c r="M170" s="1062"/>
      <c r="N170" s="1063"/>
      <c r="O170" s="328"/>
      <c r="P170" s="330"/>
      <c r="Q170" s="330"/>
      <c r="R170" s="330"/>
      <c r="S170" s="330"/>
      <c r="T170" s="330"/>
      <c r="U170" s="330"/>
      <c r="V170" s="330"/>
      <c r="W170" s="330"/>
      <c r="X170" s="330"/>
      <c r="Y170" s="330"/>
      <c r="Z170" s="330"/>
      <c r="AA170" s="323"/>
      <c r="AB170" s="323"/>
      <c r="AC170" s="323"/>
      <c r="AD170" s="1058"/>
      <c r="AE170" s="1058"/>
      <c r="AF170" s="1058"/>
      <c r="AG170" s="1058"/>
      <c r="AH170" s="1058"/>
      <c r="AI170" s="1058"/>
      <c r="AJ170" s="1058"/>
      <c r="AK170" s="1058"/>
      <c r="AL170" s="1058"/>
      <c r="AM170" s="1058"/>
      <c r="AN170" s="1058"/>
      <c r="AO170" s="1058"/>
      <c r="AP170" s="1058"/>
      <c r="AQ170" s="1058"/>
      <c r="AR170" s="1058"/>
      <c r="AS170" s="1058"/>
      <c r="AT170" s="1058"/>
      <c r="AU170" s="1058"/>
      <c r="AV170" s="1058"/>
      <c r="AW170" s="1058"/>
      <c r="AX170" s="1058"/>
      <c r="AY170" s="327"/>
      <c r="AZ170" s="327"/>
      <c r="BA170" s="327"/>
      <c r="BB170" s="327"/>
      <c r="BC170" s="323"/>
      <c r="BD170" s="321"/>
    </row>
    <row r="171" spans="5:56" s="38" customFormat="1" ht="8.4499999999999993" customHeight="1">
      <c r="E171" s="323"/>
      <c r="F171" s="1061" t="s">
        <v>99</v>
      </c>
      <c r="G171" s="1062"/>
      <c r="H171" s="1062"/>
      <c r="I171" s="1062"/>
      <c r="J171" s="1062"/>
      <c r="K171" s="1062"/>
      <c r="L171" s="1062"/>
      <c r="M171" s="1062"/>
      <c r="N171" s="1063"/>
      <c r="O171" s="328"/>
      <c r="P171" s="331"/>
      <c r="Q171" s="331"/>
      <c r="R171" s="331"/>
      <c r="S171" s="331"/>
      <c r="T171" s="330"/>
      <c r="U171" s="330"/>
      <c r="V171" s="330"/>
      <c r="W171" s="330"/>
      <c r="X171" s="330"/>
      <c r="Y171" s="330"/>
      <c r="Z171" s="330"/>
      <c r="AA171" s="323"/>
      <c r="AB171" s="323"/>
      <c r="AC171" s="323"/>
      <c r="AD171" s="1058"/>
      <c r="AE171" s="1058"/>
      <c r="AF171" s="1058"/>
      <c r="AG171" s="1058"/>
      <c r="AH171" s="1058"/>
      <c r="AI171" s="1058"/>
      <c r="AJ171" s="1058"/>
      <c r="AK171" s="1058"/>
      <c r="AL171" s="1058"/>
      <c r="AM171" s="1058"/>
      <c r="AN171" s="1058"/>
      <c r="AO171" s="1058"/>
      <c r="AP171" s="1058"/>
      <c r="AQ171" s="1058"/>
      <c r="AR171" s="1058"/>
      <c r="AS171" s="1058"/>
      <c r="AT171" s="1058"/>
      <c r="AU171" s="1058"/>
      <c r="AV171" s="1058"/>
      <c r="AW171" s="1058"/>
      <c r="AX171" s="1058"/>
      <c r="AY171" s="327"/>
      <c r="AZ171" s="327"/>
      <c r="BA171" s="327"/>
      <c r="BB171" s="327"/>
      <c r="BC171" s="323"/>
      <c r="BD171" s="321"/>
    </row>
    <row r="172" spans="5:56" s="38" customFormat="1" ht="8.4499999999999993" customHeight="1">
      <c r="E172" s="323"/>
      <c r="F172" s="1061"/>
      <c r="G172" s="1062"/>
      <c r="H172" s="1062"/>
      <c r="I172" s="1062"/>
      <c r="J172" s="1062"/>
      <c r="K172" s="1062"/>
      <c r="L172" s="1062"/>
      <c r="M172" s="1062"/>
      <c r="N172" s="1063"/>
      <c r="O172" s="323"/>
      <c r="P172" s="330"/>
      <c r="Q172" s="330"/>
      <c r="R172" s="330"/>
      <c r="S172" s="330"/>
      <c r="T172" s="330"/>
      <c r="U172" s="330"/>
      <c r="V172" s="330"/>
      <c r="W172" s="330"/>
      <c r="X172" s="330"/>
      <c r="Y172" s="330"/>
      <c r="Z172" s="330"/>
      <c r="AA172" s="323"/>
      <c r="AB172" s="323"/>
      <c r="AC172" s="323"/>
      <c r="AD172" s="1058"/>
      <c r="AE172" s="1058"/>
      <c r="AF172" s="1058"/>
      <c r="AG172" s="1058"/>
      <c r="AH172" s="1058"/>
      <c r="AI172" s="1058"/>
      <c r="AJ172" s="1058"/>
      <c r="AK172" s="1058"/>
      <c r="AL172" s="1058"/>
      <c r="AM172" s="1058"/>
      <c r="AN172" s="1058"/>
      <c r="AO172" s="1058"/>
      <c r="AP172" s="1058"/>
      <c r="AQ172" s="1058"/>
      <c r="AR172" s="1058"/>
      <c r="AS172" s="1058"/>
      <c r="AT172" s="1058"/>
      <c r="AU172" s="1058"/>
      <c r="AV172" s="1058"/>
      <c r="AW172" s="1058"/>
      <c r="AX172" s="1058"/>
      <c r="AY172" s="323"/>
      <c r="AZ172" s="323"/>
      <c r="BA172" s="323"/>
      <c r="BB172" s="323"/>
      <c r="BC172" s="323"/>
      <c r="BD172" s="321"/>
    </row>
    <row r="173" spans="5:56" s="38" customFormat="1" ht="8.4499999999999993" customHeight="1">
      <c r="E173" s="323"/>
      <c r="F173" s="332"/>
      <c r="G173" s="333"/>
      <c r="H173" s="333"/>
      <c r="I173" s="333"/>
      <c r="J173" s="333"/>
      <c r="K173" s="333"/>
      <c r="L173" s="333"/>
      <c r="M173" s="333"/>
      <c r="N173" s="315"/>
      <c r="O173" s="323"/>
      <c r="P173" s="1042">
        <v>2</v>
      </c>
      <c r="Q173" s="1042"/>
      <c r="R173" s="1043" t="s">
        <v>100</v>
      </c>
      <c r="S173" s="1043"/>
      <c r="T173" s="1043"/>
      <c r="U173" s="1043"/>
      <c r="V173" s="1043"/>
      <c r="W173" s="1043"/>
      <c r="X173" s="1043"/>
      <c r="Y173" s="1043"/>
      <c r="Z173" s="1043"/>
      <c r="AA173" s="323"/>
      <c r="AB173" s="323"/>
      <c r="AC173" s="323"/>
      <c r="AD173" s="1058"/>
      <c r="AE173" s="1058"/>
      <c r="AF173" s="1058"/>
      <c r="AG173" s="1058"/>
      <c r="AH173" s="1058"/>
      <c r="AI173" s="1058"/>
      <c r="AJ173" s="1058"/>
      <c r="AK173" s="1058"/>
      <c r="AL173" s="1058"/>
      <c r="AM173" s="1058"/>
      <c r="AN173" s="1058"/>
      <c r="AO173" s="1058"/>
      <c r="AP173" s="1058"/>
      <c r="AQ173" s="1058"/>
      <c r="AR173" s="1058"/>
      <c r="AS173" s="1058"/>
      <c r="AT173" s="1058"/>
      <c r="AU173" s="1058"/>
      <c r="AV173" s="1058"/>
      <c r="AW173" s="1058"/>
      <c r="AX173" s="1058"/>
      <c r="AY173" s="323"/>
      <c r="AZ173" s="323"/>
      <c r="BA173" s="323"/>
      <c r="BB173" s="323"/>
      <c r="BC173" s="323"/>
      <c r="BD173" s="321"/>
    </row>
    <row r="174" spans="5:56" s="38" customFormat="1" ht="8.4499999999999993" customHeight="1">
      <c r="E174" s="323"/>
      <c r="F174" s="212"/>
      <c r="G174" s="323"/>
      <c r="H174" s="323"/>
      <c r="I174" s="323"/>
      <c r="J174" s="323"/>
      <c r="K174" s="323"/>
      <c r="L174" s="323"/>
      <c r="M174" s="323"/>
      <c r="N174" s="187"/>
      <c r="O174" s="323"/>
      <c r="P174" s="1042"/>
      <c r="Q174" s="1042"/>
      <c r="R174" s="1043"/>
      <c r="S174" s="1043"/>
      <c r="T174" s="1043"/>
      <c r="U174" s="1043"/>
      <c r="V174" s="1043"/>
      <c r="W174" s="1043"/>
      <c r="X174" s="1043"/>
      <c r="Y174" s="1043"/>
      <c r="Z174" s="1043"/>
      <c r="AA174" s="323"/>
      <c r="AB174" s="323"/>
      <c r="AC174" s="323"/>
      <c r="AD174" s="1058"/>
      <c r="AE174" s="1058"/>
      <c r="AF174" s="1058"/>
      <c r="AG174" s="1058"/>
      <c r="AH174" s="1058"/>
      <c r="AI174" s="1058"/>
      <c r="AJ174" s="1058"/>
      <c r="AK174" s="1058"/>
      <c r="AL174" s="1058"/>
      <c r="AM174" s="1058"/>
      <c r="AN174" s="1058"/>
      <c r="AO174" s="1058"/>
      <c r="AP174" s="1058"/>
      <c r="AQ174" s="1058"/>
      <c r="AR174" s="1058"/>
      <c r="AS174" s="1058"/>
      <c r="AT174" s="1058"/>
      <c r="AU174" s="1058"/>
      <c r="AV174" s="1058"/>
      <c r="AW174" s="1058"/>
      <c r="AX174" s="1058"/>
      <c r="AY174" s="323"/>
      <c r="AZ174" s="323"/>
      <c r="BA174" s="323"/>
      <c r="BB174" s="323"/>
      <c r="BC174" s="323"/>
      <c r="BD174" s="321"/>
    </row>
    <row r="175" spans="5:56" s="38" customFormat="1" ht="8.4499999999999993" customHeight="1">
      <c r="E175" s="323"/>
      <c r="F175" s="320"/>
      <c r="G175" s="314"/>
      <c r="H175" s="314"/>
      <c r="I175" s="314"/>
      <c r="J175" s="314"/>
      <c r="K175" s="314"/>
      <c r="L175" s="314"/>
      <c r="M175" s="314"/>
      <c r="N175" s="317"/>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222"/>
    </row>
    <row r="176" spans="5:56" s="38" customFormat="1" ht="8.4499999999999993" customHeight="1">
      <c r="E176" s="323"/>
      <c r="F176" s="212"/>
      <c r="G176" s="323"/>
      <c r="H176" s="323"/>
      <c r="I176" s="323"/>
      <c r="J176" s="323"/>
      <c r="K176" s="323"/>
      <c r="L176" s="323"/>
      <c r="M176" s="323"/>
      <c r="N176" s="187"/>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AN176" s="323"/>
      <c r="AO176" s="323"/>
      <c r="AP176" s="323"/>
      <c r="AQ176" s="323"/>
      <c r="AR176" s="323"/>
      <c r="AS176" s="323"/>
      <c r="AT176" s="323"/>
      <c r="AU176" s="323"/>
      <c r="AV176" s="323"/>
      <c r="AW176" s="323"/>
      <c r="AX176" s="323"/>
      <c r="AY176" s="323"/>
      <c r="AZ176" s="323"/>
      <c r="BA176" s="323"/>
      <c r="BB176" s="323"/>
      <c r="BC176" s="323"/>
      <c r="BD176" s="321"/>
    </row>
    <row r="177" spans="5:56" s="38" customFormat="1" ht="8.4499999999999993" customHeight="1">
      <c r="E177" s="323"/>
      <c r="F177" s="212"/>
      <c r="G177" s="323"/>
      <c r="H177" s="323"/>
      <c r="I177" s="323"/>
      <c r="J177" s="323"/>
      <c r="K177" s="323"/>
      <c r="L177" s="323"/>
      <c r="M177" s="323"/>
      <c r="N177" s="187"/>
      <c r="O177" s="323"/>
      <c r="P177" s="1044">
        <v>1</v>
      </c>
      <c r="Q177" s="1044"/>
      <c r="R177" s="1038" t="s">
        <v>101</v>
      </c>
      <c r="S177" s="1038"/>
      <c r="T177" s="1038"/>
      <c r="U177" s="1038"/>
      <c r="V177" s="1038"/>
      <c r="W177" s="1038"/>
      <c r="X177" s="323"/>
      <c r="Y177" s="323"/>
      <c r="Z177" s="323"/>
      <c r="AA177" s="323"/>
      <c r="AB177" s="323"/>
      <c r="AC177" s="323"/>
      <c r="AD177" s="323"/>
      <c r="AE177" s="323"/>
      <c r="AF177" s="323"/>
      <c r="AG177" s="323"/>
      <c r="AH177" s="323"/>
      <c r="AI177" s="323"/>
      <c r="AJ177" s="323"/>
      <c r="AK177" s="323"/>
      <c r="AL177" s="323"/>
      <c r="AM177" s="323"/>
      <c r="AN177" s="323"/>
      <c r="AO177" s="323"/>
      <c r="AP177" s="323"/>
      <c r="AQ177" s="323"/>
      <c r="AR177" s="323"/>
      <c r="AS177" s="323"/>
      <c r="AT177" s="323"/>
      <c r="AU177" s="323"/>
      <c r="AV177" s="323"/>
      <c r="AW177" s="323"/>
      <c r="AX177" s="323"/>
      <c r="AY177" s="323"/>
      <c r="AZ177" s="323"/>
      <c r="BA177" s="323"/>
      <c r="BB177" s="323"/>
      <c r="BC177" s="323"/>
      <c r="BD177" s="321"/>
    </row>
    <row r="178" spans="5:56" s="38" customFormat="1" ht="8.4499999999999993" customHeight="1">
      <c r="E178" s="323"/>
      <c r="F178" s="212"/>
      <c r="G178" s="323"/>
      <c r="H178" s="323"/>
      <c r="I178" s="323"/>
      <c r="J178" s="323"/>
      <c r="K178" s="323"/>
      <c r="L178" s="323"/>
      <c r="M178" s="323"/>
      <c r="N178" s="187"/>
      <c r="O178" s="323"/>
      <c r="P178" s="1044"/>
      <c r="Q178" s="1044"/>
      <c r="R178" s="1038"/>
      <c r="S178" s="1038"/>
      <c r="T178" s="1038"/>
      <c r="U178" s="1038"/>
      <c r="V178" s="1038"/>
      <c r="W178" s="1038"/>
      <c r="X178" s="323"/>
      <c r="Y178" s="323"/>
      <c r="Z178" s="323"/>
      <c r="AA178" s="323"/>
      <c r="AB178" s="323"/>
      <c r="AC178" s="323"/>
      <c r="AD178" s="323"/>
      <c r="AE178" s="323"/>
      <c r="AF178" s="323"/>
      <c r="AG178" s="323"/>
      <c r="AH178" s="323"/>
      <c r="AI178" s="323"/>
      <c r="AJ178" s="323"/>
      <c r="AK178" s="323"/>
      <c r="AL178" s="323"/>
      <c r="AM178" s="323"/>
      <c r="AN178" s="323"/>
      <c r="AO178" s="323"/>
      <c r="AP178" s="323"/>
      <c r="AQ178" s="323"/>
      <c r="AR178" s="323"/>
      <c r="AS178" s="323"/>
      <c r="AT178" s="323"/>
      <c r="AU178" s="323"/>
      <c r="AV178" s="323"/>
      <c r="AW178" s="323"/>
      <c r="AX178" s="323"/>
      <c r="AY178" s="323"/>
      <c r="AZ178" s="323"/>
      <c r="BA178" s="323"/>
      <c r="BB178" s="323"/>
      <c r="BC178" s="323"/>
      <c r="BD178" s="321"/>
    </row>
    <row r="179" spans="5:56" s="38" customFormat="1" ht="8.4499999999999993" customHeight="1">
      <c r="E179" s="323"/>
      <c r="F179" s="212"/>
      <c r="G179" s="323"/>
      <c r="H179" s="323"/>
      <c r="I179" s="323"/>
      <c r="J179" s="323"/>
      <c r="K179" s="323"/>
      <c r="L179" s="323"/>
      <c r="M179" s="323"/>
      <c r="N179" s="187"/>
      <c r="O179" s="323"/>
      <c r="P179" s="1044">
        <v>2</v>
      </c>
      <c r="Q179" s="1044"/>
      <c r="R179" s="1038" t="s">
        <v>102</v>
      </c>
      <c r="S179" s="1038"/>
      <c r="T179" s="1038"/>
      <c r="U179" s="1038"/>
      <c r="V179" s="1038"/>
      <c r="W179" s="1038"/>
      <c r="X179" s="323"/>
      <c r="Y179" s="1038" t="s">
        <v>103</v>
      </c>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323"/>
      <c r="AW179" s="323"/>
      <c r="AX179" s="323"/>
      <c r="AY179" s="323"/>
      <c r="AZ179" s="323"/>
      <c r="BA179" s="323"/>
      <c r="BB179" s="323"/>
      <c r="BC179" s="323"/>
      <c r="BD179" s="321"/>
    </row>
    <row r="180" spans="5:56" s="38" customFormat="1" ht="8.4499999999999993" customHeight="1">
      <c r="E180" s="323"/>
      <c r="F180" s="212"/>
      <c r="G180" s="323"/>
      <c r="H180" s="323"/>
      <c r="I180" s="323"/>
      <c r="J180" s="323"/>
      <c r="K180" s="323"/>
      <c r="L180" s="323"/>
      <c r="M180" s="323"/>
      <c r="N180" s="187"/>
      <c r="O180" s="323"/>
      <c r="P180" s="1044"/>
      <c r="Q180" s="1044"/>
      <c r="R180" s="1038"/>
      <c r="S180" s="1038"/>
      <c r="T180" s="1038"/>
      <c r="U180" s="1038"/>
      <c r="V180" s="1038"/>
      <c r="W180" s="1038"/>
      <c r="X180" s="323"/>
      <c r="Y180" s="1038"/>
      <c r="Z180" s="1038"/>
      <c r="AA180" s="1038"/>
      <c r="AB180" s="1038"/>
      <c r="AC180" s="1038"/>
      <c r="AD180" s="1038"/>
      <c r="AE180" s="1038"/>
      <c r="AF180" s="1038"/>
      <c r="AG180" s="1038"/>
      <c r="AH180" s="1038"/>
      <c r="AI180" s="1038"/>
      <c r="AJ180" s="1038"/>
      <c r="AK180" s="1038"/>
      <c r="AL180" s="1038"/>
      <c r="AM180" s="1038"/>
      <c r="AN180" s="1038"/>
      <c r="AO180" s="1038"/>
      <c r="AP180" s="1038"/>
      <c r="AQ180" s="1038"/>
      <c r="AR180" s="1038"/>
      <c r="AS180" s="1038"/>
      <c r="AT180" s="1038"/>
      <c r="AU180" s="1038"/>
      <c r="AV180" s="323"/>
      <c r="AW180" s="323"/>
      <c r="AX180" s="323"/>
      <c r="AY180" s="323"/>
      <c r="AZ180" s="323"/>
      <c r="BA180" s="323"/>
      <c r="BB180" s="323"/>
      <c r="BC180" s="323"/>
      <c r="BD180" s="321"/>
    </row>
    <row r="181" spans="5:56" s="38" customFormat="1" ht="8.4499999999999993" customHeight="1">
      <c r="E181" s="323"/>
      <c r="F181" s="1035" t="s">
        <v>104</v>
      </c>
      <c r="G181" s="1036"/>
      <c r="H181" s="1036"/>
      <c r="I181" s="1036"/>
      <c r="J181" s="1036"/>
      <c r="K181" s="1036"/>
      <c r="L181" s="1036"/>
      <c r="M181" s="1036"/>
      <c r="N181" s="1037"/>
      <c r="O181" s="323"/>
      <c r="P181" s="323"/>
      <c r="Q181" s="323"/>
      <c r="R181" s="1038" t="s">
        <v>105</v>
      </c>
      <c r="S181" s="1038"/>
      <c r="T181" s="1038"/>
      <c r="U181" s="1038"/>
      <c r="V181" s="1038"/>
      <c r="W181" s="1038"/>
      <c r="X181" s="323"/>
      <c r="Y181" s="323"/>
      <c r="Z181" s="323"/>
      <c r="AA181" s="323"/>
      <c r="AB181" s="323"/>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3"/>
      <c r="AY181" s="323"/>
      <c r="AZ181" s="323"/>
      <c r="BA181" s="323"/>
      <c r="BB181" s="323"/>
      <c r="BC181" s="323"/>
      <c r="BD181" s="321"/>
    </row>
    <row r="182" spans="5:56" s="38" customFormat="1" ht="8.4499999999999993" customHeight="1">
      <c r="E182" s="323"/>
      <c r="F182" s="1035"/>
      <c r="G182" s="1036"/>
      <c r="H182" s="1036"/>
      <c r="I182" s="1036"/>
      <c r="J182" s="1036"/>
      <c r="K182" s="1036"/>
      <c r="L182" s="1036"/>
      <c r="M182" s="1036"/>
      <c r="N182" s="1037"/>
      <c r="O182" s="323"/>
      <c r="P182" s="323"/>
      <c r="Q182" s="323"/>
      <c r="R182" s="1038"/>
      <c r="S182" s="1038"/>
      <c r="T182" s="1038"/>
      <c r="U182" s="1038"/>
      <c r="V182" s="1038"/>
      <c r="W182" s="1038"/>
      <c r="X182" s="323"/>
      <c r="Y182" s="323"/>
      <c r="Z182" s="323"/>
      <c r="AA182" s="323"/>
      <c r="AB182" s="323"/>
      <c r="AC182" s="323"/>
      <c r="AD182" s="323"/>
      <c r="AE182" s="323"/>
      <c r="AF182" s="323"/>
      <c r="AG182" s="323"/>
      <c r="AH182" s="323"/>
      <c r="AI182" s="323"/>
      <c r="AJ182" s="323"/>
      <c r="AK182" s="323"/>
      <c r="AL182" s="323"/>
      <c r="AM182" s="323"/>
      <c r="AN182" s="323"/>
      <c r="AO182" s="323"/>
      <c r="AP182" s="323"/>
      <c r="AQ182" s="323"/>
      <c r="AR182" s="323"/>
      <c r="AS182" s="323"/>
      <c r="AT182" s="323"/>
      <c r="AU182" s="323"/>
      <c r="AV182" s="323"/>
      <c r="AW182" s="323"/>
      <c r="AX182" s="323"/>
      <c r="AY182" s="323"/>
      <c r="AZ182" s="323"/>
      <c r="BA182" s="323"/>
      <c r="BB182" s="323"/>
      <c r="BC182" s="323"/>
      <c r="BD182" s="321"/>
    </row>
    <row r="183" spans="5:56" s="38" customFormat="1" ht="8.4499999999999993" customHeight="1">
      <c r="E183" s="323"/>
      <c r="F183" s="1035"/>
      <c r="G183" s="1036"/>
      <c r="H183" s="1036"/>
      <c r="I183" s="1036"/>
      <c r="J183" s="1036"/>
      <c r="K183" s="1036"/>
      <c r="L183" s="1036"/>
      <c r="M183" s="1036"/>
      <c r="N183" s="1037"/>
      <c r="O183" s="323"/>
      <c r="P183" s="323"/>
      <c r="Q183" s="323"/>
      <c r="R183" s="323"/>
      <c r="S183" s="1039" t="s">
        <v>106</v>
      </c>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39"/>
      <c r="AO183" s="1039"/>
      <c r="AP183" s="1039"/>
      <c r="AQ183" s="1039"/>
      <c r="AR183" s="1039"/>
      <c r="AS183" s="1039"/>
      <c r="AT183" s="1039"/>
      <c r="AU183" s="1039"/>
      <c r="AV183" s="1039"/>
      <c r="AW183" s="1039"/>
      <c r="AX183" s="1039"/>
      <c r="AY183" s="1039"/>
      <c r="AZ183" s="1039"/>
      <c r="BA183" s="1039"/>
      <c r="BB183" s="1039"/>
      <c r="BC183" s="323"/>
      <c r="BD183" s="321"/>
    </row>
    <row r="184" spans="5:56" s="38" customFormat="1" ht="8.4499999999999993" customHeight="1">
      <c r="E184" s="323"/>
      <c r="F184" s="212"/>
      <c r="G184" s="323"/>
      <c r="H184" s="323"/>
      <c r="I184" s="323"/>
      <c r="J184" s="323"/>
      <c r="K184" s="323"/>
      <c r="L184" s="323"/>
      <c r="M184" s="323"/>
      <c r="N184" s="187"/>
      <c r="O184" s="323"/>
      <c r="P184" s="323"/>
      <c r="Q184" s="323"/>
      <c r="R184" s="323"/>
      <c r="S184" s="1039"/>
      <c r="T184" s="1039"/>
      <c r="U184" s="1039"/>
      <c r="V184" s="1039"/>
      <c r="W184" s="1039"/>
      <c r="X184" s="1039"/>
      <c r="Y184" s="1039"/>
      <c r="Z184" s="1039"/>
      <c r="AA184" s="1039"/>
      <c r="AB184" s="1039"/>
      <c r="AC184" s="1039"/>
      <c r="AD184" s="1039"/>
      <c r="AE184" s="1039"/>
      <c r="AF184" s="1039"/>
      <c r="AG184" s="1039"/>
      <c r="AH184" s="1039"/>
      <c r="AI184" s="1039"/>
      <c r="AJ184" s="1039"/>
      <c r="AK184" s="1039"/>
      <c r="AL184" s="1039"/>
      <c r="AM184" s="1039"/>
      <c r="AN184" s="1039"/>
      <c r="AO184" s="1039"/>
      <c r="AP184" s="1039"/>
      <c r="AQ184" s="1039"/>
      <c r="AR184" s="1039"/>
      <c r="AS184" s="1039"/>
      <c r="AT184" s="1039"/>
      <c r="AU184" s="1039"/>
      <c r="AV184" s="1039"/>
      <c r="AW184" s="1039"/>
      <c r="AX184" s="1039"/>
      <c r="AY184" s="1039"/>
      <c r="AZ184" s="1039"/>
      <c r="BA184" s="1039"/>
      <c r="BB184" s="1039"/>
      <c r="BC184" s="323"/>
      <c r="BD184" s="321"/>
    </row>
    <row r="185" spans="5:56" s="38" customFormat="1" ht="8.4499999999999993" customHeight="1">
      <c r="E185" s="323"/>
      <c r="F185" s="212"/>
      <c r="G185" s="323"/>
      <c r="H185" s="323"/>
      <c r="I185" s="323"/>
      <c r="J185" s="323"/>
      <c r="K185" s="323"/>
      <c r="L185" s="323"/>
      <c r="M185" s="323"/>
      <c r="N185" s="187"/>
      <c r="O185" s="323"/>
      <c r="P185" s="323"/>
      <c r="Q185" s="323"/>
      <c r="R185" s="323"/>
      <c r="S185" s="323"/>
      <c r="T185" s="323"/>
      <c r="U185" s="323"/>
      <c r="V185" s="323"/>
      <c r="W185" s="323"/>
      <c r="X185" s="323"/>
      <c r="Y185" s="323"/>
      <c r="Z185" s="323"/>
      <c r="AA185" s="323"/>
      <c r="AB185" s="323"/>
      <c r="AC185" s="323"/>
      <c r="AD185" s="323"/>
      <c r="AE185" s="323"/>
      <c r="AF185" s="323"/>
      <c r="AG185" s="323"/>
      <c r="AH185" s="323"/>
      <c r="AI185" s="323"/>
      <c r="AJ185" s="323"/>
      <c r="AK185" s="323"/>
      <c r="AL185" s="323"/>
      <c r="AM185" s="323"/>
      <c r="AN185" s="323"/>
      <c r="AO185" s="323"/>
      <c r="AP185" s="323"/>
      <c r="AQ185" s="323"/>
      <c r="AR185" s="323"/>
      <c r="AS185" s="323"/>
      <c r="AT185" s="323"/>
      <c r="AU185" s="323"/>
      <c r="AV185" s="323"/>
      <c r="AW185" s="323"/>
      <c r="AX185" s="323"/>
      <c r="AY185" s="323"/>
      <c r="AZ185" s="323"/>
      <c r="BA185" s="323"/>
      <c r="BB185" s="323"/>
      <c r="BC185" s="323"/>
      <c r="BD185" s="321"/>
    </row>
    <row r="186" spans="5:56" s="38" customFormat="1" ht="8.4499999999999993" customHeight="1">
      <c r="E186" s="323"/>
      <c r="F186" s="212"/>
      <c r="G186" s="323"/>
      <c r="H186" s="323"/>
      <c r="I186" s="323"/>
      <c r="J186" s="323"/>
      <c r="K186" s="323"/>
      <c r="L186" s="323"/>
      <c r="M186" s="323"/>
      <c r="N186" s="187"/>
      <c r="O186" s="323"/>
      <c r="P186" s="323"/>
      <c r="Q186" s="323"/>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3"/>
      <c r="AQ186" s="323"/>
      <c r="AR186" s="323"/>
      <c r="AS186" s="323"/>
      <c r="AT186" s="323"/>
      <c r="AU186" s="323"/>
      <c r="AV186" s="323"/>
      <c r="AW186" s="323"/>
      <c r="AX186" s="323"/>
      <c r="AY186" s="323"/>
      <c r="AZ186" s="323"/>
      <c r="BA186" s="323"/>
      <c r="BB186" s="323"/>
      <c r="BC186" s="323"/>
      <c r="BD186" s="321"/>
    </row>
    <row r="187" spans="5:56" s="38" customFormat="1" ht="8.4499999999999993" customHeight="1">
      <c r="E187" s="323"/>
      <c r="F187" s="212"/>
      <c r="G187" s="323"/>
      <c r="H187" s="323"/>
      <c r="I187" s="323"/>
      <c r="J187" s="323"/>
      <c r="K187" s="323"/>
      <c r="L187" s="323"/>
      <c r="M187" s="323"/>
      <c r="N187" s="187"/>
      <c r="O187" s="323"/>
      <c r="P187" s="323"/>
      <c r="Q187" s="323"/>
      <c r="R187" s="323"/>
      <c r="S187" s="323"/>
      <c r="T187" s="323"/>
      <c r="U187" s="323"/>
      <c r="V187" s="323"/>
      <c r="W187" s="323"/>
      <c r="X187" s="323"/>
      <c r="Y187" s="323"/>
      <c r="Z187" s="323"/>
      <c r="AA187" s="323"/>
      <c r="AB187" s="323"/>
      <c r="AC187" s="323"/>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3"/>
      <c r="AY187" s="323"/>
      <c r="AZ187" s="323"/>
      <c r="BA187" s="323"/>
      <c r="BB187" s="323"/>
      <c r="BC187" s="323"/>
      <c r="BD187" s="321"/>
    </row>
    <row r="188" spans="5:56" s="38" customFormat="1" ht="8.4499999999999993" customHeight="1">
      <c r="E188" s="323"/>
      <c r="F188" s="212"/>
      <c r="G188" s="323"/>
      <c r="H188" s="323"/>
      <c r="I188" s="323"/>
      <c r="J188" s="323"/>
      <c r="K188" s="323"/>
      <c r="L188" s="323"/>
      <c r="M188" s="323"/>
      <c r="N188" s="187"/>
      <c r="O188" s="323"/>
      <c r="P188" s="323"/>
      <c r="Q188" s="323"/>
      <c r="R188" s="323"/>
      <c r="S188" s="323"/>
      <c r="T188" s="323"/>
      <c r="U188" s="323"/>
      <c r="V188" s="323"/>
      <c r="W188" s="323"/>
      <c r="X188" s="323"/>
      <c r="Y188" s="323"/>
      <c r="Z188" s="323"/>
      <c r="AA188" s="323"/>
      <c r="AB188" s="323"/>
      <c r="AC188" s="323"/>
      <c r="AD188" s="323"/>
      <c r="AE188" s="323"/>
      <c r="AF188" s="323"/>
      <c r="AG188" s="323"/>
      <c r="AH188" s="323"/>
      <c r="AI188" s="323"/>
      <c r="AJ188" s="323"/>
      <c r="AK188" s="323"/>
      <c r="AL188" s="323"/>
      <c r="AM188" s="323"/>
      <c r="AN188" s="323"/>
      <c r="AO188" s="323"/>
      <c r="AP188" s="323"/>
      <c r="AQ188" s="323"/>
      <c r="AR188" s="323"/>
      <c r="AS188" s="323"/>
      <c r="AT188" s="323"/>
      <c r="AU188" s="323"/>
      <c r="AV188" s="323"/>
      <c r="AW188" s="323"/>
      <c r="AX188" s="323"/>
      <c r="AY188" s="323"/>
      <c r="AZ188" s="323"/>
      <c r="BA188" s="323"/>
      <c r="BB188" s="323"/>
      <c r="BC188" s="323"/>
      <c r="BD188" s="321"/>
    </row>
    <row r="189" spans="5:56" s="38" customFormat="1" ht="8.4499999999999993" customHeight="1">
      <c r="E189" s="323"/>
      <c r="F189" s="319"/>
      <c r="G189" s="313"/>
      <c r="H189" s="313"/>
      <c r="I189" s="313"/>
      <c r="J189" s="313"/>
      <c r="K189" s="313"/>
      <c r="L189" s="313"/>
      <c r="M189" s="313"/>
      <c r="N189" s="316"/>
      <c r="O189" s="1045"/>
      <c r="P189" s="1046"/>
      <c r="Q189" s="1046"/>
      <c r="R189" s="1046"/>
      <c r="S189" s="1046"/>
      <c r="T189" s="1046"/>
      <c r="U189" s="1046"/>
      <c r="V189" s="1046"/>
      <c r="W189" s="1046"/>
      <c r="X189" s="1046"/>
      <c r="Y189" s="1046"/>
      <c r="Z189" s="1046"/>
      <c r="AA189" s="1046"/>
      <c r="AB189" s="1046"/>
      <c r="AC189" s="1046"/>
      <c r="AD189" s="1046"/>
      <c r="AE189" s="1046"/>
      <c r="AF189" s="1046"/>
      <c r="AG189" s="1046"/>
      <c r="AH189" s="1046"/>
      <c r="AI189" s="1046"/>
      <c r="AJ189" s="1046"/>
      <c r="AK189" s="1046"/>
      <c r="AL189" s="1046"/>
      <c r="AM189" s="1046"/>
      <c r="AN189" s="1046"/>
      <c r="AO189" s="1046"/>
      <c r="AP189" s="1046"/>
      <c r="AQ189" s="1046"/>
      <c r="AR189" s="1046"/>
      <c r="AS189" s="1046"/>
      <c r="AT189" s="1046"/>
      <c r="AU189" s="1046"/>
      <c r="AV189" s="1046"/>
      <c r="AW189" s="1046"/>
      <c r="AX189" s="1046"/>
      <c r="AY189" s="1046"/>
      <c r="AZ189" s="1046"/>
      <c r="BA189" s="1046"/>
      <c r="BB189" s="1046"/>
      <c r="BC189" s="1046"/>
      <c r="BD189" s="1047"/>
    </row>
    <row r="190" spans="5:56" s="38" customFormat="1" ht="8.4499999999999993" customHeight="1">
      <c r="E190" s="323"/>
      <c r="F190" s="212"/>
      <c r="G190" s="323"/>
      <c r="H190" s="323"/>
      <c r="I190" s="323"/>
      <c r="J190" s="323"/>
      <c r="K190" s="323"/>
      <c r="L190" s="323"/>
      <c r="M190" s="323"/>
      <c r="N190" s="187"/>
      <c r="O190" s="1048"/>
      <c r="P190" s="1049"/>
      <c r="Q190" s="1049"/>
      <c r="R190" s="1049"/>
      <c r="S190" s="1049"/>
      <c r="T190" s="1049"/>
      <c r="U190" s="1049"/>
      <c r="V190" s="1049"/>
      <c r="W190" s="1049"/>
      <c r="X190" s="1049"/>
      <c r="Y190" s="1049"/>
      <c r="Z190" s="1049"/>
      <c r="AA190" s="1049"/>
      <c r="AB190" s="1049"/>
      <c r="AC190" s="1049"/>
      <c r="AD190" s="1049"/>
      <c r="AE190" s="1049"/>
      <c r="AF190" s="1049"/>
      <c r="AG190" s="1049"/>
      <c r="AH190" s="1049"/>
      <c r="AI190" s="1049"/>
      <c r="AJ190" s="1049"/>
      <c r="AK190" s="1049"/>
      <c r="AL190" s="1049"/>
      <c r="AM190" s="1049"/>
      <c r="AN190" s="1049"/>
      <c r="AO190" s="1049"/>
      <c r="AP190" s="1049"/>
      <c r="AQ190" s="1049"/>
      <c r="AR190" s="1049"/>
      <c r="AS190" s="1049"/>
      <c r="AT190" s="1049"/>
      <c r="AU190" s="1049"/>
      <c r="AV190" s="1049"/>
      <c r="AW190" s="1049"/>
      <c r="AX190" s="1049"/>
      <c r="AY190" s="1049"/>
      <c r="AZ190" s="1049"/>
      <c r="BA190" s="1049"/>
      <c r="BB190" s="1049"/>
      <c r="BC190" s="1049"/>
      <c r="BD190" s="1050"/>
    </row>
    <row r="191" spans="5:56" s="38" customFormat="1" ht="8.4499999999999993" customHeight="1">
      <c r="E191" s="323"/>
      <c r="F191" s="212"/>
      <c r="G191" s="323"/>
      <c r="H191" s="323"/>
      <c r="I191" s="323"/>
      <c r="J191" s="323"/>
      <c r="K191" s="323"/>
      <c r="L191" s="323"/>
      <c r="M191" s="323"/>
      <c r="N191" s="187"/>
      <c r="O191" s="1051"/>
      <c r="P191" s="1052"/>
      <c r="Q191" s="1052"/>
      <c r="R191" s="1052"/>
      <c r="S191" s="1052"/>
      <c r="T191" s="1052"/>
      <c r="U191" s="1052"/>
      <c r="V191" s="1052"/>
      <c r="W191" s="1052"/>
      <c r="X191" s="1052"/>
      <c r="Y191" s="1052"/>
      <c r="Z191" s="1052"/>
      <c r="AA191" s="1052"/>
      <c r="AB191" s="1052"/>
      <c r="AC191" s="1052"/>
      <c r="AD191" s="1052"/>
      <c r="AE191" s="1052"/>
      <c r="AF191" s="1052"/>
      <c r="AG191" s="1052"/>
      <c r="AH191" s="1052"/>
      <c r="AI191" s="1052"/>
      <c r="AJ191" s="1052"/>
      <c r="AK191" s="1052"/>
      <c r="AL191" s="1052"/>
      <c r="AM191" s="1052"/>
      <c r="AN191" s="1052"/>
      <c r="AO191" s="1052"/>
      <c r="AP191" s="1052"/>
      <c r="AQ191" s="1052"/>
      <c r="AR191" s="1052"/>
      <c r="AS191" s="1052"/>
      <c r="AT191" s="1052"/>
      <c r="AU191" s="1052"/>
      <c r="AV191" s="1052"/>
      <c r="AW191" s="1052"/>
      <c r="AX191" s="1052"/>
      <c r="AY191" s="1052"/>
      <c r="AZ191" s="1052"/>
      <c r="BA191" s="1052"/>
      <c r="BB191" s="1052"/>
      <c r="BC191" s="1052"/>
      <c r="BD191" s="1053"/>
    </row>
    <row r="192" spans="5:56" s="38" customFormat="1" ht="8.4499999999999993" customHeight="1">
      <c r="E192" s="323"/>
      <c r="F192" s="1035" t="s">
        <v>107</v>
      </c>
      <c r="G192" s="1036"/>
      <c r="H192" s="1036"/>
      <c r="I192" s="1036"/>
      <c r="J192" s="1036"/>
      <c r="K192" s="1036"/>
      <c r="L192" s="1036"/>
      <c r="M192" s="1036"/>
      <c r="N192" s="1037"/>
      <c r="O192" s="1048"/>
      <c r="P192" s="1049"/>
      <c r="Q192" s="1049"/>
      <c r="R192" s="1049"/>
      <c r="S192" s="1049"/>
      <c r="T192" s="1049"/>
      <c r="U192" s="1049"/>
      <c r="V192" s="1049"/>
      <c r="W192" s="1049"/>
      <c r="X192" s="1049"/>
      <c r="Y192" s="1049"/>
      <c r="Z192" s="1049"/>
      <c r="AA192" s="1049"/>
      <c r="AB192" s="1049"/>
      <c r="AC192" s="1049"/>
      <c r="AD192" s="1049"/>
      <c r="AE192" s="1049"/>
      <c r="AF192" s="1049"/>
      <c r="AG192" s="1049"/>
      <c r="AH192" s="1049"/>
      <c r="AI192" s="1049"/>
      <c r="AJ192" s="1049"/>
      <c r="AK192" s="1049"/>
      <c r="AL192" s="1049"/>
      <c r="AM192" s="1049"/>
      <c r="AN192" s="1049"/>
      <c r="AO192" s="1049"/>
      <c r="AP192" s="1049"/>
      <c r="AQ192" s="1049"/>
      <c r="AR192" s="1049"/>
      <c r="AS192" s="1049"/>
      <c r="AT192" s="1049"/>
      <c r="AU192" s="1049"/>
      <c r="AV192" s="1049"/>
      <c r="AW192" s="1049"/>
      <c r="AX192" s="1049"/>
      <c r="AY192" s="1049"/>
      <c r="AZ192" s="1049"/>
      <c r="BA192" s="1049"/>
      <c r="BB192" s="1049"/>
      <c r="BC192" s="1049"/>
      <c r="BD192" s="1050"/>
    </row>
    <row r="193" spans="1:60" s="38" customFormat="1" ht="8.4499999999999993" customHeight="1">
      <c r="E193" s="323"/>
      <c r="F193" s="1035"/>
      <c r="G193" s="1036"/>
      <c r="H193" s="1036"/>
      <c r="I193" s="1036"/>
      <c r="J193" s="1036"/>
      <c r="K193" s="1036"/>
      <c r="L193" s="1036"/>
      <c r="M193" s="1036"/>
      <c r="N193" s="1037"/>
      <c r="O193" s="1051"/>
      <c r="P193" s="1052"/>
      <c r="Q193" s="1052"/>
      <c r="R193" s="1052"/>
      <c r="S193" s="1052"/>
      <c r="T193" s="1052"/>
      <c r="U193" s="1052"/>
      <c r="V193" s="1052"/>
      <c r="W193" s="1052"/>
      <c r="X193" s="1052"/>
      <c r="Y193" s="1052"/>
      <c r="Z193" s="1052"/>
      <c r="AA193" s="1052"/>
      <c r="AB193" s="1052"/>
      <c r="AC193" s="1052"/>
      <c r="AD193" s="1052"/>
      <c r="AE193" s="1052"/>
      <c r="AF193" s="1052"/>
      <c r="AG193" s="1052"/>
      <c r="AH193" s="1052"/>
      <c r="AI193" s="1052"/>
      <c r="AJ193" s="1052"/>
      <c r="AK193" s="1052"/>
      <c r="AL193" s="1052"/>
      <c r="AM193" s="1052"/>
      <c r="AN193" s="1052"/>
      <c r="AO193" s="1052"/>
      <c r="AP193" s="1052"/>
      <c r="AQ193" s="1052"/>
      <c r="AR193" s="1052"/>
      <c r="AS193" s="1052"/>
      <c r="AT193" s="1052"/>
      <c r="AU193" s="1052"/>
      <c r="AV193" s="1052"/>
      <c r="AW193" s="1052"/>
      <c r="AX193" s="1052"/>
      <c r="AY193" s="1052"/>
      <c r="AZ193" s="1052"/>
      <c r="BA193" s="1052"/>
      <c r="BB193" s="1052"/>
      <c r="BC193" s="1052"/>
      <c r="BD193" s="1053"/>
    </row>
    <row r="194" spans="1:60" s="38" customFormat="1" ht="8.4499999999999993" customHeight="1">
      <c r="E194" s="323"/>
      <c r="F194" s="212"/>
      <c r="G194" s="323"/>
      <c r="H194" s="323"/>
      <c r="I194" s="323"/>
      <c r="J194" s="323"/>
      <c r="K194" s="323"/>
      <c r="L194" s="323"/>
      <c r="M194" s="323"/>
      <c r="N194" s="323"/>
      <c r="O194" s="1048"/>
      <c r="P194" s="1049"/>
      <c r="Q194" s="1049"/>
      <c r="R194" s="1049"/>
      <c r="S194" s="1049"/>
      <c r="T194" s="1049"/>
      <c r="U194" s="1049"/>
      <c r="V194" s="1049"/>
      <c r="W194" s="1049"/>
      <c r="X194" s="1049"/>
      <c r="Y194" s="1049"/>
      <c r="Z194" s="1049"/>
      <c r="AA194" s="1049"/>
      <c r="AB194" s="1049"/>
      <c r="AC194" s="1049"/>
      <c r="AD194" s="1049"/>
      <c r="AE194" s="1049"/>
      <c r="AF194" s="1049"/>
      <c r="AG194" s="1049"/>
      <c r="AH194" s="1049"/>
      <c r="AI194" s="1049"/>
      <c r="AJ194" s="1049"/>
      <c r="AK194" s="1049"/>
      <c r="AL194" s="1049"/>
      <c r="AM194" s="1049"/>
      <c r="AN194" s="1049"/>
      <c r="AO194" s="1049"/>
      <c r="AP194" s="1049"/>
      <c r="AQ194" s="1049"/>
      <c r="AR194" s="1049"/>
      <c r="AS194" s="1049"/>
      <c r="AT194" s="1049"/>
      <c r="AU194" s="1049"/>
      <c r="AV194" s="1049"/>
      <c r="AW194" s="1049"/>
      <c r="AX194" s="1049"/>
      <c r="AY194" s="1049"/>
      <c r="AZ194" s="1049"/>
      <c r="BA194" s="1049"/>
      <c r="BB194" s="1049"/>
      <c r="BC194" s="1049"/>
      <c r="BD194" s="1050"/>
    </row>
    <row r="195" spans="1:60" s="38" customFormat="1" ht="8.4499999999999993" customHeight="1">
      <c r="E195" s="323"/>
      <c r="F195" s="212"/>
      <c r="G195" s="323"/>
      <c r="H195" s="323"/>
      <c r="I195" s="323"/>
      <c r="J195" s="323"/>
      <c r="K195" s="323"/>
      <c r="L195" s="323"/>
      <c r="M195" s="323"/>
      <c r="N195" s="323"/>
      <c r="O195" s="1051"/>
      <c r="P195" s="1052"/>
      <c r="Q195" s="1052"/>
      <c r="R195" s="1052"/>
      <c r="S195" s="1052"/>
      <c r="T195" s="1052"/>
      <c r="U195" s="1052"/>
      <c r="V195" s="1052"/>
      <c r="W195" s="1052"/>
      <c r="X195" s="1052"/>
      <c r="Y195" s="1052"/>
      <c r="Z195" s="1052"/>
      <c r="AA195" s="1052"/>
      <c r="AB195" s="1052"/>
      <c r="AC195" s="1052"/>
      <c r="AD195" s="1052"/>
      <c r="AE195" s="1052"/>
      <c r="AF195" s="1052"/>
      <c r="AG195" s="1052"/>
      <c r="AH195" s="1052"/>
      <c r="AI195" s="1052"/>
      <c r="AJ195" s="1052"/>
      <c r="AK195" s="1052"/>
      <c r="AL195" s="1052"/>
      <c r="AM195" s="1052"/>
      <c r="AN195" s="1052"/>
      <c r="AO195" s="1052"/>
      <c r="AP195" s="1052"/>
      <c r="AQ195" s="1052"/>
      <c r="AR195" s="1052"/>
      <c r="AS195" s="1052"/>
      <c r="AT195" s="1052"/>
      <c r="AU195" s="1052"/>
      <c r="AV195" s="1052"/>
      <c r="AW195" s="1052"/>
      <c r="AX195" s="1052"/>
      <c r="AY195" s="1052"/>
      <c r="AZ195" s="1052"/>
      <c r="BA195" s="1052"/>
      <c r="BB195" s="1052"/>
      <c r="BC195" s="1052"/>
      <c r="BD195" s="1053"/>
    </row>
    <row r="196" spans="1:60" s="38" customFormat="1" ht="8.4499999999999993" customHeight="1" thickBot="1">
      <c r="E196" s="323"/>
      <c r="F196" s="334"/>
      <c r="G196" s="203"/>
      <c r="H196" s="203"/>
      <c r="I196" s="203"/>
      <c r="J196" s="203"/>
      <c r="K196" s="203"/>
      <c r="L196" s="203"/>
      <c r="M196" s="203"/>
      <c r="N196" s="203"/>
      <c r="O196" s="1054"/>
      <c r="P196" s="1055"/>
      <c r="Q196" s="1055"/>
      <c r="R196" s="1055"/>
      <c r="S196" s="1055"/>
      <c r="T196" s="1055"/>
      <c r="U196" s="1055"/>
      <c r="V196" s="1055"/>
      <c r="W196" s="1055"/>
      <c r="X196" s="1055"/>
      <c r="Y196" s="1055"/>
      <c r="Z196" s="1055"/>
      <c r="AA196" s="1055"/>
      <c r="AB196" s="1055"/>
      <c r="AC196" s="1055"/>
      <c r="AD196" s="1055"/>
      <c r="AE196" s="1055"/>
      <c r="AF196" s="1055"/>
      <c r="AG196" s="1055"/>
      <c r="AH196" s="1055"/>
      <c r="AI196" s="1055"/>
      <c r="AJ196" s="1055"/>
      <c r="AK196" s="1055"/>
      <c r="AL196" s="1055"/>
      <c r="AM196" s="1055"/>
      <c r="AN196" s="1055"/>
      <c r="AO196" s="1055"/>
      <c r="AP196" s="1055"/>
      <c r="AQ196" s="1055"/>
      <c r="AR196" s="1055"/>
      <c r="AS196" s="1055"/>
      <c r="AT196" s="1055"/>
      <c r="AU196" s="1055"/>
      <c r="AV196" s="1055"/>
      <c r="AW196" s="1055"/>
      <c r="AX196" s="1055"/>
      <c r="AY196" s="1055"/>
      <c r="AZ196" s="1055"/>
      <c r="BA196" s="1055"/>
      <c r="BB196" s="1055"/>
      <c r="BC196" s="1055"/>
      <c r="BD196" s="1056"/>
    </row>
    <row r="197" spans="1:60" s="38" customFormat="1" ht="9" customHeight="1">
      <c r="F197" s="323"/>
      <c r="G197" s="323"/>
      <c r="H197" s="323"/>
      <c r="I197" s="323"/>
      <c r="J197" s="323"/>
      <c r="K197" s="323"/>
      <c r="L197" s="323"/>
      <c r="M197" s="323"/>
      <c r="N197" s="323"/>
      <c r="O197" s="323"/>
      <c r="P197" s="323"/>
      <c r="Q197" s="323"/>
      <c r="R197" s="323"/>
      <c r="S197" s="323"/>
      <c r="T197" s="323"/>
      <c r="U197" s="323"/>
      <c r="V197" s="323"/>
      <c r="W197" s="323"/>
      <c r="X197" s="323"/>
      <c r="Y197" s="323"/>
      <c r="Z197" s="323"/>
      <c r="AA197" s="323"/>
      <c r="AB197" s="323"/>
      <c r="AC197" s="323"/>
      <c r="AD197" s="323"/>
      <c r="AE197" s="323"/>
      <c r="AF197" s="323"/>
      <c r="AG197" s="323"/>
      <c r="AH197" s="323"/>
      <c r="AI197" s="323"/>
      <c r="AJ197" s="323"/>
      <c r="AK197" s="323"/>
      <c r="AL197" s="323"/>
      <c r="AM197" s="323"/>
      <c r="AN197" s="323"/>
      <c r="AO197" s="323"/>
      <c r="AP197" s="323"/>
      <c r="AQ197" s="323"/>
      <c r="AR197" s="323"/>
      <c r="AS197" s="323"/>
      <c r="AT197" s="323"/>
      <c r="AU197" s="323"/>
      <c r="AV197" s="323"/>
      <c r="AW197" s="323"/>
      <c r="AX197" s="323"/>
      <c r="AY197" s="323"/>
      <c r="AZ197" s="323"/>
      <c r="BA197" s="323"/>
      <c r="BB197" s="323"/>
      <c r="BC197" s="323"/>
      <c r="BD197" s="323"/>
    </row>
    <row r="198" spans="1:60" s="38" customFormat="1" ht="9" customHeight="1">
      <c r="F198" s="1040" t="s">
        <v>108</v>
      </c>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c r="AO198" s="1041"/>
      <c r="AP198" s="1041"/>
      <c r="AQ198" s="1041"/>
      <c r="AR198" s="1041"/>
      <c r="AS198" s="1041"/>
      <c r="AT198" s="1041"/>
      <c r="AU198" s="1041"/>
      <c r="AV198" s="1041"/>
      <c r="AW198" s="1041"/>
      <c r="AX198" s="1041"/>
      <c r="AY198" s="1041"/>
      <c r="AZ198" s="1041"/>
      <c r="BA198" s="1041"/>
      <c r="BB198" s="1041"/>
      <c r="BC198" s="1041"/>
      <c r="BD198" s="1041"/>
    </row>
    <row r="199" spans="1:60" s="38" customFormat="1" ht="9" customHeight="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row>
    <row r="200" spans="1:60" s="38" customFormat="1" ht="9" customHeight="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c r="AO200" s="1041"/>
      <c r="AP200" s="1041"/>
      <c r="AQ200" s="1041"/>
      <c r="AR200" s="1041"/>
      <c r="AS200" s="1041"/>
      <c r="AT200" s="1041"/>
      <c r="AU200" s="1041"/>
      <c r="AV200" s="1041"/>
      <c r="AW200" s="1041"/>
      <c r="AX200" s="1041"/>
      <c r="AY200" s="1041"/>
      <c r="AZ200" s="1041"/>
      <c r="BA200" s="1041"/>
      <c r="BB200" s="1041"/>
      <c r="BC200" s="1041"/>
      <c r="BD200" s="1041"/>
      <c r="BH200" s="22"/>
    </row>
    <row r="201" spans="1:60" ht="9" customHeight="1">
      <c r="A201" s="38"/>
      <c r="B201" s="38"/>
      <c r="C201" s="38"/>
      <c r="D201" s="38"/>
      <c r="E201" s="38"/>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1"/>
      <c r="AJ201" s="1041"/>
      <c r="AK201" s="1041"/>
      <c r="AL201" s="1041"/>
      <c r="AM201" s="1041"/>
      <c r="AN201" s="1041"/>
      <c r="AO201" s="1041"/>
      <c r="AP201" s="1041"/>
      <c r="AQ201" s="1041"/>
      <c r="AR201" s="1041"/>
      <c r="AS201" s="1041"/>
      <c r="AT201" s="1041"/>
      <c r="AU201" s="1041"/>
      <c r="AV201" s="1041"/>
      <c r="AW201" s="1041"/>
      <c r="AX201" s="1041"/>
      <c r="AY201" s="1041"/>
      <c r="AZ201" s="1041"/>
      <c r="BA201" s="1041"/>
      <c r="BB201" s="1041"/>
      <c r="BC201" s="1041"/>
      <c r="BD201" s="1041"/>
      <c r="BE201" s="38"/>
      <c r="BF201" s="38"/>
      <c r="BG201" s="38"/>
    </row>
    <row r="204" spans="1:60" ht="9" customHeight="1">
      <c r="V204" s="180"/>
      <c r="W204" s="180"/>
      <c r="X204" s="180"/>
      <c r="Y204" s="180"/>
      <c r="Z204" s="180"/>
      <c r="AA204" s="180"/>
      <c r="AB204" s="180"/>
      <c r="AC204" s="180"/>
      <c r="AD204" s="180"/>
      <c r="AE204" s="180"/>
      <c r="AF204" s="180"/>
      <c r="AG204" s="180"/>
      <c r="AH204" s="180"/>
      <c r="AI204" s="197"/>
      <c r="AJ204" s="197"/>
      <c r="AK204" s="180"/>
      <c r="AL204" s="197"/>
      <c r="AM204" s="197"/>
      <c r="AN204" s="180"/>
      <c r="AO204" s="180"/>
      <c r="AP204" s="197"/>
      <c r="AQ204" s="197"/>
      <c r="AR204" s="197"/>
      <c r="AS204" s="197"/>
      <c r="AT204" s="197"/>
      <c r="AU204" s="180"/>
      <c r="AV204" s="180"/>
      <c r="AW204" s="180"/>
      <c r="AX204" s="180"/>
      <c r="AY204" s="180"/>
      <c r="AZ204" s="180"/>
      <c r="BA204" s="180"/>
      <c r="BB204" s="180"/>
      <c r="BC204" s="180"/>
      <c r="BD204" s="180"/>
      <c r="BE204" s="180"/>
      <c r="BF204" s="180"/>
      <c r="BG204" s="180"/>
      <c r="BH204" s="180"/>
    </row>
    <row r="205" spans="1:60" ht="9" customHeight="1">
      <c r="V205" s="38"/>
      <c r="BH205" s="198"/>
    </row>
    <row r="206" spans="1:60" ht="9" customHeight="1">
      <c r="V206" s="38"/>
      <c r="BH206" s="198"/>
    </row>
    <row r="207" spans="1:60" ht="9" customHeight="1">
      <c r="Y207" s="199"/>
      <c r="Z207" s="199"/>
      <c r="AA207" s="199"/>
      <c r="AB207" s="199"/>
      <c r="AC207" s="199"/>
      <c r="AD207" s="199"/>
      <c r="AE207" s="199"/>
      <c r="AF207" s="199"/>
      <c r="AG207" s="199"/>
      <c r="AH207" s="200"/>
      <c r="AI207" s="200"/>
      <c r="AJ207" s="200"/>
      <c r="AK207" s="200"/>
      <c r="AL207" s="200"/>
      <c r="AM207" s="200"/>
      <c r="AO207" s="200"/>
      <c r="AP207" s="200"/>
      <c r="AQ207" s="200"/>
      <c r="AR207" s="200"/>
      <c r="AS207" s="200"/>
      <c r="AT207" s="200"/>
    </row>
  </sheetData>
  <mergeCells count="167">
    <mergeCell ref="C19:D26"/>
    <mergeCell ref="E19:K22"/>
    <mergeCell ref="E23:K26"/>
    <mergeCell ref="L19:AE22"/>
    <mergeCell ref="L23:N26"/>
    <mergeCell ref="AG19:AM22"/>
    <mergeCell ref="AF23:AH26"/>
    <mergeCell ref="O23:AE26"/>
    <mergeCell ref="AO19:BH22"/>
    <mergeCell ref="AV23:AX26"/>
    <mergeCell ref="AI23:AU26"/>
    <mergeCell ref="AY23:BH26"/>
    <mergeCell ref="A9:G10"/>
    <mergeCell ref="BB10:BH12"/>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 ref="A15:B66"/>
    <mergeCell ref="C15:K18"/>
    <mergeCell ref="L15:AE18"/>
    <mergeCell ref="AG15:AM18"/>
    <mergeCell ref="AO15:BH18"/>
    <mergeCell ref="D27:J28"/>
    <mergeCell ref="M27:AD28"/>
    <mergeCell ref="AG27:AM30"/>
    <mergeCell ref="AO27:BH30"/>
    <mergeCell ref="M29:AD33"/>
    <mergeCell ref="M34:N35"/>
    <mergeCell ref="O34:T35"/>
    <mergeCell ref="AL34:AP35"/>
    <mergeCell ref="AQ34:BF35"/>
    <mergeCell ref="D36:J37"/>
    <mergeCell ref="O36:BF37"/>
    <mergeCell ref="C53:D66"/>
    <mergeCell ref="L53:AC54"/>
    <mergeCell ref="E55:K60"/>
    <mergeCell ref="AR55:AU56"/>
    <mergeCell ref="AV55:BH56"/>
    <mergeCell ref="AL58:AP60"/>
    <mergeCell ref="E62:K66"/>
    <mergeCell ref="L62:M63"/>
    <mergeCell ref="BI29:BI30"/>
    <mergeCell ref="BJ29:BJ30"/>
    <mergeCell ref="D31:J32"/>
    <mergeCell ref="AG31:AM33"/>
    <mergeCell ref="AQ31:AV33"/>
    <mergeCell ref="AX31:AY33"/>
    <mergeCell ref="BA31:BF33"/>
    <mergeCell ref="BD40:BG43"/>
    <mergeCell ref="C44:K49"/>
    <mergeCell ref="P44:V46"/>
    <mergeCell ref="Y44:AM46"/>
    <mergeCell ref="AN44:AQ46"/>
    <mergeCell ref="AR44:BF46"/>
    <mergeCell ref="O38:AJ39"/>
    <mergeCell ref="L40:O46"/>
    <mergeCell ref="P40:X43"/>
    <mergeCell ref="Y40:AA43"/>
    <mergeCell ref="AB40:AD43"/>
    <mergeCell ref="AE40:AG43"/>
    <mergeCell ref="AH40:AJ43"/>
    <mergeCell ref="AK40:AM43"/>
    <mergeCell ref="AO40:AS43"/>
    <mergeCell ref="AT40:AX43"/>
    <mergeCell ref="AZ40:BC43"/>
    <mergeCell ref="AL62:AP63"/>
    <mergeCell ref="L47:O52"/>
    <mergeCell ref="P47:BH52"/>
    <mergeCell ref="AF53:BH54"/>
    <mergeCell ref="BE77:BF78"/>
    <mergeCell ref="L80:M81"/>
    <mergeCell ref="N80:S81"/>
    <mergeCell ref="AL80:AP81"/>
    <mergeCell ref="AR80:BD81"/>
    <mergeCell ref="L57:O59"/>
    <mergeCell ref="A90:H91"/>
    <mergeCell ref="S90:T91"/>
    <mergeCell ref="U90:AF91"/>
    <mergeCell ref="AK90:AO91"/>
    <mergeCell ref="AP90:BH91"/>
    <mergeCell ref="J91:Q93"/>
    <mergeCell ref="S92:BH93"/>
    <mergeCell ref="E82:K83"/>
    <mergeCell ref="N82:BF83"/>
    <mergeCell ref="J87:Q89"/>
    <mergeCell ref="S87:AF89"/>
    <mergeCell ref="AH87:AN89"/>
    <mergeCell ref="AP87:BH89"/>
    <mergeCell ref="A68:B85"/>
    <mergeCell ref="L68:BD69"/>
    <mergeCell ref="C69:D84"/>
    <mergeCell ref="E70:K73"/>
    <mergeCell ref="L70:AA71"/>
    <mergeCell ref="AB70:AN71"/>
    <mergeCell ref="AO70:AP71"/>
    <mergeCell ref="L72:AZ73"/>
    <mergeCell ref="L74:BD75"/>
    <mergeCell ref="E76:K79"/>
    <mergeCell ref="N76:BD79"/>
    <mergeCell ref="AK106:AP107"/>
    <mergeCell ref="D115:E116"/>
    <mergeCell ref="G115:BG120"/>
    <mergeCell ref="D122:E123"/>
    <mergeCell ref="G122:BG123"/>
    <mergeCell ref="A95:BH96"/>
    <mergeCell ref="A97:H98"/>
    <mergeCell ref="I97:BH98"/>
    <mergeCell ref="I110:BA112"/>
    <mergeCell ref="A99:BI104"/>
    <mergeCell ref="D141:E142"/>
    <mergeCell ref="G141:BG143"/>
    <mergeCell ref="D145:E146"/>
    <mergeCell ref="G145:BG149"/>
    <mergeCell ref="F152:BD153"/>
    <mergeCell ref="P155:Q156"/>
    <mergeCell ref="R155:W156"/>
    <mergeCell ref="D125:E126"/>
    <mergeCell ref="G125:BG127"/>
    <mergeCell ref="D129:E130"/>
    <mergeCell ref="G129:BG133"/>
    <mergeCell ref="D135:E136"/>
    <mergeCell ref="G135:BG139"/>
    <mergeCell ref="P158:Q159"/>
    <mergeCell ref="R158:W159"/>
    <mergeCell ref="AA158:AU164"/>
    <mergeCell ref="P167:Q168"/>
    <mergeCell ref="R167:AA168"/>
    <mergeCell ref="AD167:AX174"/>
    <mergeCell ref="F169:N170"/>
    <mergeCell ref="F171:N172"/>
    <mergeCell ref="F158:N159"/>
    <mergeCell ref="F160:N161"/>
    <mergeCell ref="F181:N183"/>
    <mergeCell ref="R181:W182"/>
    <mergeCell ref="S183:BB184"/>
    <mergeCell ref="F192:N193"/>
    <mergeCell ref="F198:BD201"/>
    <mergeCell ref="P173:Q174"/>
    <mergeCell ref="R173:Z174"/>
    <mergeCell ref="P177:Q178"/>
    <mergeCell ref="R177:W178"/>
    <mergeCell ref="P179:Q180"/>
    <mergeCell ref="R179:W180"/>
    <mergeCell ref="Y179:AU180"/>
    <mergeCell ref="O189:BD190"/>
    <mergeCell ref="O191:BD192"/>
    <mergeCell ref="O193:BD194"/>
    <mergeCell ref="O195:BD196"/>
  </mergeCells>
  <phoneticPr fontId="1"/>
  <conditionalFormatting sqref="A3:D3">
    <cfRule type="cellIs" dxfId="9" priority="3" stopIfTrue="1" operator="equal">
      <formula>"２号"</formula>
    </cfRule>
    <cfRule type="cellIs" dxfId="8" priority="4" stopIfTrue="1" operator="notEqual">
      <formula>"２号"</formula>
    </cfRule>
  </conditionalFormatting>
  <conditionalFormatting sqref="BB13:BH13">
    <cfRule type="cellIs" dxfId="7" priority="2" stopIfTrue="1" operator="equal">
      <formula>"再委託"</formula>
    </cfRule>
  </conditionalFormatting>
  <conditionalFormatting sqref="BB10:BH11">
    <cfRule type="cellIs" dxfId="6"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7" max="5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FFFF"/>
  </sheetPr>
  <dimension ref="A1:BO202"/>
  <sheetViews>
    <sheetView showZeros="0" view="pageBreakPreview" zoomScaleNormal="96" workbookViewId="0">
      <selection activeCell="AQ28" sqref="AQ28:AV30"/>
    </sheetView>
  </sheetViews>
  <sheetFormatPr defaultColWidth="9" defaultRowHeight="14.25"/>
  <cols>
    <col min="1" max="60" width="1.625" style="22" customWidth="1"/>
    <col min="61" max="70" width="2.625" style="22" customWidth="1"/>
    <col min="71" max="16384" width="9" style="22"/>
  </cols>
  <sheetData>
    <row r="1" spans="1:67" ht="24" customHeight="1" thickBot="1">
      <c r="AE1" s="1329" t="s">
        <v>35</v>
      </c>
      <c r="AF1" s="1330"/>
      <c r="AG1" s="1330"/>
      <c r="AH1" s="1330"/>
      <c r="AI1" s="1330"/>
      <c r="AJ1" s="1330"/>
      <c r="AK1" s="1331"/>
      <c r="AL1" s="1314"/>
      <c r="AM1" s="1314"/>
      <c r="AN1" s="1314"/>
      <c r="AO1" s="1314"/>
      <c r="AP1" s="1314"/>
      <c r="AQ1" s="1314"/>
      <c r="AR1" s="1314"/>
      <c r="AS1" s="1314"/>
      <c r="AT1" s="1314"/>
      <c r="AU1" s="1314"/>
      <c r="AV1" s="1314"/>
      <c r="AW1" s="1314"/>
      <c r="AX1" s="1314"/>
      <c r="AY1" s="1314"/>
      <c r="AZ1" s="1314"/>
      <c r="BA1" s="1314"/>
      <c r="BB1" s="1314"/>
      <c r="BC1" s="1314"/>
      <c r="BD1" s="1314"/>
      <c r="BE1" s="1314"/>
      <c r="BF1" s="1314"/>
      <c r="BG1" s="1314"/>
      <c r="BH1" s="1315"/>
    </row>
    <row r="2" spans="1:67" ht="8.1" customHeight="1">
      <c r="D2" s="252"/>
      <c r="E2" s="252"/>
      <c r="F2" s="252"/>
      <c r="G2" s="252"/>
      <c r="H2" s="252"/>
      <c r="I2" s="252"/>
      <c r="J2" s="1480" t="s">
        <v>185</v>
      </c>
      <c r="K2" s="1480"/>
      <c r="L2" s="1480"/>
      <c r="M2" s="1480"/>
      <c r="N2" s="1480"/>
      <c r="O2" s="1480"/>
      <c r="P2" s="1480"/>
      <c r="Q2" s="1480"/>
      <c r="R2" s="1480"/>
      <c r="S2" s="1480"/>
      <c r="T2" s="1480"/>
      <c r="U2" s="1480"/>
      <c r="V2" s="1480"/>
      <c r="W2" s="1480"/>
      <c r="X2" s="1480"/>
      <c r="Y2" s="1480"/>
      <c r="Z2" s="1480"/>
      <c r="AA2" s="1480"/>
      <c r="AB2" s="1480"/>
      <c r="AC2" s="1480"/>
      <c r="AD2" s="1480"/>
      <c r="AE2" s="1480"/>
      <c r="AF2" s="1480"/>
      <c r="AG2" s="1480"/>
      <c r="AH2" s="1480"/>
      <c r="AI2" s="1480"/>
      <c r="AJ2" s="1480"/>
      <c r="AK2" s="1480"/>
      <c r="AL2" s="1480"/>
      <c r="AM2" s="1480"/>
      <c r="AN2" s="1480"/>
      <c r="AO2" s="1480"/>
      <c r="AP2" s="1480"/>
      <c r="AQ2" s="1480"/>
      <c r="AR2" s="1480"/>
      <c r="AS2" s="1480"/>
      <c r="AT2" s="1480"/>
      <c r="AU2" s="1480"/>
      <c r="AV2" s="1480"/>
      <c r="AW2" s="1480"/>
      <c r="AX2" s="1480"/>
      <c r="AY2" s="1480"/>
      <c r="AZ2" s="1480"/>
      <c r="BA2" s="253"/>
      <c r="BB2" s="252"/>
      <c r="BC2" s="252"/>
      <c r="BD2" s="31"/>
      <c r="BE2" s="31"/>
      <c r="BJ2" s="1316" t="s">
        <v>347</v>
      </c>
      <c r="BK2" s="1317"/>
      <c r="BL2" s="1317"/>
      <c r="BM2" s="1317"/>
      <c r="BN2" s="1317"/>
      <c r="BO2" s="1318"/>
    </row>
    <row r="3" spans="1:67" ht="8.1" customHeight="1">
      <c r="D3" s="252"/>
      <c r="E3" s="252"/>
      <c r="F3" s="252"/>
      <c r="G3" s="252"/>
      <c r="H3" s="252"/>
      <c r="I3" s="252"/>
      <c r="J3" s="1480"/>
      <c r="K3" s="1480"/>
      <c r="L3" s="1480"/>
      <c r="M3" s="1480"/>
      <c r="N3" s="1480"/>
      <c r="O3" s="1480"/>
      <c r="P3" s="1480"/>
      <c r="Q3" s="1480"/>
      <c r="R3" s="1480"/>
      <c r="S3" s="1480"/>
      <c r="T3" s="1480"/>
      <c r="U3" s="1480"/>
      <c r="V3" s="1480"/>
      <c r="W3" s="1480"/>
      <c r="X3" s="1480"/>
      <c r="Y3" s="1480"/>
      <c r="Z3" s="1480"/>
      <c r="AA3" s="1480"/>
      <c r="AB3" s="1480"/>
      <c r="AC3" s="1480"/>
      <c r="AD3" s="1480"/>
      <c r="AE3" s="1480"/>
      <c r="AF3" s="1480"/>
      <c r="AG3" s="1480"/>
      <c r="AH3" s="1480"/>
      <c r="AI3" s="1480"/>
      <c r="AJ3" s="1480"/>
      <c r="AK3" s="1480"/>
      <c r="AL3" s="1480"/>
      <c r="AM3" s="1480"/>
      <c r="AN3" s="1480"/>
      <c r="AO3" s="1480"/>
      <c r="AP3" s="1480"/>
      <c r="AQ3" s="1480"/>
      <c r="AR3" s="1480"/>
      <c r="AS3" s="1480"/>
      <c r="AT3" s="1480"/>
      <c r="AU3" s="1480"/>
      <c r="AV3" s="1480"/>
      <c r="AW3" s="1480"/>
      <c r="AX3" s="1480"/>
      <c r="AY3" s="1480"/>
      <c r="AZ3" s="1480"/>
      <c r="BA3" s="253"/>
      <c r="BB3" s="252"/>
      <c r="BC3" s="252"/>
      <c r="BD3" s="31"/>
      <c r="BE3" s="31"/>
      <c r="BF3" s="32"/>
      <c r="BJ3" s="1319"/>
      <c r="BK3" s="1320"/>
      <c r="BL3" s="1320"/>
      <c r="BM3" s="1320"/>
      <c r="BN3" s="1320"/>
      <c r="BO3" s="1321"/>
    </row>
    <row r="4" spans="1:67" ht="8.1" customHeight="1" thickBot="1">
      <c r="D4" s="252"/>
      <c r="E4" s="252"/>
      <c r="F4" s="252"/>
      <c r="G4" s="252"/>
      <c r="H4" s="252"/>
      <c r="I4" s="252"/>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c r="AK4" s="1480"/>
      <c r="AL4" s="1480"/>
      <c r="AM4" s="1480"/>
      <c r="AN4" s="1480"/>
      <c r="AO4" s="1480"/>
      <c r="AP4" s="1480"/>
      <c r="AQ4" s="1480"/>
      <c r="AR4" s="1480"/>
      <c r="AS4" s="1480"/>
      <c r="AT4" s="1480"/>
      <c r="AU4" s="1480"/>
      <c r="AV4" s="1480"/>
      <c r="AW4" s="1480"/>
      <c r="AX4" s="1480"/>
      <c r="AY4" s="1480"/>
      <c r="AZ4" s="1480"/>
      <c r="BA4" s="253"/>
      <c r="BB4" s="252"/>
      <c r="BC4" s="252"/>
      <c r="BD4" s="31"/>
      <c r="BE4" s="31"/>
      <c r="BF4" s="32"/>
      <c r="BJ4" s="1322"/>
      <c r="BK4" s="1323"/>
      <c r="BL4" s="1323"/>
      <c r="BM4" s="1323"/>
      <c r="BN4" s="1323"/>
      <c r="BO4" s="1324"/>
    </row>
    <row r="5" spans="1:67" ht="8.1" customHeight="1">
      <c r="D5" s="252"/>
      <c r="E5" s="252"/>
      <c r="F5" s="252"/>
      <c r="G5" s="252"/>
      <c r="H5" s="252"/>
      <c r="I5" s="252"/>
      <c r="J5" s="1480"/>
      <c r="K5" s="1480"/>
      <c r="L5" s="1480"/>
      <c r="M5" s="1480"/>
      <c r="N5" s="1480"/>
      <c r="O5" s="1480"/>
      <c r="P5" s="1480"/>
      <c r="Q5" s="1480"/>
      <c r="R5" s="1480"/>
      <c r="S5" s="1480"/>
      <c r="T5" s="1480"/>
      <c r="U5" s="1480"/>
      <c r="V5" s="1480"/>
      <c r="W5" s="1480"/>
      <c r="X5" s="1480"/>
      <c r="Y5" s="1480"/>
      <c r="Z5" s="1480"/>
      <c r="AA5" s="1480"/>
      <c r="AB5" s="1480"/>
      <c r="AC5" s="1480"/>
      <c r="AD5" s="1480"/>
      <c r="AE5" s="1480"/>
      <c r="AF5" s="1480"/>
      <c r="AG5" s="1480"/>
      <c r="AH5" s="1480"/>
      <c r="AI5" s="1480"/>
      <c r="AJ5" s="1480"/>
      <c r="AK5" s="1480"/>
      <c r="AL5" s="1480"/>
      <c r="AM5" s="1480"/>
      <c r="AN5" s="1480"/>
      <c r="AO5" s="1480"/>
      <c r="AP5" s="1480"/>
      <c r="AQ5" s="1480"/>
      <c r="AR5" s="1480"/>
      <c r="AS5" s="1480"/>
      <c r="AT5" s="1480"/>
      <c r="AU5" s="1480"/>
      <c r="AV5" s="1480"/>
      <c r="AW5" s="1480"/>
      <c r="AX5" s="1480"/>
      <c r="AY5" s="1480"/>
      <c r="AZ5" s="1480"/>
      <c r="BA5" s="253"/>
      <c r="BB5" s="252"/>
      <c r="BC5" s="252"/>
      <c r="BD5" s="31"/>
      <c r="BE5" s="31"/>
    </row>
    <row r="6" spans="1:67" ht="8.1" customHeight="1">
      <c r="A6" s="1074" t="s">
        <v>40</v>
      </c>
      <c r="B6" s="1074"/>
      <c r="C6" s="1074"/>
      <c r="D6" s="1074"/>
      <c r="E6" s="1074"/>
      <c r="F6" s="1074"/>
      <c r="G6" s="1074"/>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row>
    <row r="7" spans="1:67" ht="8.1" customHeight="1">
      <c r="A7" s="1074"/>
      <c r="B7" s="1074"/>
      <c r="C7" s="1074"/>
      <c r="D7" s="1074"/>
      <c r="E7" s="1074"/>
      <c r="F7" s="1074"/>
      <c r="G7" s="1074"/>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1311" t="str">
        <f ca="1">IF(OR((IF(ISBLANK(AO24),"",DATEDIF(AO24,TODAY(),"y")))&lt;65),"２号","")</f>
        <v/>
      </c>
      <c r="BC7" s="1311"/>
      <c r="BD7" s="1311"/>
      <c r="BE7" s="1311"/>
      <c r="BF7" s="1311"/>
      <c r="BG7" s="1311"/>
      <c r="BH7" s="1311"/>
    </row>
    <row r="8" spans="1:67" ht="8.1" customHeight="1">
      <c r="A8" s="1312" t="s">
        <v>41</v>
      </c>
      <c r="B8" s="1312"/>
      <c r="C8" s="1312"/>
      <c r="D8" s="1312"/>
      <c r="E8" s="1312"/>
      <c r="F8" s="1313" t="str">
        <f>設定等!E4</f>
        <v>中央</v>
      </c>
      <c r="G8" s="1313"/>
      <c r="H8" s="1313"/>
      <c r="I8" s="1313"/>
      <c r="J8" s="1074" t="s">
        <v>42</v>
      </c>
      <c r="K8" s="1074"/>
      <c r="L8" s="1074"/>
      <c r="M8" s="1074"/>
      <c r="N8" s="38"/>
      <c r="O8" s="38"/>
      <c r="P8" s="38"/>
      <c r="Q8" s="38"/>
      <c r="R8" s="38"/>
      <c r="S8" s="39"/>
      <c r="T8" s="39"/>
      <c r="U8" s="39"/>
      <c r="V8" s="39"/>
      <c r="W8" s="39"/>
      <c r="BB8" s="1311"/>
      <c r="BC8" s="1311"/>
      <c r="BD8" s="1311"/>
      <c r="BE8" s="1311"/>
      <c r="BF8" s="1311"/>
      <c r="BG8" s="1311"/>
      <c r="BH8" s="1311"/>
    </row>
    <row r="9" spans="1:67" ht="8.1" customHeight="1">
      <c r="A9" s="1312"/>
      <c r="B9" s="1312"/>
      <c r="C9" s="1312"/>
      <c r="D9" s="1312"/>
      <c r="E9" s="1312"/>
      <c r="F9" s="1313"/>
      <c r="G9" s="1313"/>
      <c r="H9" s="1313"/>
      <c r="I9" s="1313"/>
      <c r="J9" s="1074"/>
      <c r="K9" s="1074"/>
      <c r="L9" s="1074"/>
      <c r="M9" s="1074"/>
      <c r="N9" s="38"/>
      <c r="O9" s="38"/>
      <c r="P9" s="38"/>
      <c r="Q9" s="38"/>
      <c r="R9" s="38"/>
      <c r="S9" s="39"/>
      <c r="T9" s="39"/>
      <c r="U9" s="39"/>
      <c r="V9" s="39"/>
      <c r="W9" s="39"/>
      <c r="BB9" s="1311"/>
      <c r="BC9" s="1311"/>
      <c r="BD9" s="1311"/>
      <c r="BE9" s="1311"/>
      <c r="BF9" s="1311"/>
      <c r="BG9" s="1311"/>
      <c r="BH9" s="1311"/>
    </row>
    <row r="10" spans="1:67" ht="8.1" customHeight="1">
      <c r="A10" s="1074" t="s">
        <v>43</v>
      </c>
      <c r="B10" s="1074"/>
      <c r="C10" s="1074"/>
      <c r="D10" s="1074"/>
      <c r="E10" s="1074"/>
      <c r="F10" s="1074"/>
      <c r="G10" s="1074"/>
      <c r="H10" s="1074"/>
      <c r="I10" s="1074"/>
      <c r="J10" s="1074"/>
      <c r="K10" s="1074"/>
      <c r="L10" s="1074"/>
      <c r="M10" s="1074"/>
      <c r="N10" s="1074"/>
      <c r="O10" s="1074"/>
      <c r="P10" s="1074"/>
      <c r="Q10" s="38"/>
      <c r="R10" s="38"/>
      <c r="S10" s="38"/>
      <c r="T10" s="38"/>
      <c r="U10" s="38"/>
      <c r="V10" s="38"/>
      <c r="W10" s="38"/>
    </row>
    <row r="11" spans="1:67" ht="8.1" customHeight="1">
      <c r="A11" s="1074"/>
      <c r="B11" s="1074"/>
      <c r="C11" s="1074"/>
      <c r="D11" s="1074"/>
      <c r="E11" s="1074"/>
      <c r="F11" s="1074"/>
      <c r="G11" s="1074"/>
      <c r="H11" s="1074"/>
      <c r="I11" s="1074"/>
      <c r="J11" s="1074"/>
      <c r="K11" s="1074"/>
      <c r="L11" s="1074"/>
      <c r="M11" s="1074"/>
      <c r="N11" s="1074"/>
      <c r="O11" s="1074"/>
      <c r="P11" s="1074"/>
      <c r="Q11" s="38"/>
      <c r="R11" s="38"/>
      <c r="S11" s="38"/>
      <c r="T11" s="38"/>
      <c r="U11" s="38"/>
      <c r="V11" s="38"/>
      <c r="W11" s="38"/>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row>
    <row r="12" spans="1:67" ht="8.1" customHeight="1">
      <c r="A12" s="1237" t="s">
        <v>44</v>
      </c>
      <c r="B12" s="1238"/>
      <c r="C12" s="1456" t="s">
        <v>360</v>
      </c>
      <c r="D12" s="1457"/>
      <c r="E12" s="1457"/>
      <c r="F12" s="1457"/>
      <c r="G12" s="1457"/>
      <c r="H12" s="1457"/>
      <c r="I12" s="1457"/>
      <c r="J12" s="1457"/>
      <c r="K12" s="1457"/>
      <c r="L12" s="1247">
        <f>基本情報!E21</f>
        <v>1000000001</v>
      </c>
      <c r="M12" s="1248"/>
      <c r="N12" s="1248"/>
      <c r="O12" s="1248"/>
      <c r="P12" s="1248"/>
      <c r="Q12" s="1248"/>
      <c r="R12" s="1248"/>
      <c r="S12" s="1248"/>
      <c r="T12" s="1248"/>
      <c r="U12" s="1248"/>
      <c r="V12" s="1248"/>
      <c r="W12" s="1248"/>
      <c r="X12" s="1248"/>
      <c r="Y12" s="1248"/>
      <c r="Z12" s="1248"/>
      <c r="AA12" s="1248"/>
      <c r="AB12" s="1248"/>
      <c r="AC12" s="1248"/>
      <c r="AD12" s="1248"/>
      <c r="AE12" s="1249"/>
      <c r="AF12" s="950"/>
      <c r="AG12" s="1256" t="s">
        <v>45</v>
      </c>
      <c r="AH12" s="1256"/>
      <c r="AI12" s="1256"/>
      <c r="AJ12" s="1256"/>
      <c r="AK12" s="1256"/>
      <c r="AL12" s="1256"/>
      <c r="AM12" s="1256"/>
      <c r="AN12" s="951"/>
      <c r="AO12" s="1460" t="s">
        <v>242</v>
      </c>
      <c r="AP12" s="1461"/>
      <c r="AQ12" s="1461"/>
      <c r="AR12" s="1461"/>
      <c r="AS12" s="1461"/>
      <c r="AT12" s="1461"/>
      <c r="AU12" s="1461"/>
      <c r="AV12" s="1461"/>
      <c r="AW12" s="1461"/>
      <c r="AX12" s="1461"/>
      <c r="AY12" s="1461"/>
      <c r="AZ12" s="1461"/>
      <c r="BA12" s="1461"/>
      <c r="BB12" s="1461"/>
      <c r="BC12" s="1461"/>
      <c r="BD12" s="1461"/>
      <c r="BE12" s="1461"/>
      <c r="BF12" s="1461"/>
      <c r="BG12" s="1461"/>
      <c r="BH12" s="1462"/>
    </row>
    <row r="13" spans="1:67" ht="8.1" customHeight="1">
      <c r="A13" s="1239"/>
      <c r="B13" s="1240"/>
      <c r="C13" s="1458"/>
      <c r="D13" s="1458"/>
      <c r="E13" s="1458"/>
      <c r="F13" s="1458"/>
      <c r="G13" s="1458"/>
      <c r="H13" s="1458"/>
      <c r="I13" s="1458"/>
      <c r="J13" s="1458"/>
      <c r="K13" s="1458"/>
      <c r="L13" s="1250"/>
      <c r="M13" s="1251"/>
      <c r="N13" s="1251"/>
      <c r="O13" s="1251"/>
      <c r="P13" s="1251"/>
      <c r="Q13" s="1251"/>
      <c r="R13" s="1251"/>
      <c r="S13" s="1251"/>
      <c r="T13" s="1251"/>
      <c r="U13" s="1251"/>
      <c r="V13" s="1251"/>
      <c r="W13" s="1251"/>
      <c r="X13" s="1251"/>
      <c r="Y13" s="1251"/>
      <c r="Z13" s="1251"/>
      <c r="AA13" s="1251"/>
      <c r="AB13" s="1251"/>
      <c r="AC13" s="1251"/>
      <c r="AD13" s="1251"/>
      <c r="AE13" s="1252"/>
      <c r="AF13" s="786"/>
      <c r="AG13" s="1200"/>
      <c r="AH13" s="1200"/>
      <c r="AI13" s="1200"/>
      <c r="AJ13" s="1200"/>
      <c r="AK13" s="1200"/>
      <c r="AL13" s="1200"/>
      <c r="AM13" s="1200"/>
      <c r="AN13" s="787"/>
      <c r="AO13" s="1463"/>
      <c r="AP13" s="1464"/>
      <c r="AQ13" s="1464"/>
      <c r="AR13" s="1464"/>
      <c r="AS13" s="1464"/>
      <c r="AT13" s="1464"/>
      <c r="AU13" s="1464"/>
      <c r="AV13" s="1464"/>
      <c r="AW13" s="1464"/>
      <c r="AX13" s="1464"/>
      <c r="AY13" s="1464"/>
      <c r="AZ13" s="1464"/>
      <c r="BA13" s="1464"/>
      <c r="BB13" s="1464"/>
      <c r="BC13" s="1464"/>
      <c r="BD13" s="1464"/>
      <c r="BE13" s="1464"/>
      <c r="BF13" s="1464"/>
      <c r="BG13" s="1464"/>
      <c r="BH13" s="1465"/>
    </row>
    <row r="14" spans="1:67" ht="8.1" customHeight="1">
      <c r="A14" s="1239"/>
      <c r="B14" s="1240"/>
      <c r="C14" s="1458"/>
      <c r="D14" s="1458"/>
      <c r="E14" s="1458"/>
      <c r="F14" s="1458"/>
      <c r="G14" s="1458"/>
      <c r="H14" s="1458"/>
      <c r="I14" s="1458"/>
      <c r="J14" s="1458"/>
      <c r="K14" s="1458"/>
      <c r="L14" s="1250"/>
      <c r="M14" s="1251"/>
      <c r="N14" s="1251"/>
      <c r="O14" s="1251"/>
      <c r="P14" s="1251"/>
      <c r="Q14" s="1251"/>
      <c r="R14" s="1251"/>
      <c r="S14" s="1251"/>
      <c r="T14" s="1251"/>
      <c r="U14" s="1251"/>
      <c r="V14" s="1251"/>
      <c r="W14" s="1251"/>
      <c r="X14" s="1251"/>
      <c r="Y14" s="1251"/>
      <c r="Z14" s="1251"/>
      <c r="AA14" s="1251"/>
      <c r="AB14" s="1251"/>
      <c r="AC14" s="1251"/>
      <c r="AD14" s="1251"/>
      <c r="AE14" s="1252"/>
      <c r="AF14" s="786"/>
      <c r="AG14" s="1200"/>
      <c r="AH14" s="1200"/>
      <c r="AI14" s="1200"/>
      <c r="AJ14" s="1200"/>
      <c r="AK14" s="1200"/>
      <c r="AL14" s="1200"/>
      <c r="AM14" s="1200"/>
      <c r="AN14" s="787"/>
      <c r="AO14" s="1463"/>
      <c r="AP14" s="1464"/>
      <c r="AQ14" s="1464"/>
      <c r="AR14" s="1464"/>
      <c r="AS14" s="1464"/>
      <c r="AT14" s="1464"/>
      <c r="AU14" s="1464"/>
      <c r="AV14" s="1464"/>
      <c r="AW14" s="1464"/>
      <c r="AX14" s="1464"/>
      <c r="AY14" s="1464"/>
      <c r="AZ14" s="1464"/>
      <c r="BA14" s="1464"/>
      <c r="BB14" s="1464"/>
      <c r="BC14" s="1464"/>
      <c r="BD14" s="1464"/>
      <c r="BE14" s="1464"/>
      <c r="BF14" s="1464"/>
      <c r="BG14" s="1464"/>
      <c r="BH14" s="1465"/>
    </row>
    <row r="15" spans="1:67" ht="8.1" customHeight="1">
      <c r="A15" s="1239"/>
      <c r="B15" s="1240"/>
      <c r="C15" s="1459"/>
      <c r="D15" s="1459"/>
      <c r="E15" s="1459"/>
      <c r="F15" s="1459"/>
      <c r="G15" s="1459"/>
      <c r="H15" s="1459"/>
      <c r="I15" s="1459"/>
      <c r="J15" s="1459"/>
      <c r="K15" s="1459"/>
      <c r="L15" s="1253"/>
      <c r="M15" s="1254"/>
      <c r="N15" s="1254"/>
      <c r="O15" s="1254"/>
      <c r="P15" s="1254"/>
      <c r="Q15" s="1254"/>
      <c r="R15" s="1254"/>
      <c r="S15" s="1254"/>
      <c r="T15" s="1254"/>
      <c r="U15" s="1254"/>
      <c r="V15" s="1254"/>
      <c r="W15" s="1254"/>
      <c r="X15" s="1254"/>
      <c r="Y15" s="1254"/>
      <c r="Z15" s="1254"/>
      <c r="AA15" s="1254"/>
      <c r="AB15" s="1254"/>
      <c r="AC15" s="1254"/>
      <c r="AD15" s="1254"/>
      <c r="AE15" s="1255"/>
      <c r="AF15" s="788"/>
      <c r="AG15" s="1257"/>
      <c r="AH15" s="1257"/>
      <c r="AI15" s="1257"/>
      <c r="AJ15" s="1257"/>
      <c r="AK15" s="1257"/>
      <c r="AL15" s="1257"/>
      <c r="AM15" s="1257"/>
      <c r="AN15" s="789"/>
      <c r="AO15" s="1466"/>
      <c r="AP15" s="1467"/>
      <c r="AQ15" s="1467"/>
      <c r="AR15" s="1467"/>
      <c r="AS15" s="1467"/>
      <c r="AT15" s="1467"/>
      <c r="AU15" s="1467"/>
      <c r="AV15" s="1467"/>
      <c r="AW15" s="1467"/>
      <c r="AX15" s="1467"/>
      <c r="AY15" s="1467"/>
      <c r="AZ15" s="1467"/>
      <c r="BA15" s="1467"/>
      <c r="BB15" s="1467"/>
      <c r="BC15" s="1467"/>
      <c r="BD15" s="1467"/>
      <c r="BE15" s="1467"/>
      <c r="BF15" s="1467"/>
      <c r="BG15" s="1467"/>
      <c r="BH15" s="1468"/>
    </row>
    <row r="16" spans="1:67" s="676" customFormat="1" ht="8.1" customHeight="1">
      <c r="A16" s="1239"/>
      <c r="B16" s="1240"/>
      <c r="C16" s="1332" t="s">
        <v>361</v>
      </c>
      <c r="D16" s="1333"/>
      <c r="E16" s="1337" t="s">
        <v>362</v>
      </c>
      <c r="F16" s="1338"/>
      <c r="G16" s="1338"/>
      <c r="H16" s="1338"/>
      <c r="I16" s="1338"/>
      <c r="J16" s="1338"/>
      <c r="K16" s="1339"/>
      <c r="L16" s="1342"/>
      <c r="M16" s="1343"/>
      <c r="N16" s="1343"/>
      <c r="O16" s="1343"/>
      <c r="P16" s="1343"/>
      <c r="Q16" s="1343"/>
      <c r="R16" s="1343"/>
      <c r="S16" s="1343"/>
      <c r="T16" s="1343"/>
      <c r="U16" s="1343"/>
      <c r="V16" s="1343"/>
      <c r="W16" s="1343"/>
      <c r="X16" s="1343"/>
      <c r="Y16" s="1343"/>
      <c r="Z16" s="1343"/>
      <c r="AA16" s="1343"/>
      <c r="AB16" s="1343"/>
      <c r="AC16" s="1343"/>
      <c r="AD16" s="1343"/>
      <c r="AE16" s="1344"/>
      <c r="AF16" s="784"/>
      <c r="AG16" s="1360" t="s">
        <v>365</v>
      </c>
      <c r="AH16" s="1360"/>
      <c r="AI16" s="1360"/>
      <c r="AJ16" s="1360"/>
      <c r="AK16" s="1360"/>
      <c r="AL16" s="1360"/>
      <c r="AM16" s="1360"/>
      <c r="AN16" s="785"/>
      <c r="AO16" s="1363"/>
      <c r="AP16" s="1364"/>
      <c r="AQ16" s="1364"/>
      <c r="AR16" s="1364"/>
      <c r="AS16" s="1364"/>
      <c r="AT16" s="1364"/>
      <c r="AU16" s="1364"/>
      <c r="AV16" s="1364"/>
      <c r="AW16" s="1364"/>
      <c r="AX16" s="1364"/>
      <c r="AY16" s="1364"/>
      <c r="AZ16" s="1364"/>
      <c r="BA16" s="1364"/>
      <c r="BB16" s="1364"/>
      <c r="BC16" s="1364"/>
      <c r="BD16" s="1364"/>
      <c r="BE16" s="1364"/>
      <c r="BF16" s="1364"/>
      <c r="BG16" s="1364"/>
      <c r="BH16" s="1365"/>
    </row>
    <row r="17" spans="1:62" s="676" customFormat="1" ht="8.1" customHeight="1">
      <c r="A17" s="1239"/>
      <c r="B17" s="1240"/>
      <c r="C17" s="1334"/>
      <c r="D17" s="1240"/>
      <c r="E17" s="1261"/>
      <c r="F17" s="1044"/>
      <c r="G17" s="1044"/>
      <c r="H17" s="1044"/>
      <c r="I17" s="1044"/>
      <c r="J17" s="1044"/>
      <c r="K17" s="1340"/>
      <c r="L17" s="1345"/>
      <c r="M17" s="1346"/>
      <c r="N17" s="1346"/>
      <c r="O17" s="1346"/>
      <c r="P17" s="1346"/>
      <c r="Q17" s="1346"/>
      <c r="R17" s="1346"/>
      <c r="S17" s="1346"/>
      <c r="T17" s="1346"/>
      <c r="U17" s="1346"/>
      <c r="V17" s="1346"/>
      <c r="W17" s="1346"/>
      <c r="X17" s="1346"/>
      <c r="Y17" s="1346"/>
      <c r="Z17" s="1346"/>
      <c r="AA17" s="1346"/>
      <c r="AB17" s="1346"/>
      <c r="AC17" s="1346"/>
      <c r="AD17" s="1346"/>
      <c r="AE17" s="1347"/>
      <c r="AF17" s="786"/>
      <c r="AG17" s="1361"/>
      <c r="AH17" s="1361"/>
      <c r="AI17" s="1361"/>
      <c r="AJ17" s="1361"/>
      <c r="AK17" s="1361"/>
      <c r="AL17" s="1361"/>
      <c r="AM17" s="1361"/>
      <c r="AN17" s="787"/>
      <c r="AO17" s="1366"/>
      <c r="AP17" s="1367"/>
      <c r="AQ17" s="1367"/>
      <c r="AR17" s="1367"/>
      <c r="AS17" s="1367"/>
      <c r="AT17" s="1367"/>
      <c r="AU17" s="1367"/>
      <c r="AV17" s="1367"/>
      <c r="AW17" s="1367"/>
      <c r="AX17" s="1367"/>
      <c r="AY17" s="1367"/>
      <c r="AZ17" s="1367"/>
      <c r="BA17" s="1367"/>
      <c r="BB17" s="1367"/>
      <c r="BC17" s="1367"/>
      <c r="BD17" s="1367"/>
      <c r="BE17" s="1367"/>
      <c r="BF17" s="1367"/>
      <c r="BG17" s="1367"/>
      <c r="BH17" s="1368"/>
    </row>
    <row r="18" spans="1:62" s="676" customFormat="1" ht="8.1" customHeight="1">
      <c r="A18" s="1239"/>
      <c r="B18" s="1240"/>
      <c r="C18" s="1334"/>
      <c r="D18" s="1240"/>
      <c r="E18" s="1261"/>
      <c r="F18" s="1044"/>
      <c r="G18" s="1044"/>
      <c r="H18" s="1044"/>
      <c r="I18" s="1044"/>
      <c r="J18" s="1044"/>
      <c r="K18" s="1340"/>
      <c r="L18" s="1345"/>
      <c r="M18" s="1346"/>
      <c r="N18" s="1346"/>
      <c r="O18" s="1346"/>
      <c r="P18" s="1346"/>
      <c r="Q18" s="1346"/>
      <c r="R18" s="1346"/>
      <c r="S18" s="1346"/>
      <c r="T18" s="1346"/>
      <c r="U18" s="1346"/>
      <c r="V18" s="1346"/>
      <c r="W18" s="1346"/>
      <c r="X18" s="1346"/>
      <c r="Y18" s="1346"/>
      <c r="Z18" s="1346"/>
      <c r="AA18" s="1346"/>
      <c r="AB18" s="1346"/>
      <c r="AC18" s="1346"/>
      <c r="AD18" s="1346"/>
      <c r="AE18" s="1347"/>
      <c r="AF18" s="786"/>
      <c r="AG18" s="1361"/>
      <c r="AH18" s="1361"/>
      <c r="AI18" s="1361"/>
      <c r="AJ18" s="1361"/>
      <c r="AK18" s="1361"/>
      <c r="AL18" s="1361"/>
      <c r="AM18" s="1361"/>
      <c r="AN18" s="787"/>
      <c r="AO18" s="1366"/>
      <c r="AP18" s="1367"/>
      <c r="AQ18" s="1367"/>
      <c r="AR18" s="1367"/>
      <c r="AS18" s="1367"/>
      <c r="AT18" s="1367"/>
      <c r="AU18" s="1367"/>
      <c r="AV18" s="1367"/>
      <c r="AW18" s="1367"/>
      <c r="AX18" s="1367"/>
      <c r="AY18" s="1367"/>
      <c r="AZ18" s="1367"/>
      <c r="BA18" s="1367"/>
      <c r="BB18" s="1367"/>
      <c r="BC18" s="1367"/>
      <c r="BD18" s="1367"/>
      <c r="BE18" s="1367"/>
      <c r="BF18" s="1367"/>
      <c r="BG18" s="1367"/>
      <c r="BH18" s="1368"/>
    </row>
    <row r="19" spans="1:62" s="676" customFormat="1" ht="8.1" customHeight="1">
      <c r="A19" s="1239"/>
      <c r="B19" s="1240"/>
      <c r="C19" s="1334"/>
      <c r="D19" s="1240"/>
      <c r="E19" s="1263"/>
      <c r="F19" s="1073"/>
      <c r="G19" s="1073"/>
      <c r="H19" s="1073"/>
      <c r="I19" s="1073"/>
      <c r="J19" s="1073"/>
      <c r="K19" s="1341"/>
      <c r="L19" s="1348"/>
      <c r="M19" s="1349"/>
      <c r="N19" s="1349"/>
      <c r="O19" s="1349"/>
      <c r="P19" s="1349"/>
      <c r="Q19" s="1349"/>
      <c r="R19" s="1349"/>
      <c r="S19" s="1349"/>
      <c r="T19" s="1349"/>
      <c r="U19" s="1349"/>
      <c r="V19" s="1349"/>
      <c r="W19" s="1349"/>
      <c r="X19" s="1349"/>
      <c r="Y19" s="1349"/>
      <c r="Z19" s="1349"/>
      <c r="AA19" s="1349"/>
      <c r="AB19" s="1349"/>
      <c r="AC19" s="1349"/>
      <c r="AD19" s="1349"/>
      <c r="AE19" s="1350"/>
      <c r="AF19" s="788"/>
      <c r="AG19" s="1362"/>
      <c r="AH19" s="1362"/>
      <c r="AI19" s="1362"/>
      <c r="AJ19" s="1362"/>
      <c r="AK19" s="1362"/>
      <c r="AL19" s="1362"/>
      <c r="AM19" s="1362"/>
      <c r="AN19" s="789"/>
      <c r="AO19" s="1369"/>
      <c r="AP19" s="1370"/>
      <c r="AQ19" s="1370"/>
      <c r="AR19" s="1370"/>
      <c r="AS19" s="1370"/>
      <c r="AT19" s="1370"/>
      <c r="AU19" s="1370"/>
      <c r="AV19" s="1370"/>
      <c r="AW19" s="1370"/>
      <c r="AX19" s="1370"/>
      <c r="AY19" s="1370"/>
      <c r="AZ19" s="1370"/>
      <c r="BA19" s="1370"/>
      <c r="BB19" s="1370"/>
      <c r="BC19" s="1370"/>
      <c r="BD19" s="1370"/>
      <c r="BE19" s="1370"/>
      <c r="BF19" s="1370"/>
      <c r="BG19" s="1370"/>
      <c r="BH19" s="1371"/>
    </row>
    <row r="20" spans="1:62" s="676" customFormat="1" ht="8.1" customHeight="1">
      <c r="A20" s="1239"/>
      <c r="B20" s="1240"/>
      <c r="C20" s="1334"/>
      <c r="D20" s="1240"/>
      <c r="E20" s="1261" t="s">
        <v>363</v>
      </c>
      <c r="F20" s="1044"/>
      <c r="G20" s="1044"/>
      <c r="H20" s="1044"/>
      <c r="I20" s="1044"/>
      <c r="J20" s="1044"/>
      <c r="K20" s="1340"/>
      <c r="L20" s="1351" t="s">
        <v>364</v>
      </c>
      <c r="M20" s="1352"/>
      <c r="N20" s="1353"/>
      <c r="O20" s="1342"/>
      <c r="P20" s="1343"/>
      <c r="Q20" s="1343"/>
      <c r="R20" s="1343"/>
      <c r="S20" s="1343"/>
      <c r="T20" s="1343"/>
      <c r="U20" s="1343"/>
      <c r="V20" s="1343"/>
      <c r="W20" s="1343"/>
      <c r="X20" s="1343"/>
      <c r="Y20" s="1343"/>
      <c r="Z20" s="1343"/>
      <c r="AA20" s="1343"/>
      <c r="AB20" s="1343"/>
      <c r="AC20" s="1343"/>
      <c r="AD20" s="1343"/>
      <c r="AE20" s="1344"/>
      <c r="AF20" s="1351" t="s">
        <v>366</v>
      </c>
      <c r="AG20" s="1352"/>
      <c r="AH20" s="1353"/>
      <c r="AI20" s="1363"/>
      <c r="AJ20" s="1364"/>
      <c r="AK20" s="1364"/>
      <c r="AL20" s="1364"/>
      <c r="AM20" s="1364"/>
      <c r="AN20" s="1364"/>
      <c r="AO20" s="1364"/>
      <c r="AP20" s="1364"/>
      <c r="AQ20" s="1364"/>
      <c r="AR20" s="1364"/>
      <c r="AS20" s="1364"/>
      <c r="AT20" s="1364"/>
      <c r="AU20" s="1372"/>
      <c r="AV20" s="1351" t="s">
        <v>412</v>
      </c>
      <c r="AW20" s="1352"/>
      <c r="AX20" s="1353"/>
      <c r="AY20" s="1363"/>
      <c r="AZ20" s="1364"/>
      <c r="BA20" s="1364"/>
      <c r="BB20" s="1364"/>
      <c r="BC20" s="1364"/>
      <c r="BD20" s="1364"/>
      <c r="BE20" s="1364"/>
      <c r="BF20" s="1364"/>
      <c r="BG20" s="1364"/>
      <c r="BH20" s="1365"/>
    </row>
    <row r="21" spans="1:62" s="676" customFormat="1" ht="8.1" customHeight="1">
      <c r="A21" s="1239"/>
      <c r="B21" s="1240"/>
      <c r="C21" s="1334"/>
      <c r="D21" s="1240"/>
      <c r="E21" s="1261"/>
      <c r="F21" s="1044"/>
      <c r="G21" s="1044"/>
      <c r="H21" s="1044"/>
      <c r="I21" s="1044"/>
      <c r="J21" s="1044"/>
      <c r="K21" s="1340"/>
      <c r="L21" s="1354"/>
      <c r="M21" s="1355"/>
      <c r="N21" s="1356"/>
      <c r="O21" s="1345"/>
      <c r="P21" s="1346"/>
      <c r="Q21" s="1346"/>
      <c r="R21" s="1346"/>
      <c r="S21" s="1346"/>
      <c r="T21" s="1346"/>
      <c r="U21" s="1346"/>
      <c r="V21" s="1346"/>
      <c r="W21" s="1346"/>
      <c r="X21" s="1346"/>
      <c r="Y21" s="1346"/>
      <c r="Z21" s="1346"/>
      <c r="AA21" s="1346"/>
      <c r="AB21" s="1346"/>
      <c r="AC21" s="1346"/>
      <c r="AD21" s="1346"/>
      <c r="AE21" s="1347"/>
      <c r="AF21" s="1354"/>
      <c r="AG21" s="1355"/>
      <c r="AH21" s="1356"/>
      <c r="AI21" s="1366"/>
      <c r="AJ21" s="1367"/>
      <c r="AK21" s="1367"/>
      <c r="AL21" s="1367"/>
      <c r="AM21" s="1367"/>
      <c r="AN21" s="1367"/>
      <c r="AO21" s="1367"/>
      <c r="AP21" s="1367"/>
      <c r="AQ21" s="1367"/>
      <c r="AR21" s="1367"/>
      <c r="AS21" s="1367"/>
      <c r="AT21" s="1367"/>
      <c r="AU21" s="1373"/>
      <c r="AV21" s="1354"/>
      <c r="AW21" s="1355"/>
      <c r="AX21" s="1356"/>
      <c r="AY21" s="1366"/>
      <c r="AZ21" s="1367"/>
      <c r="BA21" s="1367"/>
      <c r="BB21" s="1367"/>
      <c r="BC21" s="1367"/>
      <c r="BD21" s="1367"/>
      <c r="BE21" s="1367"/>
      <c r="BF21" s="1367"/>
      <c r="BG21" s="1367"/>
      <c r="BH21" s="1368"/>
    </row>
    <row r="22" spans="1:62" s="676" customFormat="1" ht="8.1" customHeight="1">
      <c r="A22" s="1239"/>
      <c r="B22" s="1240"/>
      <c r="C22" s="1334"/>
      <c r="D22" s="1240"/>
      <c r="E22" s="1261"/>
      <c r="F22" s="1044"/>
      <c r="G22" s="1044"/>
      <c r="H22" s="1044"/>
      <c r="I22" s="1044"/>
      <c r="J22" s="1044"/>
      <c r="K22" s="1340"/>
      <c r="L22" s="1354"/>
      <c r="M22" s="1355"/>
      <c r="N22" s="1356"/>
      <c r="O22" s="1345"/>
      <c r="P22" s="1346"/>
      <c r="Q22" s="1346"/>
      <c r="R22" s="1346"/>
      <c r="S22" s="1346"/>
      <c r="T22" s="1346"/>
      <c r="U22" s="1346"/>
      <c r="V22" s="1346"/>
      <c r="W22" s="1346"/>
      <c r="X22" s="1346"/>
      <c r="Y22" s="1346"/>
      <c r="Z22" s="1346"/>
      <c r="AA22" s="1346"/>
      <c r="AB22" s="1346"/>
      <c r="AC22" s="1346"/>
      <c r="AD22" s="1346"/>
      <c r="AE22" s="1347"/>
      <c r="AF22" s="1354"/>
      <c r="AG22" s="1355"/>
      <c r="AH22" s="1356"/>
      <c r="AI22" s="1366"/>
      <c r="AJ22" s="1367"/>
      <c r="AK22" s="1367"/>
      <c r="AL22" s="1367"/>
      <c r="AM22" s="1367"/>
      <c r="AN22" s="1367"/>
      <c r="AO22" s="1367"/>
      <c r="AP22" s="1367"/>
      <c r="AQ22" s="1367"/>
      <c r="AR22" s="1367"/>
      <c r="AS22" s="1367"/>
      <c r="AT22" s="1367"/>
      <c r="AU22" s="1373"/>
      <c r="AV22" s="1354"/>
      <c r="AW22" s="1355"/>
      <c r="AX22" s="1356"/>
      <c r="AY22" s="1366"/>
      <c r="AZ22" s="1367"/>
      <c r="BA22" s="1367"/>
      <c r="BB22" s="1367"/>
      <c r="BC22" s="1367"/>
      <c r="BD22" s="1367"/>
      <c r="BE22" s="1367"/>
      <c r="BF22" s="1367"/>
      <c r="BG22" s="1367"/>
      <c r="BH22" s="1368"/>
    </row>
    <row r="23" spans="1:62" s="676" customFormat="1" ht="8.1" customHeight="1">
      <c r="A23" s="1239"/>
      <c r="B23" s="1240"/>
      <c r="C23" s="1335"/>
      <c r="D23" s="1336"/>
      <c r="E23" s="1263"/>
      <c r="F23" s="1073"/>
      <c r="G23" s="1073"/>
      <c r="H23" s="1073"/>
      <c r="I23" s="1073"/>
      <c r="J23" s="1073"/>
      <c r="K23" s="1341"/>
      <c r="L23" s="1357"/>
      <c r="M23" s="1358"/>
      <c r="N23" s="1359"/>
      <c r="O23" s="1348"/>
      <c r="P23" s="1349"/>
      <c r="Q23" s="1349"/>
      <c r="R23" s="1349"/>
      <c r="S23" s="1349"/>
      <c r="T23" s="1349"/>
      <c r="U23" s="1349"/>
      <c r="V23" s="1349"/>
      <c r="W23" s="1349"/>
      <c r="X23" s="1349"/>
      <c r="Y23" s="1349"/>
      <c r="Z23" s="1349"/>
      <c r="AA23" s="1349"/>
      <c r="AB23" s="1349"/>
      <c r="AC23" s="1349"/>
      <c r="AD23" s="1349"/>
      <c r="AE23" s="1350"/>
      <c r="AF23" s="1357"/>
      <c r="AG23" s="1358"/>
      <c r="AH23" s="1359"/>
      <c r="AI23" s="1369"/>
      <c r="AJ23" s="1370"/>
      <c r="AK23" s="1370"/>
      <c r="AL23" s="1370"/>
      <c r="AM23" s="1370"/>
      <c r="AN23" s="1370"/>
      <c r="AO23" s="1370"/>
      <c r="AP23" s="1370"/>
      <c r="AQ23" s="1370"/>
      <c r="AR23" s="1370"/>
      <c r="AS23" s="1370"/>
      <c r="AT23" s="1370"/>
      <c r="AU23" s="1374"/>
      <c r="AV23" s="1357"/>
      <c r="AW23" s="1358"/>
      <c r="AX23" s="1359"/>
      <c r="AY23" s="1369"/>
      <c r="AZ23" s="1370"/>
      <c r="BA23" s="1370"/>
      <c r="BB23" s="1370"/>
      <c r="BC23" s="1370"/>
      <c r="BD23" s="1370"/>
      <c r="BE23" s="1370"/>
      <c r="BF23" s="1370"/>
      <c r="BG23" s="1370"/>
      <c r="BH23" s="1371"/>
    </row>
    <row r="24" spans="1:62" ht="8.1" customHeight="1">
      <c r="A24" s="1239"/>
      <c r="B24" s="1240"/>
      <c r="C24" s="48"/>
      <c r="D24" s="1469" t="s">
        <v>46</v>
      </c>
      <c r="E24" s="1469"/>
      <c r="F24" s="1469"/>
      <c r="G24" s="1469"/>
      <c r="H24" s="1469"/>
      <c r="I24" s="1469"/>
      <c r="J24" s="1469"/>
      <c r="K24" s="49"/>
      <c r="L24" s="50"/>
      <c r="M24" s="1159" t="str">
        <f>基本情報!E14</f>
        <v>○○〇　〇〇〇〇</v>
      </c>
      <c r="N24" s="1159"/>
      <c r="O24" s="1159"/>
      <c r="P24" s="1159"/>
      <c r="Q24" s="1159"/>
      <c r="R24" s="1159"/>
      <c r="S24" s="1159"/>
      <c r="T24" s="1159"/>
      <c r="U24" s="1159"/>
      <c r="V24" s="1159"/>
      <c r="W24" s="1159"/>
      <c r="X24" s="1159"/>
      <c r="Y24" s="1159"/>
      <c r="Z24" s="1159"/>
      <c r="AA24" s="1159"/>
      <c r="AB24" s="1159"/>
      <c r="AC24" s="1159"/>
      <c r="AD24" s="1159"/>
      <c r="AE24" s="51"/>
      <c r="AF24" s="258"/>
      <c r="AG24" s="1451" t="s">
        <v>47</v>
      </c>
      <c r="AH24" s="1451"/>
      <c r="AI24" s="1451"/>
      <c r="AJ24" s="1451"/>
      <c r="AK24" s="1451"/>
      <c r="AL24" s="1451"/>
      <c r="AM24" s="1451"/>
      <c r="AN24" s="259"/>
      <c r="AO24" s="1268">
        <f>基本情報!E15</f>
        <v>16438</v>
      </c>
      <c r="AP24" s="1213"/>
      <c r="AQ24" s="1213"/>
      <c r="AR24" s="1213"/>
      <c r="AS24" s="1213"/>
      <c r="AT24" s="1213"/>
      <c r="AU24" s="1213"/>
      <c r="AV24" s="1213"/>
      <c r="AW24" s="1213"/>
      <c r="AX24" s="1213"/>
      <c r="AY24" s="1213"/>
      <c r="AZ24" s="1213"/>
      <c r="BA24" s="1213"/>
      <c r="BB24" s="1213"/>
      <c r="BC24" s="1213"/>
      <c r="BD24" s="1213"/>
      <c r="BE24" s="1213"/>
      <c r="BF24" s="1213"/>
      <c r="BG24" s="1213"/>
      <c r="BH24" s="1269"/>
    </row>
    <row r="25" spans="1:62" ht="8.1" customHeight="1">
      <c r="A25" s="1239"/>
      <c r="B25" s="1240"/>
      <c r="C25" s="54"/>
      <c r="D25" s="1470"/>
      <c r="E25" s="1470"/>
      <c r="F25" s="1470"/>
      <c r="G25" s="1470"/>
      <c r="H25" s="1470"/>
      <c r="I25" s="1470"/>
      <c r="J25" s="1470"/>
      <c r="K25" s="55"/>
      <c r="L25" s="56"/>
      <c r="M25" s="1267"/>
      <c r="N25" s="1267"/>
      <c r="O25" s="1267"/>
      <c r="P25" s="1267"/>
      <c r="Q25" s="1267"/>
      <c r="R25" s="1267"/>
      <c r="S25" s="1267"/>
      <c r="T25" s="1267"/>
      <c r="U25" s="1267"/>
      <c r="V25" s="1267"/>
      <c r="W25" s="1267"/>
      <c r="X25" s="1267"/>
      <c r="Y25" s="1267"/>
      <c r="Z25" s="1267"/>
      <c r="AA25" s="1267"/>
      <c r="AB25" s="1267"/>
      <c r="AC25" s="1267"/>
      <c r="AD25" s="1267"/>
      <c r="AE25" s="57"/>
      <c r="AF25" s="254"/>
      <c r="AG25" s="1099"/>
      <c r="AH25" s="1099"/>
      <c r="AI25" s="1099"/>
      <c r="AJ25" s="1099"/>
      <c r="AK25" s="1099"/>
      <c r="AL25" s="1099"/>
      <c r="AM25" s="1099"/>
      <c r="AN25" s="255"/>
      <c r="AO25" s="1270"/>
      <c r="AP25" s="1271"/>
      <c r="AQ25" s="1271"/>
      <c r="AR25" s="1271"/>
      <c r="AS25" s="1271"/>
      <c r="AT25" s="1271"/>
      <c r="AU25" s="1271"/>
      <c r="AV25" s="1271"/>
      <c r="AW25" s="1271"/>
      <c r="AX25" s="1271"/>
      <c r="AY25" s="1271"/>
      <c r="AZ25" s="1271"/>
      <c r="BA25" s="1271"/>
      <c r="BB25" s="1271"/>
      <c r="BC25" s="1271"/>
      <c r="BD25" s="1271"/>
      <c r="BE25" s="1271"/>
      <c r="BF25" s="1271"/>
      <c r="BG25" s="1271"/>
      <c r="BH25" s="1272"/>
    </row>
    <row r="26" spans="1:62" ht="8.1" customHeight="1">
      <c r="A26" s="1239"/>
      <c r="B26" s="1240"/>
      <c r="C26" s="59"/>
      <c r="D26" s="60"/>
      <c r="E26" s="60"/>
      <c r="F26" s="60"/>
      <c r="G26" s="60"/>
      <c r="H26" s="60"/>
      <c r="I26" s="60"/>
      <c r="J26" s="60"/>
      <c r="K26" s="61"/>
      <c r="L26" s="62"/>
      <c r="M26" s="260"/>
      <c r="N26" s="260"/>
      <c r="O26" s="260"/>
      <c r="P26" s="260"/>
      <c r="Q26" s="260"/>
      <c r="R26" s="260"/>
      <c r="S26" s="260"/>
      <c r="T26" s="260"/>
      <c r="U26" s="260"/>
      <c r="V26" s="260"/>
      <c r="W26" s="260"/>
      <c r="X26" s="260"/>
      <c r="Y26" s="260"/>
      <c r="Z26" s="260"/>
      <c r="AA26" s="260"/>
      <c r="AB26" s="260"/>
      <c r="AC26" s="260"/>
      <c r="AD26" s="260"/>
      <c r="AE26" s="63"/>
      <c r="AF26" s="254"/>
      <c r="AG26" s="1099"/>
      <c r="AH26" s="1099"/>
      <c r="AI26" s="1099"/>
      <c r="AJ26" s="1099"/>
      <c r="AK26" s="1099"/>
      <c r="AL26" s="1099"/>
      <c r="AM26" s="1099"/>
      <c r="AN26" s="255"/>
      <c r="AO26" s="1270"/>
      <c r="AP26" s="1271"/>
      <c r="AQ26" s="1271"/>
      <c r="AR26" s="1271"/>
      <c r="AS26" s="1271"/>
      <c r="AT26" s="1271"/>
      <c r="AU26" s="1271"/>
      <c r="AV26" s="1271"/>
      <c r="AW26" s="1271"/>
      <c r="AX26" s="1271"/>
      <c r="AY26" s="1271"/>
      <c r="AZ26" s="1271"/>
      <c r="BA26" s="1271"/>
      <c r="BB26" s="1271"/>
      <c r="BC26" s="1271"/>
      <c r="BD26" s="1271"/>
      <c r="BE26" s="1271"/>
      <c r="BF26" s="1271"/>
      <c r="BG26" s="1271"/>
      <c r="BH26" s="1272"/>
      <c r="BI26" s="1198"/>
      <c r="BJ26" s="1198" t="str">
        <f>IF(($BI$26)="男","○","")</f>
        <v/>
      </c>
    </row>
    <row r="27" spans="1:62" ht="8.1" customHeight="1">
      <c r="A27" s="1239"/>
      <c r="B27" s="1240"/>
      <c r="C27" s="54"/>
      <c r="D27" s="64"/>
      <c r="E27" s="64"/>
      <c r="F27" s="64"/>
      <c r="G27" s="64"/>
      <c r="H27" s="64"/>
      <c r="I27" s="64"/>
      <c r="J27" s="64"/>
      <c r="K27" s="55"/>
      <c r="L27" s="56"/>
      <c r="M27" s="1276" t="str">
        <f>基本情報!E13</f>
        <v>〇〇　〇〇</v>
      </c>
      <c r="N27" s="1276"/>
      <c r="O27" s="1276"/>
      <c r="P27" s="1276"/>
      <c r="Q27" s="1276"/>
      <c r="R27" s="1276"/>
      <c r="S27" s="1276"/>
      <c r="T27" s="1276"/>
      <c r="U27" s="1276"/>
      <c r="V27" s="1276"/>
      <c r="W27" s="1276"/>
      <c r="X27" s="1276"/>
      <c r="Y27" s="1276"/>
      <c r="Z27" s="1276"/>
      <c r="AA27" s="1276"/>
      <c r="AB27" s="1276"/>
      <c r="AC27" s="1276"/>
      <c r="AD27" s="1276"/>
      <c r="AE27" s="65"/>
      <c r="AF27" s="256"/>
      <c r="AG27" s="1117"/>
      <c r="AH27" s="1117"/>
      <c r="AI27" s="1117"/>
      <c r="AJ27" s="1117"/>
      <c r="AK27" s="1117"/>
      <c r="AL27" s="1117"/>
      <c r="AM27" s="1117"/>
      <c r="AN27" s="257"/>
      <c r="AO27" s="1273"/>
      <c r="AP27" s="1215"/>
      <c r="AQ27" s="1215"/>
      <c r="AR27" s="1215"/>
      <c r="AS27" s="1215"/>
      <c r="AT27" s="1215"/>
      <c r="AU27" s="1215"/>
      <c r="AV27" s="1215"/>
      <c r="AW27" s="1215"/>
      <c r="AX27" s="1215"/>
      <c r="AY27" s="1215"/>
      <c r="AZ27" s="1215"/>
      <c r="BA27" s="1215"/>
      <c r="BB27" s="1215"/>
      <c r="BC27" s="1215"/>
      <c r="BD27" s="1215"/>
      <c r="BE27" s="1215"/>
      <c r="BF27" s="1215"/>
      <c r="BG27" s="1215"/>
      <c r="BH27" s="1274"/>
      <c r="BI27" s="1198"/>
      <c r="BJ27" s="1198" t="str">
        <f>IF(($N$42)="女","○","")</f>
        <v/>
      </c>
    </row>
    <row r="28" spans="1:62" ht="8.1" customHeight="1">
      <c r="A28" s="1239"/>
      <c r="B28" s="1240"/>
      <c r="C28" s="54"/>
      <c r="D28" s="1092" t="s">
        <v>48</v>
      </c>
      <c r="E28" s="1092"/>
      <c r="F28" s="1092"/>
      <c r="G28" s="1092"/>
      <c r="H28" s="1092"/>
      <c r="I28" s="1092"/>
      <c r="J28" s="1092"/>
      <c r="K28" s="55"/>
      <c r="L28" s="56"/>
      <c r="M28" s="1276"/>
      <c r="N28" s="1276"/>
      <c r="O28" s="1276"/>
      <c r="P28" s="1276"/>
      <c r="Q28" s="1276"/>
      <c r="R28" s="1276"/>
      <c r="S28" s="1276"/>
      <c r="T28" s="1276"/>
      <c r="U28" s="1276"/>
      <c r="V28" s="1276"/>
      <c r="W28" s="1276"/>
      <c r="X28" s="1276"/>
      <c r="Y28" s="1276"/>
      <c r="Z28" s="1276"/>
      <c r="AA28" s="1276"/>
      <c r="AB28" s="1276"/>
      <c r="AC28" s="1276"/>
      <c r="AD28" s="1276"/>
      <c r="AE28" s="65"/>
      <c r="AF28" s="258"/>
      <c r="AG28" s="1451" t="s">
        <v>49</v>
      </c>
      <c r="AH28" s="1451"/>
      <c r="AI28" s="1451"/>
      <c r="AJ28" s="1451"/>
      <c r="AK28" s="1451"/>
      <c r="AL28" s="1451"/>
      <c r="AM28" s="1451"/>
      <c r="AN28" s="259"/>
      <c r="AO28" s="52"/>
      <c r="AP28" s="68"/>
      <c r="AQ28" s="1452" t="str">
        <f>設定等!F25</f>
        <v>○</v>
      </c>
      <c r="AR28" s="1452"/>
      <c r="AS28" s="1452"/>
      <c r="AT28" s="1452"/>
      <c r="AU28" s="1452"/>
      <c r="AV28" s="1452"/>
      <c r="AW28" s="69"/>
      <c r="AX28" s="1203" t="s">
        <v>50</v>
      </c>
      <c r="AY28" s="1203"/>
      <c r="AZ28" s="70"/>
      <c r="BA28" s="1454" t="str">
        <f>設定等!F26</f>
        <v/>
      </c>
      <c r="BB28" s="1454"/>
      <c r="BC28" s="1454"/>
      <c r="BD28" s="1454"/>
      <c r="BE28" s="1454"/>
      <c r="BF28" s="1454"/>
      <c r="BG28" s="69"/>
      <c r="BH28" s="71"/>
      <c r="BI28" s="1198"/>
      <c r="BJ28" s="1198" t="str">
        <f>IF(($BI$28)="女","○","")</f>
        <v/>
      </c>
    </row>
    <row r="29" spans="1:62" ht="8.1" customHeight="1">
      <c r="A29" s="1239"/>
      <c r="B29" s="1240"/>
      <c r="C29" s="54"/>
      <c r="D29" s="1092"/>
      <c r="E29" s="1092"/>
      <c r="F29" s="1092"/>
      <c r="G29" s="1092"/>
      <c r="H29" s="1092"/>
      <c r="I29" s="1092"/>
      <c r="J29" s="1092"/>
      <c r="K29" s="55"/>
      <c r="L29" s="56"/>
      <c r="M29" s="1276"/>
      <c r="N29" s="1276"/>
      <c r="O29" s="1276"/>
      <c r="P29" s="1276"/>
      <c r="Q29" s="1276"/>
      <c r="R29" s="1276"/>
      <c r="S29" s="1276"/>
      <c r="T29" s="1276"/>
      <c r="U29" s="1276"/>
      <c r="V29" s="1276"/>
      <c r="W29" s="1276"/>
      <c r="X29" s="1276"/>
      <c r="Y29" s="1276"/>
      <c r="Z29" s="1276"/>
      <c r="AA29" s="1276"/>
      <c r="AB29" s="1276"/>
      <c r="AC29" s="1276"/>
      <c r="AD29" s="1276"/>
      <c r="AE29" s="65"/>
      <c r="AF29" s="254"/>
      <c r="AG29" s="1099"/>
      <c r="AH29" s="1099"/>
      <c r="AI29" s="1099"/>
      <c r="AJ29" s="1099"/>
      <c r="AK29" s="1099"/>
      <c r="AL29" s="1099"/>
      <c r="AM29" s="1099"/>
      <c r="AN29" s="255"/>
      <c r="AO29" s="58"/>
      <c r="AP29" s="72"/>
      <c r="AQ29" s="1453"/>
      <c r="AR29" s="1453"/>
      <c r="AS29" s="1453"/>
      <c r="AT29" s="1453"/>
      <c r="AU29" s="1453"/>
      <c r="AV29" s="1453"/>
      <c r="AW29" s="69"/>
      <c r="AX29" s="1204"/>
      <c r="AY29" s="1204"/>
      <c r="AZ29" s="73"/>
      <c r="BA29" s="1455"/>
      <c r="BB29" s="1455"/>
      <c r="BC29" s="1455"/>
      <c r="BD29" s="1455"/>
      <c r="BE29" s="1455"/>
      <c r="BF29" s="1455"/>
      <c r="BG29" s="69"/>
      <c r="BH29" s="71"/>
      <c r="BI29" s="1198"/>
      <c r="BJ29" s="1198"/>
    </row>
    <row r="30" spans="1:62" ht="8.1" customHeight="1">
      <c r="A30" s="1239"/>
      <c r="B30" s="1240"/>
      <c r="C30" s="54"/>
      <c r="D30" s="64"/>
      <c r="E30" s="64"/>
      <c r="F30" s="64"/>
      <c r="G30" s="64"/>
      <c r="H30" s="64"/>
      <c r="I30" s="64"/>
      <c r="J30" s="64"/>
      <c r="K30" s="55"/>
      <c r="L30" s="261"/>
      <c r="M30" s="104"/>
      <c r="N30" s="104"/>
      <c r="O30" s="104"/>
      <c r="P30" s="104"/>
      <c r="Q30" s="104"/>
      <c r="R30" s="104"/>
      <c r="S30" s="104"/>
      <c r="T30" s="104"/>
      <c r="U30" s="104"/>
      <c r="V30" s="104"/>
      <c r="W30" s="104"/>
      <c r="X30" s="104"/>
      <c r="Y30" s="104"/>
      <c r="Z30" s="104"/>
      <c r="AA30" s="104"/>
      <c r="AB30" s="104"/>
      <c r="AC30" s="104"/>
      <c r="AD30" s="104"/>
      <c r="AE30" s="262"/>
      <c r="AF30" s="256"/>
      <c r="AG30" s="1117"/>
      <c r="AH30" s="1117"/>
      <c r="AI30" s="1117"/>
      <c r="AJ30" s="1117"/>
      <c r="AK30" s="1117"/>
      <c r="AL30" s="1117"/>
      <c r="AM30" s="1117"/>
      <c r="AN30" s="257"/>
      <c r="AO30" s="66"/>
      <c r="AP30" s="263"/>
      <c r="AQ30" s="1453"/>
      <c r="AR30" s="1453"/>
      <c r="AS30" s="1453"/>
      <c r="AT30" s="1453"/>
      <c r="AU30" s="1453"/>
      <c r="AV30" s="1453"/>
      <c r="AW30" s="69"/>
      <c r="AX30" s="1204"/>
      <c r="AY30" s="1204"/>
      <c r="AZ30" s="73"/>
      <c r="BA30" s="1455"/>
      <c r="BB30" s="1455"/>
      <c r="BC30" s="1455"/>
      <c r="BD30" s="1455"/>
      <c r="BE30" s="1455"/>
      <c r="BF30" s="1455"/>
      <c r="BG30" s="69"/>
      <c r="BH30" s="71"/>
      <c r="BI30" s="1198"/>
      <c r="BJ30" s="1198" t="str">
        <f>IF(($N$42)="女","○","")</f>
        <v/>
      </c>
    </row>
    <row r="31" spans="1:62" ht="8.1" customHeight="1">
      <c r="A31" s="1239"/>
      <c r="B31" s="1240"/>
      <c r="C31" s="48"/>
      <c r="D31" s="75"/>
      <c r="E31" s="75"/>
      <c r="F31" s="75"/>
      <c r="G31" s="75"/>
      <c r="H31" s="75"/>
      <c r="I31" s="75"/>
      <c r="J31" s="75"/>
      <c r="K31" s="49"/>
      <c r="L31" s="76"/>
      <c r="M31" s="1278" t="s">
        <v>51</v>
      </c>
      <c r="N31" s="1278"/>
      <c r="O31" s="1478" t="str">
        <f>基本情報!E17</f>
        <v>001-0001</v>
      </c>
      <c r="P31" s="1478"/>
      <c r="Q31" s="1478"/>
      <c r="R31" s="1478"/>
      <c r="S31" s="1478"/>
      <c r="T31" s="1478"/>
      <c r="U31" s="77"/>
      <c r="V31" s="77"/>
      <c r="W31" s="77"/>
      <c r="X31" s="77"/>
      <c r="Y31" s="77"/>
      <c r="Z31" s="77"/>
      <c r="AA31" s="77"/>
      <c r="AB31" s="77"/>
      <c r="AC31" s="77"/>
      <c r="AD31" s="77"/>
      <c r="AE31" s="77"/>
      <c r="AF31" s="77"/>
      <c r="AG31" s="77"/>
      <c r="AH31" s="77"/>
      <c r="AI31" s="77"/>
      <c r="AJ31" s="77"/>
      <c r="AK31" s="77"/>
      <c r="AL31" s="1282" t="s">
        <v>30</v>
      </c>
      <c r="AM31" s="1282"/>
      <c r="AN31" s="1282"/>
      <c r="AO31" s="1282"/>
      <c r="AP31" s="1282"/>
      <c r="AQ31" s="1284" t="str">
        <f>基本情報!E20</f>
        <v>011-999-9999</v>
      </c>
      <c r="AR31" s="1284"/>
      <c r="AS31" s="1284"/>
      <c r="AT31" s="1284"/>
      <c r="AU31" s="1284"/>
      <c r="AV31" s="1284"/>
      <c r="AW31" s="1284"/>
      <c r="AX31" s="1284"/>
      <c r="AY31" s="1284"/>
      <c r="AZ31" s="1284"/>
      <c r="BA31" s="1284"/>
      <c r="BB31" s="1284"/>
      <c r="BC31" s="1284"/>
      <c r="BD31" s="1284"/>
      <c r="BE31" s="1284"/>
      <c r="BF31" s="1284"/>
      <c r="BG31" s="78"/>
      <c r="BH31" s="79"/>
    </row>
    <row r="32" spans="1:62" ht="8.1" customHeight="1">
      <c r="A32" s="1239"/>
      <c r="B32" s="1240"/>
      <c r="C32" s="54"/>
      <c r="D32" s="64"/>
      <c r="E32" s="64"/>
      <c r="F32" s="64"/>
      <c r="G32" s="64"/>
      <c r="H32" s="64"/>
      <c r="I32" s="64"/>
      <c r="J32" s="64"/>
      <c r="K32" s="55"/>
      <c r="L32" s="80"/>
      <c r="M32" s="1279"/>
      <c r="N32" s="1279"/>
      <c r="O32" s="1479"/>
      <c r="P32" s="1479"/>
      <c r="Q32" s="1479"/>
      <c r="R32" s="1479"/>
      <c r="S32" s="1479"/>
      <c r="T32" s="1479"/>
      <c r="U32" s="81"/>
      <c r="V32" s="81"/>
      <c r="W32" s="81"/>
      <c r="X32" s="81"/>
      <c r="Y32" s="81"/>
      <c r="Z32" s="81"/>
      <c r="AA32" s="81"/>
      <c r="AB32" s="81"/>
      <c r="AC32" s="81"/>
      <c r="AD32" s="81"/>
      <c r="AE32" s="81"/>
      <c r="AF32" s="81"/>
      <c r="AG32" s="81"/>
      <c r="AH32" s="81"/>
      <c r="AI32" s="81"/>
      <c r="AJ32" s="81"/>
      <c r="AK32" s="81"/>
      <c r="AL32" s="1283"/>
      <c r="AM32" s="1283"/>
      <c r="AN32" s="1283"/>
      <c r="AO32" s="1283"/>
      <c r="AP32" s="1283"/>
      <c r="AQ32" s="1219"/>
      <c r="AR32" s="1219"/>
      <c r="AS32" s="1219"/>
      <c r="AT32" s="1219"/>
      <c r="AU32" s="1219"/>
      <c r="AV32" s="1219"/>
      <c r="AW32" s="1219"/>
      <c r="AX32" s="1219"/>
      <c r="AY32" s="1219"/>
      <c r="AZ32" s="1219"/>
      <c r="BA32" s="1219"/>
      <c r="BB32" s="1219"/>
      <c r="BC32" s="1219"/>
      <c r="BD32" s="1219"/>
      <c r="BE32" s="1219"/>
      <c r="BF32" s="1219"/>
      <c r="BG32" s="82"/>
      <c r="BH32" s="71"/>
    </row>
    <row r="33" spans="1:63" ht="8.1" customHeight="1">
      <c r="A33" s="1239"/>
      <c r="B33" s="1240"/>
      <c r="C33" s="54"/>
      <c r="D33" s="1092" t="s">
        <v>52</v>
      </c>
      <c r="E33" s="1092"/>
      <c r="F33" s="1092"/>
      <c r="G33" s="1092"/>
      <c r="H33" s="1092"/>
      <c r="I33" s="1092"/>
      <c r="J33" s="1092"/>
      <c r="K33" s="55"/>
      <c r="L33" s="83"/>
      <c r="M33" s="83"/>
      <c r="N33" s="83"/>
      <c r="O33" s="1219" t="str">
        <f>基本情報!E18</f>
        <v>札幌市中央区南--条西--丁目-番-号</v>
      </c>
      <c r="P33" s="1219"/>
      <c r="Q33" s="1219"/>
      <c r="R33" s="1219"/>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82"/>
      <c r="BH33" s="71"/>
    </row>
    <row r="34" spans="1:63" ht="8.1" customHeight="1">
      <c r="A34" s="1239"/>
      <c r="B34" s="1240"/>
      <c r="C34" s="54"/>
      <c r="D34" s="1092"/>
      <c r="E34" s="1092"/>
      <c r="F34" s="1092"/>
      <c r="G34" s="1092"/>
      <c r="H34" s="1092"/>
      <c r="I34" s="1092"/>
      <c r="J34" s="1092"/>
      <c r="K34" s="55"/>
      <c r="L34" s="83"/>
      <c r="M34" s="83"/>
      <c r="N34" s="83"/>
      <c r="O34" s="1219"/>
      <c r="P34" s="1219"/>
      <c r="Q34" s="1219"/>
      <c r="R34" s="1219"/>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84"/>
      <c r="BH34" s="71"/>
    </row>
    <row r="35" spans="1:63" ht="8.1" customHeight="1">
      <c r="A35" s="1239"/>
      <c r="B35" s="1240"/>
      <c r="C35" s="54"/>
      <c r="D35" s="85"/>
      <c r="E35" s="85"/>
      <c r="F35" s="85"/>
      <c r="G35" s="85"/>
      <c r="H35" s="85"/>
      <c r="I35" s="85"/>
      <c r="J35" s="85"/>
      <c r="K35" s="55"/>
      <c r="L35" s="83"/>
      <c r="M35" s="83"/>
      <c r="N35" s="83"/>
      <c r="O35" s="1219">
        <f>基本情報!E19</f>
        <v>0</v>
      </c>
      <c r="P35" s="1219"/>
      <c r="Q35" s="1219"/>
      <c r="R35" s="1219"/>
      <c r="S35" s="1219"/>
      <c r="T35" s="1219"/>
      <c r="U35" s="1219"/>
      <c r="V35" s="1219"/>
      <c r="W35" s="1219"/>
      <c r="X35" s="1219"/>
      <c r="Y35" s="1219"/>
      <c r="Z35" s="1219"/>
      <c r="AA35" s="1219"/>
      <c r="AB35" s="1219"/>
      <c r="AC35" s="1219"/>
      <c r="AD35" s="1219"/>
      <c r="AE35" s="1219"/>
      <c r="AF35" s="1219"/>
      <c r="AG35" s="1219"/>
      <c r="AH35" s="1219"/>
      <c r="AI35" s="1219"/>
      <c r="AJ35" s="1219"/>
      <c r="AK35" s="264"/>
      <c r="AL35" s="83"/>
      <c r="AM35" s="83"/>
      <c r="AN35" s="83"/>
      <c r="AO35" s="83"/>
      <c r="AP35" s="83"/>
      <c r="AQ35" s="83"/>
      <c r="AR35" s="83"/>
      <c r="AS35" s="83"/>
      <c r="AT35" s="83"/>
      <c r="AU35" s="83"/>
      <c r="AV35" s="83"/>
      <c r="AW35" s="83"/>
      <c r="AX35" s="83"/>
      <c r="AY35" s="83"/>
      <c r="AZ35" s="83"/>
      <c r="BA35" s="83"/>
      <c r="BB35" s="83"/>
      <c r="BC35" s="83"/>
      <c r="BD35" s="83"/>
      <c r="BE35" s="83"/>
      <c r="BF35" s="83"/>
      <c r="BG35" s="84"/>
      <c r="BH35" s="71"/>
    </row>
    <row r="36" spans="1:63" ht="8.1" customHeight="1">
      <c r="A36" s="1239"/>
      <c r="B36" s="1240"/>
      <c r="C36" s="88"/>
      <c r="D36" s="89"/>
      <c r="E36" s="89"/>
      <c r="F36" s="89"/>
      <c r="G36" s="89"/>
      <c r="H36" s="89"/>
      <c r="I36" s="89"/>
      <c r="J36" s="89"/>
      <c r="K36" s="90"/>
      <c r="L36" s="91"/>
      <c r="M36" s="91"/>
      <c r="N36" s="91"/>
      <c r="O36" s="1220"/>
      <c r="P36" s="1220"/>
      <c r="Q36" s="1220"/>
      <c r="R36" s="1220"/>
      <c r="S36" s="1220"/>
      <c r="T36" s="1220"/>
      <c r="U36" s="1220"/>
      <c r="V36" s="1220"/>
      <c r="W36" s="1220"/>
      <c r="X36" s="1220"/>
      <c r="Y36" s="1220"/>
      <c r="Z36" s="1220"/>
      <c r="AA36" s="1220"/>
      <c r="AB36" s="1220"/>
      <c r="AC36" s="1220"/>
      <c r="AD36" s="1220"/>
      <c r="AE36" s="1220"/>
      <c r="AF36" s="1220"/>
      <c r="AG36" s="1220"/>
      <c r="AH36" s="1220"/>
      <c r="AI36" s="1220"/>
      <c r="AJ36" s="1220"/>
      <c r="AK36" s="265"/>
      <c r="AL36" s="83"/>
      <c r="AM36" s="83"/>
      <c r="AN36" s="83"/>
      <c r="AO36" s="83"/>
      <c r="AP36" s="83"/>
      <c r="AQ36" s="83"/>
      <c r="AR36" s="83"/>
      <c r="AS36" s="83"/>
      <c r="AT36" s="83"/>
      <c r="AU36" s="83"/>
      <c r="AV36" s="83"/>
      <c r="AW36" s="83"/>
      <c r="AX36" s="83"/>
      <c r="AY36" s="83"/>
      <c r="AZ36" s="83"/>
      <c r="BA36" s="83"/>
      <c r="BB36" s="83"/>
      <c r="BC36" s="83"/>
      <c r="BD36" s="83"/>
      <c r="BE36" s="83"/>
      <c r="BF36" s="83"/>
      <c r="BG36" s="93"/>
      <c r="BH36" s="94"/>
    </row>
    <row r="37" spans="1:63" ht="8.1" customHeight="1">
      <c r="A37" s="1239"/>
      <c r="B37" s="1240"/>
      <c r="C37" s="1471" t="s">
        <v>54</v>
      </c>
      <c r="D37" s="1472"/>
      <c r="E37" s="1472"/>
      <c r="F37" s="1472"/>
      <c r="G37" s="1472"/>
      <c r="H37" s="1472"/>
      <c r="I37" s="1472"/>
      <c r="J37" s="1472"/>
      <c r="K37" s="1473"/>
      <c r="L37" s="1436" t="s">
        <v>186</v>
      </c>
      <c r="M37" s="1437"/>
      <c r="N37" s="1437"/>
      <c r="O37" s="1437"/>
      <c r="P37" s="1437"/>
      <c r="Q37" s="1437"/>
      <c r="R37" s="1437"/>
      <c r="S37" s="1437"/>
      <c r="T37" s="1437"/>
      <c r="U37" s="1437"/>
      <c r="V37" s="1437"/>
      <c r="W37" s="1437"/>
      <c r="X37" s="1437"/>
      <c r="Y37" s="1475" t="str">
        <f>設定等!F29</f>
        <v/>
      </c>
      <c r="Z37" s="1475"/>
      <c r="AA37" s="1475"/>
      <c r="AB37" s="1475" t="str">
        <f>設定等!F30</f>
        <v>○</v>
      </c>
      <c r="AC37" s="1475"/>
      <c r="AD37" s="1475"/>
      <c r="AE37" s="1475" t="str">
        <f>設定等!F31</f>
        <v/>
      </c>
      <c r="AF37" s="1475"/>
      <c r="AG37" s="1475"/>
      <c r="AH37" s="1475" t="str">
        <f>設定等!F32</f>
        <v/>
      </c>
      <c r="AI37" s="1475"/>
      <c r="AJ37" s="1475"/>
      <c r="AK37" s="1475" t="str">
        <f>設定等!F33</f>
        <v/>
      </c>
      <c r="AL37" s="1475"/>
      <c r="AM37" s="1475"/>
      <c r="AN37" s="266">
        <f>$BJ$55</f>
        <v>0</v>
      </c>
      <c r="AO37" s="1444"/>
      <c r="AP37" s="1444"/>
      <c r="AQ37" s="1444"/>
      <c r="AR37" s="1444"/>
      <c r="AS37" s="1444"/>
      <c r="AT37" s="1444" t="str">
        <f>設定等!F34</f>
        <v/>
      </c>
      <c r="AU37" s="1444"/>
      <c r="AV37" s="1444"/>
      <c r="AW37" s="1444"/>
      <c r="AX37" s="1444"/>
      <c r="AY37" s="77"/>
      <c r="AZ37" s="77"/>
      <c r="BA37" s="267"/>
      <c r="BB37" s="1447" t="str">
        <f>設定等!F35</f>
        <v/>
      </c>
      <c r="BC37" s="1447"/>
      <c r="BD37" s="1447"/>
      <c r="BE37" s="1447"/>
      <c r="BF37" s="1447"/>
      <c r="BG37" s="267"/>
      <c r="BH37" s="98"/>
      <c r="BI37" s="1429"/>
      <c r="BJ37" s="1198"/>
      <c r="BK37" s="107"/>
    </row>
    <row r="38" spans="1:63" ht="8.1" customHeight="1">
      <c r="A38" s="1239"/>
      <c r="B38" s="1240"/>
      <c r="C38" s="1139"/>
      <c r="D38" s="1140"/>
      <c r="E38" s="1140"/>
      <c r="F38" s="1140"/>
      <c r="G38" s="1140"/>
      <c r="H38" s="1140"/>
      <c r="I38" s="1140"/>
      <c r="J38" s="1140"/>
      <c r="K38" s="1141"/>
      <c r="L38" s="1438"/>
      <c r="M38" s="1474"/>
      <c r="N38" s="1474"/>
      <c r="O38" s="1474"/>
      <c r="P38" s="1474"/>
      <c r="Q38" s="1474"/>
      <c r="R38" s="1474"/>
      <c r="S38" s="1474"/>
      <c r="T38" s="1474"/>
      <c r="U38" s="1474"/>
      <c r="V38" s="1474"/>
      <c r="W38" s="1474"/>
      <c r="X38" s="1474"/>
      <c r="Y38" s="1476"/>
      <c r="Z38" s="1476"/>
      <c r="AA38" s="1476"/>
      <c r="AB38" s="1476"/>
      <c r="AC38" s="1476"/>
      <c r="AD38" s="1476"/>
      <c r="AE38" s="1476"/>
      <c r="AF38" s="1476"/>
      <c r="AG38" s="1476"/>
      <c r="AH38" s="1476"/>
      <c r="AI38" s="1476"/>
      <c r="AJ38" s="1476"/>
      <c r="AK38" s="1476"/>
      <c r="AL38" s="1476"/>
      <c r="AM38" s="1476"/>
      <c r="AN38" s="268"/>
      <c r="AO38" s="1445"/>
      <c r="AP38" s="1445"/>
      <c r="AQ38" s="1445"/>
      <c r="AR38" s="1445"/>
      <c r="AS38" s="1445"/>
      <c r="AT38" s="1445"/>
      <c r="AU38" s="1445"/>
      <c r="AV38" s="1445"/>
      <c r="AW38" s="1445"/>
      <c r="AX38" s="1445"/>
      <c r="AY38" s="83"/>
      <c r="AZ38" s="269"/>
      <c r="BA38" s="269"/>
      <c r="BB38" s="1448"/>
      <c r="BC38" s="1448"/>
      <c r="BD38" s="1448"/>
      <c r="BE38" s="1448"/>
      <c r="BF38" s="1448"/>
      <c r="BG38" s="269"/>
      <c r="BH38" s="102"/>
      <c r="BI38" s="1429"/>
      <c r="BJ38" s="1198"/>
    </row>
    <row r="39" spans="1:63" ht="8.1" customHeight="1">
      <c r="A39" s="1239"/>
      <c r="B39" s="1240"/>
      <c r="C39" s="1139"/>
      <c r="D39" s="1140"/>
      <c r="E39" s="1140"/>
      <c r="F39" s="1140"/>
      <c r="G39" s="1140"/>
      <c r="H39" s="1140"/>
      <c r="I39" s="1140"/>
      <c r="J39" s="1140"/>
      <c r="K39" s="1141"/>
      <c r="L39" s="1438"/>
      <c r="M39" s="1474"/>
      <c r="N39" s="1474"/>
      <c r="O39" s="1474"/>
      <c r="P39" s="1474"/>
      <c r="Q39" s="1474"/>
      <c r="R39" s="1474"/>
      <c r="S39" s="1474"/>
      <c r="T39" s="1474"/>
      <c r="U39" s="1474"/>
      <c r="V39" s="1474"/>
      <c r="W39" s="1474"/>
      <c r="X39" s="1474"/>
      <c r="Y39" s="1476"/>
      <c r="Z39" s="1476"/>
      <c r="AA39" s="1476"/>
      <c r="AB39" s="1476"/>
      <c r="AC39" s="1476"/>
      <c r="AD39" s="1476"/>
      <c r="AE39" s="1476"/>
      <c r="AF39" s="1476"/>
      <c r="AG39" s="1476"/>
      <c r="AH39" s="1476"/>
      <c r="AI39" s="1476"/>
      <c r="AJ39" s="1476"/>
      <c r="AK39" s="1476"/>
      <c r="AL39" s="1476"/>
      <c r="AM39" s="1476"/>
      <c r="AN39" s="268"/>
      <c r="AO39" s="1445"/>
      <c r="AP39" s="1445"/>
      <c r="AQ39" s="1445"/>
      <c r="AR39" s="1445"/>
      <c r="AS39" s="1445"/>
      <c r="AT39" s="1445"/>
      <c r="AU39" s="1445"/>
      <c r="AV39" s="1445"/>
      <c r="AW39" s="1445"/>
      <c r="AX39" s="1445"/>
      <c r="AY39" s="83"/>
      <c r="AZ39" s="269"/>
      <c r="BA39" s="269"/>
      <c r="BB39" s="1448"/>
      <c r="BC39" s="1448"/>
      <c r="BD39" s="1448"/>
      <c r="BE39" s="1448"/>
      <c r="BF39" s="1448"/>
      <c r="BG39" s="269"/>
      <c r="BH39" s="102"/>
      <c r="BI39" s="1429"/>
      <c r="BJ39" s="1198"/>
      <c r="BK39" s="107"/>
    </row>
    <row r="40" spans="1:63" ht="8.1" customHeight="1">
      <c r="A40" s="1239"/>
      <c r="B40" s="1240"/>
      <c r="C40" s="1139"/>
      <c r="D40" s="1140"/>
      <c r="E40" s="1140"/>
      <c r="F40" s="1140"/>
      <c r="G40" s="1140"/>
      <c r="H40" s="1140"/>
      <c r="I40" s="1140"/>
      <c r="J40" s="1140"/>
      <c r="K40" s="1141"/>
      <c r="L40" s="1440"/>
      <c r="M40" s="1441"/>
      <c r="N40" s="1441"/>
      <c r="O40" s="1441"/>
      <c r="P40" s="1441"/>
      <c r="Q40" s="1441"/>
      <c r="R40" s="1441"/>
      <c r="S40" s="1441"/>
      <c r="T40" s="1441"/>
      <c r="U40" s="1441"/>
      <c r="V40" s="1441"/>
      <c r="W40" s="1441"/>
      <c r="X40" s="1441"/>
      <c r="Y40" s="1477"/>
      <c r="Z40" s="1477"/>
      <c r="AA40" s="1477"/>
      <c r="AB40" s="1477"/>
      <c r="AC40" s="1477"/>
      <c r="AD40" s="1477"/>
      <c r="AE40" s="1477"/>
      <c r="AF40" s="1477"/>
      <c r="AG40" s="1477"/>
      <c r="AH40" s="1477"/>
      <c r="AI40" s="1477"/>
      <c r="AJ40" s="1477"/>
      <c r="AK40" s="1477"/>
      <c r="AL40" s="1477"/>
      <c r="AM40" s="1477"/>
      <c r="AN40" s="270"/>
      <c r="AO40" s="1446"/>
      <c r="AP40" s="1446"/>
      <c r="AQ40" s="1446"/>
      <c r="AR40" s="1446"/>
      <c r="AS40" s="1446"/>
      <c r="AT40" s="1446"/>
      <c r="AU40" s="1446"/>
      <c r="AV40" s="1446"/>
      <c r="AW40" s="1446"/>
      <c r="AX40" s="1446"/>
      <c r="AY40" s="91"/>
      <c r="AZ40" s="271"/>
      <c r="BA40" s="271"/>
      <c r="BB40" s="1449"/>
      <c r="BC40" s="1449"/>
      <c r="BD40" s="1449"/>
      <c r="BE40" s="1449"/>
      <c r="BF40" s="1449"/>
      <c r="BG40" s="271"/>
      <c r="BH40" s="105"/>
      <c r="BI40" s="1429"/>
      <c r="BJ40" s="1198"/>
    </row>
    <row r="41" spans="1:63" ht="8.1" customHeight="1">
      <c r="A41" s="1239"/>
      <c r="B41" s="1240"/>
      <c r="C41" s="1430" t="s">
        <v>187</v>
      </c>
      <c r="D41" s="1431"/>
      <c r="E41" s="1431"/>
      <c r="F41" s="1431"/>
      <c r="G41" s="1431"/>
      <c r="H41" s="1431"/>
      <c r="I41" s="1431"/>
      <c r="J41" s="1431"/>
      <c r="K41" s="1432"/>
      <c r="L41" s="1436" t="s">
        <v>188</v>
      </c>
      <c r="M41" s="1437"/>
      <c r="N41" s="1437"/>
      <c r="O41" s="1437"/>
      <c r="P41" s="1437"/>
      <c r="Q41" s="1437"/>
      <c r="R41" s="1437"/>
      <c r="S41" s="1437"/>
      <c r="T41" s="1437"/>
      <c r="U41" s="1437"/>
      <c r="V41" s="78"/>
      <c r="W41" s="78"/>
      <c r="X41" s="78"/>
      <c r="Y41" s="1213">
        <f>基本情報!E23</f>
        <v>43556</v>
      </c>
      <c r="Z41" s="1213"/>
      <c r="AA41" s="1213"/>
      <c r="AB41" s="1213"/>
      <c r="AC41" s="1213"/>
      <c r="AD41" s="1213"/>
      <c r="AE41" s="1213"/>
      <c r="AF41" s="1213"/>
      <c r="AG41" s="1213"/>
      <c r="AH41" s="1213"/>
      <c r="AI41" s="1213"/>
      <c r="AJ41" s="1213"/>
      <c r="AK41" s="1213"/>
      <c r="AL41" s="1213"/>
      <c r="AM41" s="1213"/>
      <c r="AN41" s="1216" t="s">
        <v>56</v>
      </c>
      <c r="AO41" s="1216"/>
      <c r="AP41" s="1216"/>
      <c r="AQ41" s="1216"/>
      <c r="AR41" s="1213">
        <f>基本情報!E24</f>
        <v>43921</v>
      </c>
      <c r="AS41" s="1213"/>
      <c r="AT41" s="1213"/>
      <c r="AU41" s="1213"/>
      <c r="AV41" s="1213"/>
      <c r="AW41" s="1213"/>
      <c r="AX41" s="1213"/>
      <c r="AY41" s="1213"/>
      <c r="AZ41" s="1213"/>
      <c r="BA41" s="1213"/>
      <c r="BB41" s="1213"/>
      <c r="BC41" s="1213"/>
      <c r="BD41" s="1213"/>
      <c r="BE41" s="1213"/>
      <c r="BF41" s="1213"/>
      <c r="BG41" s="78"/>
      <c r="BH41" s="79"/>
      <c r="BI41" s="1429"/>
      <c r="BJ41" s="1198"/>
      <c r="BK41" s="107"/>
    </row>
    <row r="42" spans="1:63" ht="8.1" customHeight="1">
      <c r="A42" s="1239"/>
      <c r="B42" s="1240"/>
      <c r="C42" s="1430"/>
      <c r="D42" s="1431"/>
      <c r="E42" s="1431"/>
      <c r="F42" s="1431"/>
      <c r="G42" s="1431"/>
      <c r="H42" s="1431"/>
      <c r="I42" s="1431"/>
      <c r="J42" s="1431"/>
      <c r="K42" s="1432"/>
      <c r="L42" s="1438"/>
      <c r="M42" s="1439"/>
      <c r="N42" s="1439"/>
      <c r="O42" s="1439"/>
      <c r="P42" s="1439"/>
      <c r="Q42" s="1439"/>
      <c r="R42" s="1439"/>
      <c r="S42" s="1439"/>
      <c r="T42" s="1439"/>
      <c r="U42" s="1439"/>
      <c r="V42" s="72"/>
      <c r="W42" s="69"/>
      <c r="X42" s="69"/>
      <c r="Y42" s="1271"/>
      <c r="Z42" s="1271"/>
      <c r="AA42" s="1271"/>
      <c r="AB42" s="1271"/>
      <c r="AC42" s="1271"/>
      <c r="AD42" s="1271"/>
      <c r="AE42" s="1271"/>
      <c r="AF42" s="1271"/>
      <c r="AG42" s="1271"/>
      <c r="AH42" s="1271"/>
      <c r="AI42" s="1271"/>
      <c r="AJ42" s="1271"/>
      <c r="AK42" s="1271"/>
      <c r="AL42" s="1271"/>
      <c r="AM42" s="1271"/>
      <c r="AN42" s="1442"/>
      <c r="AO42" s="1442"/>
      <c r="AP42" s="1442"/>
      <c r="AQ42" s="1442"/>
      <c r="AR42" s="1271"/>
      <c r="AS42" s="1271"/>
      <c r="AT42" s="1271"/>
      <c r="AU42" s="1271"/>
      <c r="AV42" s="1271"/>
      <c r="AW42" s="1271"/>
      <c r="AX42" s="1271"/>
      <c r="AY42" s="1271"/>
      <c r="AZ42" s="1271"/>
      <c r="BA42" s="1271"/>
      <c r="BB42" s="1271"/>
      <c r="BC42" s="1271"/>
      <c r="BD42" s="1271"/>
      <c r="BE42" s="1271"/>
      <c r="BF42" s="1271"/>
      <c r="BG42" s="69"/>
      <c r="BH42" s="71"/>
      <c r="BI42" s="1429"/>
      <c r="BJ42" s="1198"/>
    </row>
    <row r="43" spans="1:63" ht="8.1" customHeight="1">
      <c r="A43" s="1239"/>
      <c r="B43" s="1240"/>
      <c r="C43" s="1433"/>
      <c r="D43" s="1434"/>
      <c r="E43" s="1434"/>
      <c r="F43" s="1434"/>
      <c r="G43" s="1434"/>
      <c r="H43" s="1434"/>
      <c r="I43" s="1434"/>
      <c r="J43" s="1434"/>
      <c r="K43" s="1435"/>
      <c r="L43" s="1440"/>
      <c r="M43" s="1441"/>
      <c r="N43" s="1441"/>
      <c r="O43" s="1441"/>
      <c r="P43" s="1441"/>
      <c r="Q43" s="1441"/>
      <c r="R43" s="1441"/>
      <c r="S43" s="1441"/>
      <c r="T43" s="1441"/>
      <c r="U43" s="1441"/>
      <c r="V43" s="263"/>
      <c r="W43" s="104"/>
      <c r="X43" s="104"/>
      <c r="Y43" s="1215"/>
      <c r="Z43" s="1215"/>
      <c r="AA43" s="1215"/>
      <c r="AB43" s="1215"/>
      <c r="AC43" s="1215"/>
      <c r="AD43" s="1215"/>
      <c r="AE43" s="1215"/>
      <c r="AF43" s="1215"/>
      <c r="AG43" s="1215"/>
      <c r="AH43" s="1215"/>
      <c r="AI43" s="1215"/>
      <c r="AJ43" s="1215"/>
      <c r="AK43" s="1215"/>
      <c r="AL43" s="1215"/>
      <c r="AM43" s="1215"/>
      <c r="AN43" s="1218"/>
      <c r="AO43" s="1218"/>
      <c r="AP43" s="1218"/>
      <c r="AQ43" s="1218"/>
      <c r="AR43" s="1215"/>
      <c r="AS43" s="1215"/>
      <c r="AT43" s="1215"/>
      <c r="AU43" s="1215"/>
      <c r="AV43" s="1215"/>
      <c r="AW43" s="1215"/>
      <c r="AX43" s="1215"/>
      <c r="AY43" s="1215"/>
      <c r="AZ43" s="1215"/>
      <c r="BA43" s="1215"/>
      <c r="BB43" s="1215"/>
      <c r="BC43" s="1215"/>
      <c r="BD43" s="1215"/>
      <c r="BE43" s="1215"/>
      <c r="BF43" s="1215"/>
      <c r="BG43" s="69"/>
      <c r="BH43" s="71"/>
      <c r="BI43" s="1429"/>
      <c r="BJ43" s="1198"/>
      <c r="BK43" s="107"/>
    </row>
    <row r="44" spans="1:63" ht="8.1" customHeight="1">
      <c r="A44" s="1239"/>
      <c r="B44" s="1240"/>
      <c r="C44" s="1150" t="s">
        <v>189</v>
      </c>
      <c r="D44" s="1151"/>
      <c r="E44" s="1151"/>
      <c r="F44" s="1151"/>
      <c r="G44" s="1151"/>
      <c r="H44" s="1151"/>
      <c r="I44" s="1151"/>
      <c r="J44" s="1151"/>
      <c r="K44" s="1152"/>
      <c r="L44" s="272"/>
      <c r="M44" s="273"/>
      <c r="N44" s="273"/>
      <c r="O44" s="273"/>
      <c r="P44" s="273"/>
      <c r="Q44" s="273"/>
      <c r="R44" s="273"/>
      <c r="S44" s="273"/>
      <c r="T44" s="273"/>
      <c r="U44" s="273"/>
      <c r="V44" s="111"/>
      <c r="W44" s="274"/>
      <c r="X44" s="274"/>
      <c r="Y44" s="274"/>
      <c r="Z44" s="274"/>
      <c r="AA44" s="274"/>
      <c r="AB44" s="274"/>
      <c r="AC44" s="274"/>
      <c r="AD44" s="274"/>
      <c r="AE44" s="274"/>
      <c r="AF44" s="274"/>
      <c r="AG44" s="274"/>
      <c r="AH44" s="274"/>
      <c r="AI44" s="274"/>
      <c r="AJ44" s="274"/>
      <c r="AK44" s="274"/>
      <c r="AL44" s="274"/>
      <c r="AM44" s="274"/>
      <c r="AN44" s="275"/>
      <c r="AO44" s="275"/>
      <c r="AP44" s="274"/>
      <c r="AQ44" s="274"/>
      <c r="AR44" s="274"/>
      <c r="AS44" s="274"/>
      <c r="AT44" s="274"/>
      <c r="AU44" s="274"/>
      <c r="AV44" s="274"/>
      <c r="AW44" s="274"/>
      <c r="AX44" s="274"/>
      <c r="AY44" s="274"/>
      <c r="AZ44" s="274"/>
      <c r="BA44" s="274"/>
      <c r="BB44" s="274"/>
      <c r="BC44" s="274"/>
      <c r="BD44" s="274"/>
      <c r="BE44" s="274"/>
      <c r="BF44" s="274"/>
      <c r="BG44" s="111"/>
      <c r="BH44" s="276"/>
      <c r="BI44" s="1429"/>
      <c r="BJ44" s="1198"/>
      <c r="BK44" s="107"/>
    </row>
    <row r="45" spans="1:63" ht="8.1" customHeight="1">
      <c r="A45" s="1239"/>
      <c r="B45" s="1240"/>
      <c r="C45" s="1153"/>
      <c r="D45" s="1154"/>
      <c r="E45" s="1154"/>
      <c r="F45" s="1154"/>
      <c r="G45" s="1154"/>
      <c r="H45" s="1154"/>
      <c r="I45" s="1154"/>
      <c r="J45" s="1154"/>
      <c r="K45" s="1155"/>
      <c r="L45" s="277"/>
      <c r="M45" s="1450"/>
      <c r="N45" s="1450"/>
      <c r="O45" s="1450"/>
      <c r="P45" s="1450"/>
      <c r="Q45" s="1450"/>
      <c r="R45" s="1450"/>
      <c r="S45" s="1450"/>
      <c r="T45" s="1450"/>
      <c r="U45" s="1450"/>
      <c r="V45" s="1450"/>
      <c r="W45" s="1450"/>
      <c r="X45" s="1450"/>
      <c r="Y45" s="1450"/>
      <c r="Z45" s="1450"/>
      <c r="AA45" s="1450"/>
      <c r="AB45" s="1450"/>
      <c r="AC45" s="1450"/>
      <c r="AD45" s="1450"/>
      <c r="AE45" s="1450"/>
      <c r="AF45" s="1450"/>
      <c r="AG45" s="1450"/>
      <c r="AH45" s="1450"/>
      <c r="AI45" s="1450"/>
      <c r="AJ45" s="1450"/>
      <c r="AK45" s="1450"/>
      <c r="AL45" s="1450"/>
      <c r="AM45" s="1450"/>
      <c r="AN45" s="1450"/>
      <c r="AO45" s="1450"/>
      <c r="AP45" s="1450"/>
      <c r="AQ45" s="1450"/>
      <c r="AR45" s="1450"/>
      <c r="AS45" s="1450"/>
      <c r="AT45" s="1450"/>
      <c r="AU45" s="1450"/>
      <c r="AV45" s="1450"/>
      <c r="AW45" s="1450"/>
      <c r="AX45" s="1450"/>
      <c r="AY45" s="1450"/>
      <c r="AZ45" s="1450"/>
      <c r="BA45" s="1450"/>
      <c r="BB45" s="1450"/>
      <c r="BC45" s="1450"/>
      <c r="BD45" s="1450"/>
      <c r="BE45" s="1450"/>
      <c r="BF45" s="1450"/>
      <c r="BG45" s="1450"/>
      <c r="BH45" s="278"/>
      <c r="BI45" s="1429"/>
      <c r="BJ45" s="1198"/>
      <c r="BK45" s="107"/>
    </row>
    <row r="46" spans="1:63" ht="8.1" customHeight="1">
      <c r="A46" s="1239"/>
      <c r="B46" s="1240"/>
      <c r="C46" s="1153"/>
      <c r="D46" s="1154"/>
      <c r="E46" s="1154"/>
      <c r="F46" s="1154"/>
      <c r="G46" s="1154"/>
      <c r="H46" s="1154"/>
      <c r="I46" s="1154"/>
      <c r="J46" s="1154"/>
      <c r="K46" s="1155"/>
      <c r="L46" s="277"/>
      <c r="M46" s="1450"/>
      <c r="N46" s="1450"/>
      <c r="O46" s="1450"/>
      <c r="P46" s="1450"/>
      <c r="Q46" s="1450"/>
      <c r="R46" s="1450"/>
      <c r="S46" s="1450"/>
      <c r="T46" s="1450"/>
      <c r="U46" s="1450"/>
      <c r="V46" s="1450"/>
      <c r="W46" s="1450"/>
      <c r="X46" s="1450"/>
      <c r="Y46" s="1450"/>
      <c r="Z46" s="1450"/>
      <c r="AA46" s="1450"/>
      <c r="AB46" s="1450"/>
      <c r="AC46" s="1450"/>
      <c r="AD46" s="1450"/>
      <c r="AE46" s="1450"/>
      <c r="AF46" s="1450"/>
      <c r="AG46" s="1450"/>
      <c r="AH46" s="1450"/>
      <c r="AI46" s="1450"/>
      <c r="AJ46" s="1450"/>
      <c r="AK46" s="1450"/>
      <c r="AL46" s="1450"/>
      <c r="AM46" s="1450"/>
      <c r="AN46" s="1450"/>
      <c r="AO46" s="1450"/>
      <c r="AP46" s="1450"/>
      <c r="AQ46" s="1450"/>
      <c r="AR46" s="1450"/>
      <c r="AS46" s="1450"/>
      <c r="AT46" s="1450"/>
      <c r="AU46" s="1450"/>
      <c r="AV46" s="1450"/>
      <c r="AW46" s="1450"/>
      <c r="AX46" s="1450"/>
      <c r="AY46" s="1450"/>
      <c r="AZ46" s="1450"/>
      <c r="BA46" s="1450"/>
      <c r="BB46" s="1450"/>
      <c r="BC46" s="1450"/>
      <c r="BD46" s="1450"/>
      <c r="BE46" s="1450"/>
      <c r="BF46" s="1450"/>
      <c r="BG46" s="1450"/>
      <c r="BH46" s="278"/>
      <c r="BI46" s="1429"/>
      <c r="BJ46" s="1198"/>
    </row>
    <row r="47" spans="1:63" ht="8.1" customHeight="1">
      <c r="A47" s="1239"/>
      <c r="B47" s="1240"/>
      <c r="C47" s="1156"/>
      <c r="D47" s="1157"/>
      <c r="E47" s="1157"/>
      <c r="F47" s="1157"/>
      <c r="G47" s="1157"/>
      <c r="H47" s="1157"/>
      <c r="I47" s="1157"/>
      <c r="J47" s="1157"/>
      <c r="K47" s="1158"/>
      <c r="L47" s="277"/>
      <c r="M47" s="74"/>
      <c r="N47" s="74"/>
      <c r="O47" s="74"/>
      <c r="P47" s="74"/>
      <c r="Q47" s="74"/>
      <c r="R47" s="74"/>
      <c r="S47" s="74"/>
      <c r="T47" s="74"/>
      <c r="U47" s="74"/>
      <c r="V47" s="279"/>
      <c r="W47" s="280"/>
      <c r="X47" s="280"/>
      <c r="Y47" s="280"/>
      <c r="Z47" s="280"/>
      <c r="AA47" s="280"/>
      <c r="AB47" s="280"/>
      <c r="AC47" s="280"/>
      <c r="AD47" s="280"/>
      <c r="AE47" s="280"/>
      <c r="AF47" s="280"/>
      <c r="AG47" s="280"/>
      <c r="AH47" s="280"/>
      <c r="AI47" s="280"/>
      <c r="AJ47" s="280"/>
      <c r="AK47" s="280"/>
      <c r="AL47" s="280"/>
      <c r="AM47" s="280"/>
      <c r="AN47" s="281"/>
      <c r="AO47" s="281"/>
      <c r="AP47" s="280"/>
      <c r="AQ47" s="280"/>
      <c r="AR47" s="280"/>
      <c r="AS47" s="280"/>
      <c r="AT47" s="280"/>
      <c r="AU47" s="280"/>
      <c r="AV47" s="280"/>
      <c r="AW47" s="280"/>
      <c r="AX47" s="280"/>
      <c r="AY47" s="280"/>
      <c r="AZ47" s="280"/>
      <c r="BA47" s="280"/>
      <c r="BB47" s="280"/>
      <c r="BC47" s="280"/>
      <c r="BD47" s="280"/>
      <c r="BE47" s="280"/>
      <c r="BF47" s="280"/>
      <c r="BG47" s="85"/>
      <c r="BH47" s="278"/>
      <c r="BI47" s="1429"/>
      <c r="BJ47" s="1198"/>
      <c r="BK47" s="107"/>
    </row>
    <row r="48" spans="1:63" ht="8.1" customHeight="1">
      <c r="A48" s="1239"/>
      <c r="B48" s="1240"/>
      <c r="C48" s="1285" t="s">
        <v>57</v>
      </c>
      <c r="D48" s="1286"/>
      <c r="E48" s="111"/>
      <c r="F48" s="111"/>
      <c r="G48" s="111"/>
      <c r="H48" s="111"/>
      <c r="I48" s="111"/>
      <c r="J48" s="111"/>
      <c r="K48" s="49"/>
      <c r="L48" s="1291" t="s">
        <v>58</v>
      </c>
      <c r="M48" s="1182"/>
      <c r="N48" s="1182"/>
      <c r="O48" s="1182"/>
      <c r="P48" s="1182"/>
      <c r="Q48" s="1182"/>
      <c r="R48" s="1182"/>
      <c r="S48" s="1182"/>
      <c r="T48" s="1182"/>
      <c r="U48" s="1182"/>
      <c r="V48" s="1182"/>
      <c r="W48" s="1182"/>
      <c r="X48" s="1182"/>
      <c r="Y48" s="1182"/>
      <c r="Z48" s="1182"/>
      <c r="AA48" s="1182"/>
      <c r="AB48" s="1182"/>
      <c r="AC48" s="1182"/>
      <c r="AD48" s="112"/>
      <c r="AE48" s="112"/>
      <c r="AF48" s="1182" t="s">
        <v>399</v>
      </c>
      <c r="AG48" s="1182"/>
      <c r="AH48" s="1182"/>
      <c r="AI48" s="1182"/>
      <c r="AJ48" s="1182"/>
      <c r="AK48" s="1182"/>
      <c r="AL48" s="1182"/>
      <c r="AM48" s="1182"/>
      <c r="AN48" s="1182"/>
      <c r="AO48" s="1182"/>
      <c r="AP48" s="1182"/>
      <c r="AQ48" s="1182"/>
      <c r="AR48" s="1182"/>
      <c r="AS48" s="1182"/>
      <c r="AT48" s="1182"/>
      <c r="AU48" s="1182"/>
      <c r="AV48" s="1182"/>
      <c r="AW48" s="1182"/>
      <c r="AX48" s="1182"/>
      <c r="AY48" s="1182"/>
      <c r="AZ48" s="1182"/>
      <c r="BA48" s="1182"/>
      <c r="BB48" s="1182"/>
      <c r="BC48" s="1182"/>
      <c r="BD48" s="1182"/>
      <c r="BE48" s="1182"/>
      <c r="BF48" s="1182"/>
      <c r="BG48" s="1182"/>
      <c r="BH48" s="1183"/>
      <c r="BI48" s="1429"/>
      <c r="BJ48" s="1198"/>
    </row>
    <row r="49" spans="1:63" ht="8.1" customHeight="1">
      <c r="A49" s="1239"/>
      <c r="B49" s="1240"/>
      <c r="C49" s="1287"/>
      <c r="D49" s="1288"/>
      <c r="E49" s="114"/>
      <c r="F49" s="114"/>
      <c r="G49" s="114"/>
      <c r="H49" s="114"/>
      <c r="I49" s="114"/>
      <c r="J49" s="114"/>
      <c r="K49" s="115"/>
      <c r="L49" s="1292"/>
      <c r="M49" s="1293"/>
      <c r="N49" s="1293"/>
      <c r="O49" s="1293"/>
      <c r="P49" s="1293"/>
      <c r="Q49" s="1293"/>
      <c r="R49" s="1293"/>
      <c r="S49" s="1293"/>
      <c r="T49" s="1293"/>
      <c r="U49" s="1293"/>
      <c r="V49" s="1293"/>
      <c r="W49" s="1293"/>
      <c r="X49" s="1293"/>
      <c r="Y49" s="1293"/>
      <c r="Z49" s="1293"/>
      <c r="AA49" s="1293"/>
      <c r="AB49" s="1293"/>
      <c r="AC49" s="1293"/>
      <c r="AD49" s="116"/>
      <c r="AE49" s="116"/>
      <c r="AF49" s="1184"/>
      <c r="AG49" s="1184"/>
      <c r="AH49" s="1184"/>
      <c r="AI49" s="1184"/>
      <c r="AJ49" s="1184"/>
      <c r="AK49" s="1184"/>
      <c r="AL49" s="1184"/>
      <c r="AM49" s="1184"/>
      <c r="AN49" s="1184"/>
      <c r="AO49" s="1184"/>
      <c r="AP49" s="1184"/>
      <c r="AQ49" s="1184"/>
      <c r="AR49" s="1184"/>
      <c r="AS49" s="1184"/>
      <c r="AT49" s="1184"/>
      <c r="AU49" s="1184"/>
      <c r="AV49" s="1184"/>
      <c r="AW49" s="1184"/>
      <c r="AX49" s="1184"/>
      <c r="AY49" s="1184"/>
      <c r="AZ49" s="1184"/>
      <c r="BA49" s="1184"/>
      <c r="BB49" s="1184"/>
      <c r="BC49" s="1184"/>
      <c r="BD49" s="1184"/>
      <c r="BE49" s="1184"/>
      <c r="BF49" s="1184"/>
      <c r="BG49" s="1184"/>
      <c r="BH49" s="1185"/>
      <c r="BI49" s="1429"/>
      <c r="BJ49" s="1198"/>
      <c r="BK49" s="107"/>
    </row>
    <row r="50" spans="1:63" ht="8.1" customHeight="1">
      <c r="A50" s="1239"/>
      <c r="B50" s="1240"/>
      <c r="C50" s="1287"/>
      <c r="D50" s="1288"/>
      <c r="E50" s="1294" t="s">
        <v>59</v>
      </c>
      <c r="F50" s="1295"/>
      <c r="G50" s="1295"/>
      <c r="H50" s="1295"/>
      <c r="I50" s="1295"/>
      <c r="J50" s="1295"/>
      <c r="K50" s="1296"/>
      <c r="L50" s="118"/>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9"/>
      <c r="AR50" s="119"/>
      <c r="AS50" s="119"/>
      <c r="AT50" s="119"/>
      <c r="AU50" s="119"/>
      <c r="AV50" s="119"/>
      <c r="AW50" s="119"/>
      <c r="AX50" s="119"/>
      <c r="AY50" s="119"/>
      <c r="AZ50" s="119"/>
      <c r="BA50" s="119"/>
      <c r="BB50" s="119"/>
      <c r="BC50" s="119"/>
      <c r="BD50" s="119"/>
      <c r="BE50" s="119"/>
      <c r="BF50" s="119"/>
      <c r="BG50" s="119"/>
      <c r="BH50" s="125"/>
      <c r="BI50" s="1429"/>
      <c r="BJ50" s="1198"/>
    </row>
    <row r="51" spans="1:63" ht="8.1" customHeight="1">
      <c r="A51" s="1239"/>
      <c r="B51" s="1240"/>
      <c r="C51" s="1287"/>
      <c r="D51" s="1288"/>
      <c r="E51" s="1294"/>
      <c r="F51" s="1295"/>
      <c r="G51" s="1295"/>
      <c r="H51" s="1295"/>
      <c r="I51" s="1295"/>
      <c r="J51" s="1295"/>
      <c r="K51" s="1296"/>
      <c r="L51" s="118"/>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9"/>
      <c r="AR51" s="119"/>
      <c r="AS51" s="119"/>
      <c r="AT51" s="119"/>
      <c r="AU51" s="119"/>
      <c r="AV51" s="119"/>
      <c r="AW51" s="119"/>
      <c r="AX51" s="119"/>
      <c r="AY51" s="119"/>
      <c r="AZ51" s="119"/>
      <c r="BA51" s="119"/>
      <c r="BB51" s="119"/>
      <c r="BC51" s="119"/>
      <c r="BD51" s="119"/>
      <c r="BE51" s="119"/>
      <c r="BF51" s="119"/>
      <c r="BG51" s="119"/>
      <c r="BH51" s="125"/>
      <c r="BI51" s="1429"/>
      <c r="BJ51" s="1198"/>
      <c r="BK51" s="107"/>
    </row>
    <row r="52" spans="1:63" ht="8.1" customHeight="1">
      <c r="A52" s="1239"/>
      <c r="B52" s="1240"/>
      <c r="C52" s="1287"/>
      <c r="D52" s="1288"/>
      <c r="E52" s="1294"/>
      <c r="F52" s="1295"/>
      <c r="G52" s="1295"/>
      <c r="H52" s="1295"/>
      <c r="I52" s="1295"/>
      <c r="J52" s="1295"/>
      <c r="K52" s="1296"/>
      <c r="L52" s="120"/>
      <c r="M52" s="121"/>
      <c r="N52" s="122"/>
      <c r="O52" s="122"/>
      <c r="P52" s="122"/>
      <c r="Q52" s="122"/>
      <c r="R52" s="122"/>
      <c r="S52" s="122"/>
      <c r="T52" s="122"/>
      <c r="U52" s="122"/>
      <c r="V52" s="122"/>
      <c r="W52" s="122"/>
      <c r="X52" s="122"/>
      <c r="Y52" s="122"/>
      <c r="Z52" s="122"/>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48"/>
      <c r="BI52" s="1429"/>
      <c r="BJ52" s="1198"/>
    </row>
    <row r="53" spans="1:63" ht="8.1" customHeight="1">
      <c r="A53" s="1239"/>
      <c r="B53" s="1240"/>
      <c r="C53" s="1287"/>
      <c r="D53" s="1288"/>
      <c r="E53" s="1294"/>
      <c r="F53" s="1295"/>
      <c r="G53" s="1295"/>
      <c r="H53" s="1295"/>
      <c r="I53" s="1295"/>
      <c r="J53" s="1295"/>
      <c r="K53" s="1296"/>
      <c r="L53" s="1443" t="s">
        <v>61</v>
      </c>
      <c r="M53" s="1196"/>
      <c r="N53" s="1196"/>
      <c r="O53" s="1196"/>
      <c r="P53" s="1196"/>
      <c r="Q53" s="1196"/>
      <c r="R53" s="124"/>
      <c r="S53" s="124"/>
      <c r="T53" s="124"/>
      <c r="U53" s="124"/>
      <c r="V53" s="124"/>
      <c r="W53" s="124"/>
      <c r="X53" s="124"/>
      <c r="Y53" s="124"/>
      <c r="Z53" s="124"/>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3"/>
      <c r="BI53" s="1429"/>
      <c r="BJ53" s="1198"/>
      <c r="BK53" s="107"/>
    </row>
    <row r="54" spans="1:63" ht="8.1" customHeight="1">
      <c r="A54" s="1239"/>
      <c r="B54" s="1240"/>
      <c r="C54" s="1287"/>
      <c r="D54" s="1288"/>
      <c r="E54" s="1294"/>
      <c r="F54" s="1295"/>
      <c r="G54" s="1295"/>
      <c r="H54" s="1295"/>
      <c r="I54" s="1295"/>
      <c r="J54" s="1295"/>
      <c r="K54" s="1296"/>
      <c r="L54" s="1135"/>
      <c r="M54" s="1136"/>
      <c r="N54" s="1136"/>
      <c r="O54" s="1136"/>
      <c r="P54" s="1136"/>
      <c r="Q54" s="113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9"/>
      <c r="AR54" s="119"/>
      <c r="AS54" s="119"/>
      <c r="AT54" s="119"/>
      <c r="AU54" s="119"/>
      <c r="AV54" s="119"/>
      <c r="AW54" s="119"/>
      <c r="AX54" s="119"/>
      <c r="AY54" s="119"/>
      <c r="AZ54" s="119"/>
      <c r="BA54" s="119"/>
      <c r="BB54" s="119"/>
      <c r="BC54" s="119"/>
      <c r="BD54" s="119"/>
      <c r="BE54" s="119"/>
      <c r="BF54" s="119"/>
      <c r="BG54" s="119"/>
      <c r="BH54" s="125"/>
      <c r="BI54" s="1429"/>
      <c r="BJ54" s="1198"/>
    </row>
    <row r="55" spans="1:63" ht="8.1" customHeight="1">
      <c r="A55" s="1239"/>
      <c r="B55" s="1240"/>
      <c r="C55" s="1287"/>
      <c r="D55" s="1288"/>
      <c r="E55" s="1294"/>
      <c r="F55" s="1295"/>
      <c r="G55" s="1295"/>
      <c r="H55" s="1295"/>
      <c r="I55" s="1295"/>
      <c r="J55" s="1295"/>
      <c r="K55" s="1296"/>
      <c r="L55" s="1146" t="s">
        <v>51</v>
      </c>
      <c r="M55" s="1147"/>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3" t="s">
        <v>30</v>
      </c>
      <c r="AM55" s="1163"/>
      <c r="AN55" s="1163"/>
      <c r="AO55" s="1163"/>
      <c r="AP55" s="1163"/>
      <c r="AQ55" s="119"/>
      <c r="AR55" s="119"/>
      <c r="AS55" s="119"/>
      <c r="AT55" s="119"/>
      <c r="AU55" s="119"/>
      <c r="AV55" s="119"/>
      <c r="AW55" s="119"/>
      <c r="AX55" s="119"/>
      <c r="AY55" s="119"/>
      <c r="AZ55" s="119"/>
      <c r="BA55" s="119"/>
      <c r="BB55" s="119"/>
      <c r="BC55" s="119"/>
      <c r="BD55" s="119"/>
      <c r="BE55" s="119"/>
      <c r="BF55" s="119"/>
      <c r="BG55" s="119"/>
      <c r="BH55" s="125"/>
      <c r="BI55" s="1429"/>
      <c r="BJ55" s="1198"/>
      <c r="BK55" s="107"/>
    </row>
    <row r="56" spans="1:63" ht="8.1" customHeight="1">
      <c r="A56" s="1239"/>
      <c r="B56" s="1240"/>
      <c r="C56" s="1287"/>
      <c r="D56" s="1288"/>
      <c r="E56" s="1294"/>
      <c r="F56" s="1295"/>
      <c r="G56" s="1295"/>
      <c r="H56" s="1295"/>
      <c r="I56" s="1295"/>
      <c r="J56" s="1295"/>
      <c r="K56" s="1296"/>
      <c r="L56" s="1146"/>
      <c r="M56" s="1147"/>
      <c r="N56" s="126"/>
      <c r="O56" s="126"/>
      <c r="P56" s="126"/>
      <c r="Q56" s="126"/>
      <c r="R56" s="126"/>
      <c r="S56" s="126"/>
      <c r="T56" s="126"/>
      <c r="U56" s="126"/>
      <c r="V56" s="126"/>
      <c r="W56" s="126"/>
      <c r="X56" s="126"/>
      <c r="Y56" s="126"/>
      <c r="Z56" s="126"/>
      <c r="AA56" s="116"/>
      <c r="AB56" s="116"/>
      <c r="AC56" s="116"/>
      <c r="AD56" s="116"/>
      <c r="AE56" s="116"/>
      <c r="AF56" s="116"/>
      <c r="AG56" s="116"/>
      <c r="AH56" s="116"/>
      <c r="AI56" s="116"/>
      <c r="AJ56" s="116"/>
      <c r="AK56" s="116"/>
      <c r="AL56" s="1163"/>
      <c r="AM56" s="1163"/>
      <c r="AN56" s="1163"/>
      <c r="AO56" s="1163"/>
      <c r="AP56" s="1163"/>
      <c r="AQ56" s="116"/>
      <c r="AR56" s="116"/>
      <c r="AS56" s="116"/>
      <c r="AT56" s="116"/>
      <c r="AU56" s="116"/>
      <c r="AV56" s="116"/>
      <c r="AW56" s="116"/>
      <c r="AX56" s="116"/>
      <c r="AY56" s="116"/>
      <c r="AZ56" s="116"/>
      <c r="BA56" s="116"/>
      <c r="BB56" s="116"/>
      <c r="BC56" s="116"/>
      <c r="BD56" s="116"/>
      <c r="BE56" s="116"/>
      <c r="BF56" s="116"/>
      <c r="BG56" s="116"/>
      <c r="BH56" s="117"/>
      <c r="BI56" s="1429"/>
      <c r="BJ56" s="1198"/>
    </row>
    <row r="57" spans="1:63" ht="8.1" customHeight="1">
      <c r="A57" s="1239"/>
      <c r="B57" s="1240"/>
      <c r="C57" s="1287"/>
      <c r="D57" s="1288"/>
      <c r="E57" s="74"/>
      <c r="F57" s="74"/>
      <c r="G57" s="74"/>
      <c r="H57" s="74"/>
      <c r="I57" s="74"/>
      <c r="J57" s="74"/>
      <c r="K57" s="282"/>
      <c r="L57" s="118"/>
      <c r="M57" s="126"/>
      <c r="N57" s="126"/>
      <c r="O57" s="126"/>
      <c r="P57" s="126"/>
      <c r="Q57" s="126"/>
      <c r="R57" s="126"/>
      <c r="S57" s="126"/>
      <c r="T57" s="126"/>
      <c r="U57" s="126"/>
      <c r="V57" s="126"/>
      <c r="W57" s="126"/>
      <c r="X57" s="126"/>
      <c r="Y57" s="126"/>
      <c r="Z57" s="12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7"/>
    </row>
    <row r="58" spans="1:63" ht="8.1" customHeight="1">
      <c r="A58" s="1239"/>
      <c r="B58" s="1240"/>
      <c r="C58" s="1287"/>
      <c r="D58" s="1288"/>
      <c r="E58" s="127"/>
      <c r="F58" s="128"/>
      <c r="G58" s="128"/>
      <c r="H58" s="128"/>
      <c r="I58" s="128"/>
      <c r="J58" s="128"/>
      <c r="K58" s="129"/>
      <c r="L58" s="120"/>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30"/>
      <c r="AR58" s="130"/>
      <c r="AS58" s="130"/>
      <c r="AT58" s="130"/>
      <c r="AU58" s="130"/>
      <c r="AV58" s="130"/>
      <c r="AW58" s="130"/>
      <c r="AX58" s="130"/>
      <c r="AY58" s="130"/>
      <c r="AZ58" s="130"/>
      <c r="BA58" s="130"/>
      <c r="BB58" s="130"/>
      <c r="BC58" s="130"/>
      <c r="BD58" s="130"/>
      <c r="BE58" s="130"/>
      <c r="BF58" s="130"/>
      <c r="BG58" s="130"/>
      <c r="BH58" s="131"/>
    </row>
    <row r="59" spans="1:63" ht="8.1" customHeight="1">
      <c r="A59" s="1239"/>
      <c r="B59" s="1240"/>
      <c r="C59" s="1287"/>
      <c r="D59" s="1288"/>
      <c r="E59" s="1303" t="s">
        <v>62</v>
      </c>
      <c r="F59" s="1304"/>
      <c r="G59" s="1304"/>
      <c r="H59" s="1304"/>
      <c r="I59" s="1304"/>
      <c r="J59" s="1304"/>
      <c r="K59" s="1305"/>
      <c r="L59" s="1309" t="s">
        <v>51</v>
      </c>
      <c r="M59" s="1310"/>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62" t="s">
        <v>30</v>
      </c>
      <c r="AM59" s="1162"/>
      <c r="AN59" s="1162"/>
      <c r="AO59" s="1162"/>
      <c r="AP59" s="1162"/>
      <c r="AQ59" s="132"/>
      <c r="AR59" s="132"/>
      <c r="AS59" s="132"/>
      <c r="AT59" s="132"/>
      <c r="AU59" s="132"/>
      <c r="AV59" s="132"/>
      <c r="AW59" s="132"/>
      <c r="AX59" s="132"/>
      <c r="AY59" s="132"/>
      <c r="AZ59" s="132"/>
      <c r="BA59" s="132"/>
      <c r="BB59" s="132"/>
      <c r="BC59" s="132"/>
      <c r="BD59" s="132"/>
      <c r="BE59" s="132"/>
      <c r="BF59" s="132"/>
      <c r="BG59" s="132"/>
      <c r="BH59" s="133"/>
    </row>
    <row r="60" spans="1:63" ht="8.1" customHeight="1">
      <c r="A60" s="1239"/>
      <c r="B60" s="1240"/>
      <c r="C60" s="1287"/>
      <c r="D60" s="1288"/>
      <c r="E60" s="1294"/>
      <c r="F60" s="1295"/>
      <c r="G60" s="1295"/>
      <c r="H60" s="1295"/>
      <c r="I60" s="1295"/>
      <c r="J60" s="1295"/>
      <c r="K60" s="1296"/>
      <c r="L60" s="1146"/>
      <c r="M60" s="1147"/>
      <c r="N60" s="126"/>
      <c r="O60" s="126"/>
      <c r="P60" s="126"/>
      <c r="Q60" s="126"/>
      <c r="R60" s="126"/>
      <c r="S60" s="126"/>
      <c r="T60" s="126"/>
      <c r="U60" s="126"/>
      <c r="V60" s="126"/>
      <c r="W60" s="126"/>
      <c r="X60" s="126"/>
      <c r="Y60" s="126"/>
      <c r="Z60" s="126"/>
      <c r="AA60" s="116"/>
      <c r="AB60" s="116"/>
      <c r="AC60" s="116"/>
      <c r="AD60" s="116"/>
      <c r="AE60" s="116"/>
      <c r="AF60" s="116"/>
      <c r="AG60" s="116"/>
      <c r="AH60" s="116"/>
      <c r="AI60" s="116"/>
      <c r="AJ60" s="116"/>
      <c r="AK60" s="116"/>
      <c r="AL60" s="1163"/>
      <c r="AM60" s="1163"/>
      <c r="AN60" s="1163"/>
      <c r="AO60" s="1163"/>
      <c r="AP60" s="1163"/>
      <c r="AQ60" s="116"/>
      <c r="AR60" s="116"/>
      <c r="AS60" s="116"/>
      <c r="AT60" s="116"/>
      <c r="AU60" s="116"/>
      <c r="AV60" s="116"/>
      <c r="AW60" s="116"/>
      <c r="AX60" s="116"/>
      <c r="AY60" s="116"/>
      <c r="AZ60" s="116"/>
      <c r="BA60" s="116"/>
      <c r="BB60" s="116"/>
      <c r="BC60" s="116"/>
      <c r="BD60" s="116"/>
      <c r="BE60" s="116"/>
      <c r="BF60" s="116"/>
      <c r="BG60" s="116"/>
      <c r="BH60" s="117"/>
    </row>
    <row r="61" spans="1:63" ht="8.1" customHeight="1">
      <c r="A61" s="1239"/>
      <c r="B61" s="1240"/>
      <c r="C61" s="1287"/>
      <c r="D61" s="1288"/>
      <c r="E61" s="1294"/>
      <c r="F61" s="1295"/>
      <c r="G61" s="1295"/>
      <c r="H61" s="1295"/>
      <c r="I61" s="1295"/>
      <c r="J61" s="1295"/>
      <c r="K61" s="1296"/>
      <c r="L61" s="283"/>
      <c r="M61" s="284"/>
      <c r="N61" s="126"/>
      <c r="O61" s="126"/>
      <c r="P61" s="126"/>
      <c r="Q61" s="126"/>
      <c r="R61" s="126"/>
      <c r="S61" s="126"/>
      <c r="T61" s="126"/>
      <c r="U61" s="126"/>
      <c r="V61" s="126"/>
      <c r="W61" s="126"/>
      <c r="X61" s="126"/>
      <c r="Y61" s="126"/>
      <c r="Z61" s="12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7"/>
    </row>
    <row r="62" spans="1:63" ht="8.1" customHeight="1">
      <c r="A62" s="1239"/>
      <c r="B62" s="1240"/>
      <c r="C62" s="1287"/>
      <c r="D62" s="1288"/>
      <c r="E62" s="1294"/>
      <c r="F62" s="1295"/>
      <c r="G62" s="1295"/>
      <c r="H62" s="1295"/>
      <c r="I62" s="1295"/>
      <c r="J62" s="1295"/>
      <c r="K62" s="1296"/>
      <c r="L62" s="118"/>
      <c r="M62" s="126"/>
      <c r="N62" s="126"/>
      <c r="O62" s="126"/>
      <c r="P62" s="126"/>
      <c r="Q62" s="126"/>
      <c r="R62" s="126"/>
      <c r="S62" s="126"/>
      <c r="T62" s="126"/>
      <c r="U62" s="126"/>
      <c r="V62" s="126"/>
      <c r="W62" s="126"/>
      <c r="X62" s="126"/>
      <c r="Y62" s="126"/>
      <c r="Z62" s="12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6"/>
      <c r="BH62" s="117"/>
    </row>
    <row r="63" spans="1:63" ht="8.1" customHeight="1">
      <c r="A63" s="1239"/>
      <c r="B63" s="1240"/>
      <c r="C63" s="1287"/>
      <c r="D63" s="1288"/>
      <c r="E63" s="1294"/>
      <c r="F63" s="1295"/>
      <c r="G63" s="1295"/>
      <c r="H63" s="1295"/>
      <c r="I63" s="1295"/>
      <c r="J63" s="1295"/>
      <c r="K63" s="1296"/>
      <c r="L63" s="118"/>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6"/>
      <c r="AL63" s="116"/>
      <c r="AM63" s="116"/>
      <c r="AN63" s="116"/>
      <c r="AO63" s="116"/>
      <c r="AP63" s="116"/>
      <c r="AQ63" s="119"/>
      <c r="AR63" s="119"/>
      <c r="AS63" s="119"/>
      <c r="AT63" s="119"/>
      <c r="AU63" s="119"/>
      <c r="AV63" s="119"/>
      <c r="AW63" s="119"/>
      <c r="AX63" s="119"/>
      <c r="AY63" s="119"/>
      <c r="AZ63" s="119"/>
      <c r="BA63" s="119"/>
      <c r="BB63" s="119"/>
      <c r="BC63" s="119"/>
      <c r="BD63" s="119"/>
      <c r="BE63" s="119"/>
      <c r="BF63" s="119"/>
      <c r="BG63" s="119"/>
      <c r="BH63" s="125"/>
    </row>
    <row r="64" spans="1:63" ht="8.1" customHeight="1">
      <c r="A64" s="1241"/>
      <c r="B64" s="1242"/>
      <c r="C64" s="1289"/>
      <c r="D64" s="1290"/>
      <c r="E64" s="1306"/>
      <c r="F64" s="1307"/>
      <c r="G64" s="1307"/>
      <c r="H64" s="1307"/>
      <c r="I64" s="1307"/>
      <c r="J64" s="1307"/>
      <c r="K64" s="1308"/>
      <c r="L64" s="134"/>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6"/>
      <c r="AR64" s="136"/>
      <c r="AS64" s="136"/>
      <c r="AT64" s="136"/>
      <c r="AU64" s="136"/>
      <c r="AV64" s="136"/>
      <c r="AW64" s="136"/>
      <c r="AX64" s="136"/>
      <c r="AY64" s="136"/>
      <c r="AZ64" s="136"/>
      <c r="BA64" s="136"/>
      <c r="BB64" s="136"/>
      <c r="BC64" s="136"/>
      <c r="BD64" s="136"/>
      <c r="BE64" s="136"/>
      <c r="BF64" s="136"/>
      <c r="BG64" s="136"/>
      <c r="BH64" s="137"/>
    </row>
    <row r="65" spans="1:60" ht="5.0999999999999996" customHeight="1">
      <c r="A65" s="138"/>
      <c r="B65" s="138"/>
      <c r="C65" s="138"/>
      <c r="D65" s="138"/>
      <c r="E65" s="138"/>
      <c r="F65" s="138"/>
      <c r="G65" s="138"/>
      <c r="H65" s="138"/>
      <c r="I65" s="138"/>
      <c r="J65" s="138"/>
      <c r="K65" s="138"/>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8.1" customHeight="1">
      <c r="A66" s="1127" t="s">
        <v>63</v>
      </c>
      <c r="B66" s="1128"/>
      <c r="C66" s="140"/>
      <c r="D66" s="141"/>
      <c r="E66" s="142"/>
      <c r="F66" s="142"/>
      <c r="G66" s="142"/>
      <c r="H66" s="142"/>
      <c r="I66" s="142"/>
      <c r="J66" s="142"/>
      <c r="K66" s="143"/>
      <c r="L66" s="1133" t="s">
        <v>64</v>
      </c>
      <c r="M66" s="1134"/>
      <c r="N66" s="1134"/>
      <c r="O66" s="1134"/>
      <c r="P66" s="1134"/>
      <c r="Q66" s="1134"/>
      <c r="R66" s="1134"/>
      <c r="S66" s="1134"/>
      <c r="T66" s="1134"/>
      <c r="U66" s="1134"/>
      <c r="V66" s="1134"/>
      <c r="W66" s="1134"/>
      <c r="X66" s="1134"/>
      <c r="Y66" s="1134"/>
      <c r="Z66" s="1134"/>
      <c r="AA66" s="1134"/>
      <c r="AB66" s="1134"/>
      <c r="AC66" s="1134"/>
      <c r="AD66" s="1134"/>
      <c r="AE66" s="1134"/>
      <c r="AF66" s="1134"/>
      <c r="AG66" s="1134"/>
      <c r="AH66" s="1134"/>
      <c r="AI66" s="1134"/>
      <c r="AJ66" s="1134"/>
      <c r="AK66" s="1134"/>
      <c r="AL66" s="1134"/>
      <c r="AM66" s="1134"/>
      <c r="AN66" s="1134"/>
      <c r="AO66" s="1134"/>
      <c r="AP66" s="1134"/>
      <c r="AQ66" s="1134"/>
      <c r="AR66" s="1134"/>
      <c r="AS66" s="1134"/>
      <c r="AT66" s="1134"/>
      <c r="AU66" s="1134"/>
      <c r="AV66" s="1134"/>
      <c r="AW66" s="1134"/>
      <c r="AX66" s="1134"/>
      <c r="AY66" s="1134"/>
      <c r="AZ66" s="1134"/>
      <c r="BA66" s="1134"/>
      <c r="BB66" s="1134"/>
      <c r="BC66" s="1134"/>
      <c r="BD66" s="1134"/>
      <c r="BE66" s="142"/>
      <c r="BF66" s="142"/>
      <c r="BG66" s="142"/>
      <c r="BH66" s="144"/>
    </row>
    <row r="67" spans="1:60" ht="8.1" customHeight="1">
      <c r="A67" s="1129"/>
      <c r="B67" s="1130"/>
      <c r="C67" s="1427" t="s">
        <v>65</v>
      </c>
      <c r="D67" s="1428"/>
      <c r="E67" s="116"/>
      <c r="F67" s="116"/>
      <c r="G67" s="116"/>
      <c r="H67" s="116"/>
      <c r="I67" s="116"/>
      <c r="J67" s="116"/>
      <c r="K67" s="145"/>
      <c r="L67" s="1135"/>
      <c r="M67" s="1136"/>
      <c r="N67" s="1136"/>
      <c r="O67" s="1136"/>
      <c r="P67" s="1136"/>
      <c r="Q67" s="1136"/>
      <c r="R67" s="1136"/>
      <c r="S67" s="1136"/>
      <c r="T67" s="1136"/>
      <c r="U67" s="1136"/>
      <c r="V67" s="1136"/>
      <c r="W67" s="1136"/>
      <c r="X67" s="1136"/>
      <c r="Y67" s="1136"/>
      <c r="Z67" s="1136"/>
      <c r="AA67" s="1136"/>
      <c r="AB67" s="1136"/>
      <c r="AC67" s="1136"/>
      <c r="AD67" s="1136"/>
      <c r="AE67" s="1136"/>
      <c r="AF67" s="1136"/>
      <c r="AG67" s="1136"/>
      <c r="AH67" s="1136"/>
      <c r="AI67" s="1136"/>
      <c r="AJ67" s="1136"/>
      <c r="AK67" s="1136"/>
      <c r="AL67" s="1136"/>
      <c r="AM67" s="1136"/>
      <c r="AN67" s="1136"/>
      <c r="AO67" s="1136"/>
      <c r="AP67" s="1136"/>
      <c r="AQ67" s="1136"/>
      <c r="AR67" s="1136"/>
      <c r="AS67" s="1136"/>
      <c r="AT67" s="1136"/>
      <c r="AU67" s="1136"/>
      <c r="AV67" s="1136"/>
      <c r="AW67" s="1136"/>
      <c r="AX67" s="1136"/>
      <c r="AY67" s="1136"/>
      <c r="AZ67" s="1136"/>
      <c r="BA67" s="1136"/>
      <c r="BB67" s="1136"/>
      <c r="BC67" s="1136"/>
      <c r="BD67" s="1136"/>
      <c r="BE67" s="116"/>
      <c r="BF67" s="116"/>
      <c r="BG67" s="116"/>
      <c r="BH67" s="117"/>
    </row>
    <row r="68" spans="1:60" ht="8.1" customHeight="1">
      <c r="A68" s="1129"/>
      <c r="B68" s="1130"/>
      <c r="C68" s="1427"/>
      <c r="D68" s="1428"/>
      <c r="E68" s="1139" t="s">
        <v>66</v>
      </c>
      <c r="F68" s="1140"/>
      <c r="G68" s="1140"/>
      <c r="H68" s="1140"/>
      <c r="I68" s="1140"/>
      <c r="J68" s="1140"/>
      <c r="K68" s="1141"/>
      <c r="L68" s="1142" t="s">
        <v>67</v>
      </c>
      <c r="M68" s="1143"/>
      <c r="N68" s="1143"/>
      <c r="O68" s="1143"/>
      <c r="P68" s="1143"/>
      <c r="Q68" s="1143"/>
      <c r="R68" s="1143"/>
      <c r="S68" s="1143"/>
      <c r="T68" s="1143"/>
      <c r="U68" s="1143"/>
      <c r="V68" s="1143"/>
      <c r="W68" s="1143"/>
      <c r="X68" s="1143"/>
      <c r="Y68" s="1143"/>
      <c r="Z68" s="1143"/>
      <c r="AA68" s="1143"/>
      <c r="AB68" s="1144">
        <f>基本情報!E11</f>
        <v>170500100</v>
      </c>
      <c r="AC68" s="1144"/>
      <c r="AD68" s="1144"/>
      <c r="AE68" s="1144"/>
      <c r="AF68" s="1144"/>
      <c r="AG68" s="1144"/>
      <c r="AH68" s="1144"/>
      <c r="AI68" s="1144"/>
      <c r="AJ68" s="1144"/>
      <c r="AK68" s="1144"/>
      <c r="AL68" s="1144"/>
      <c r="AM68" s="1144"/>
      <c r="AN68" s="1144"/>
      <c r="AO68" s="1143" t="s">
        <v>68</v>
      </c>
      <c r="AP68" s="1143"/>
      <c r="AQ68" s="146"/>
      <c r="AR68" s="146"/>
      <c r="AS68" s="146"/>
      <c r="AT68" s="146"/>
      <c r="AU68" s="146"/>
      <c r="AV68" s="146"/>
      <c r="AW68" s="146"/>
      <c r="AX68" s="146"/>
      <c r="AY68" s="146"/>
      <c r="AZ68" s="146"/>
      <c r="BA68" s="116"/>
      <c r="BB68" s="116"/>
      <c r="BC68" s="116"/>
      <c r="BD68" s="116"/>
      <c r="BE68" s="116"/>
      <c r="BF68" s="116"/>
      <c r="BG68" s="116"/>
      <c r="BH68" s="117"/>
    </row>
    <row r="69" spans="1:60" ht="8.1" customHeight="1">
      <c r="A69" s="1129"/>
      <c r="B69" s="1130"/>
      <c r="C69" s="1427"/>
      <c r="D69" s="1428"/>
      <c r="E69" s="1139"/>
      <c r="F69" s="1140"/>
      <c r="G69" s="1140"/>
      <c r="H69" s="1140"/>
      <c r="I69" s="1140"/>
      <c r="J69" s="1140"/>
      <c r="K69" s="1141"/>
      <c r="L69" s="1142"/>
      <c r="M69" s="1143"/>
      <c r="N69" s="1143"/>
      <c r="O69" s="1143"/>
      <c r="P69" s="1143"/>
      <c r="Q69" s="1143"/>
      <c r="R69" s="1143"/>
      <c r="S69" s="1143"/>
      <c r="T69" s="1143"/>
      <c r="U69" s="1143"/>
      <c r="V69" s="1143"/>
      <c r="W69" s="1143"/>
      <c r="X69" s="1143"/>
      <c r="Y69" s="1143"/>
      <c r="Z69" s="1143"/>
      <c r="AA69" s="1143"/>
      <c r="AB69" s="1144"/>
      <c r="AC69" s="1144"/>
      <c r="AD69" s="1144"/>
      <c r="AE69" s="1144"/>
      <c r="AF69" s="1144"/>
      <c r="AG69" s="1144"/>
      <c r="AH69" s="1144"/>
      <c r="AI69" s="1144"/>
      <c r="AJ69" s="1144"/>
      <c r="AK69" s="1144"/>
      <c r="AL69" s="1144"/>
      <c r="AM69" s="1144"/>
      <c r="AN69" s="1144"/>
      <c r="AO69" s="1143"/>
      <c r="AP69" s="1143"/>
      <c r="AQ69" s="146"/>
      <c r="AR69" s="146"/>
      <c r="AS69" s="146"/>
      <c r="AT69" s="146"/>
      <c r="AU69" s="146"/>
      <c r="AV69" s="146"/>
      <c r="AW69" s="146"/>
      <c r="AX69" s="146"/>
      <c r="AY69" s="146"/>
      <c r="AZ69" s="146"/>
      <c r="BA69" s="146"/>
      <c r="BB69" s="146"/>
      <c r="BC69" s="146"/>
      <c r="BD69" s="146"/>
      <c r="BE69" s="146"/>
      <c r="BF69" s="146"/>
      <c r="BG69" s="146"/>
      <c r="BH69" s="117"/>
    </row>
    <row r="70" spans="1:60" ht="8.1" customHeight="1">
      <c r="A70" s="1129"/>
      <c r="B70" s="1130"/>
      <c r="C70" s="1427"/>
      <c r="D70" s="1428"/>
      <c r="E70" s="1139"/>
      <c r="F70" s="1140"/>
      <c r="G70" s="1140"/>
      <c r="H70" s="1140"/>
      <c r="I70" s="1140"/>
      <c r="J70" s="1140"/>
      <c r="K70" s="1141"/>
      <c r="L70" s="1146" t="s">
        <v>69</v>
      </c>
      <c r="M70" s="1147"/>
      <c r="N70" s="1147"/>
      <c r="O70" s="1147"/>
      <c r="P70" s="1147"/>
      <c r="Q70" s="1147"/>
      <c r="R70" s="1147"/>
      <c r="S70" s="1147"/>
      <c r="T70" s="1147"/>
      <c r="U70" s="1147"/>
      <c r="V70" s="1147"/>
      <c r="W70" s="1147"/>
      <c r="X70" s="1147"/>
      <c r="Y70" s="1147"/>
      <c r="Z70" s="1147"/>
      <c r="AA70" s="1147"/>
      <c r="AB70" s="1147"/>
      <c r="AC70" s="1147"/>
      <c r="AD70" s="1147"/>
      <c r="AE70" s="1147"/>
      <c r="AF70" s="1147"/>
      <c r="AG70" s="1147"/>
      <c r="AH70" s="1147"/>
      <c r="AI70" s="1147"/>
      <c r="AJ70" s="1147"/>
      <c r="AK70" s="1147"/>
      <c r="AL70" s="1147"/>
      <c r="AM70" s="1147"/>
      <c r="AN70" s="1147"/>
      <c r="AO70" s="1147"/>
      <c r="AP70" s="1147"/>
      <c r="AQ70" s="1147"/>
      <c r="AR70" s="1147"/>
      <c r="AS70" s="1147"/>
      <c r="AT70" s="1147"/>
      <c r="AU70" s="1147"/>
      <c r="AV70" s="1147"/>
      <c r="AW70" s="1147"/>
      <c r="AX70" s="1147"/>
      <c r="AY70" s="1147"/>
      <c r="AZ70" s="1147"/>
      <c r="BA70" s="146"/>
      <c r="BB70" s="146"/>
      <c r="BC70" s="146"/>
      <c r="BD70" s="146"/>
      <c r="BE70" s="146"/>
      <c r="BF70" s="146"/>
      <c r="BG70" s="146"/>
      <c r="BH70" s="117"/>
    </row>
    <row r="71" spans="1:60" ht="8.1" customHeight="1">
      <c r="A71" s="1129"/>
      <c r="B71" s="1130"/>
      <c r="C71" s="1427"/>
      <c r="D71" s="1428"/>
      <c r="E71" s="1139"/>
      <c r="F71" s="1140"/>
      <c r="G71" s="1140"/>
      <c r="H71" s="1140"/>
      <c r="I71" s="1140"/>
      <c r="J71" s="1140"/>
      <c r="K71" s="1141"/>
      <c r="L71" s="1146"/>
      <c r="M71" s="1147"/>
      <c r="N71" s="1147"/>
      <c r="O71" s="1147"/>
      <c r="P71" s="1147"/>
      <c r="Q71" s="1147"/>
      <c r="R71" s="1147"/>
      <c r="S71" s="1147"/>
      <c r="T71" s="1147"/>
      <c r="U71" s="1147"/>
      <c r="V71" s="1147"/>
      <c r="W71" s="1147"/>
      <c r="X71" s="1147"/>
      <c r="Y71" s="1147"/>
      <c r="Z71" s="1147"/>
      <c r="AA71" s="1147"/>
      <c r="AB71" s="1147"/>
      <c r="AC71" s="1147"/>
      <c r="AD71" s="1147"/>
      <c r="AE71" s="1147"/>
      <c r="AF71" s="1147"/>
      <c r="AG71" s="1147"/>
      <c r="AH71" s="1147"/>
      <c r="AI71" s="1147"/>
      <c r="AJ71" s="1147"/>
      <c r="AK71" s="1147"/>
      <c r="AL71" s="1147"/>
      <c r="AM71" s="1147"/>
      <c r="AN71" s="1147"/>
      <c r="AO71" s="1147"/>
      <c r="AP71" s="1147"/>
      <c r="AQ71" s="1147"/>
      <c r="AR71" s="1147"/>
      <c r="AS71" s="1147"/>
      <c r="AT71" s="1147"/>
      <c r="AU71" s="1147"/>
      <c r="AV71" s="1147"/>
      <c r="AW71" s="1147"/>
      <c r="AX71" s="1147"/>
      <c r="AY71" s="1147"/>
      <c r="AZ71" s="1147"/>
      <c r="BA71" s="116"/>
      <c r="BB71" s="116"/>
      <c r="BC71" s="116"/>
      <c r="BD71" s="116"/>
      <c r="BE71" s="116"/>
      <c r="BF71" s="116"/>
      <c r="BG71" s="116"/>
      <c r="BH71" s="117"/>
    </row>
    <row r="72" spans="1:60" ht="8.1" customHeight="1">
      <c r="A72" s="1129"/>
      <c r="B72" s="1130"/>
      <c r="C72" s="1427"/>
      <c r="D72" s="1428"/>
      <c r="E72" s="116"/>
      <c r="F72" s="116"/>
      <c r="G72" s="116"/>
      <c r="H72" s="116"/>
      <c r="I72" s="116"/>
      <c r="J72" s="116"/>
      <c r="K72" s="145"/>
      <c r="L72" s="1135" t="s">
        <v>70</v>
      </c>
      <c r="M72" s="1136"/>
      <c r="N72" s="1136"/>
      <c r="O72" s="1136"/>
      <c r="P72" s="1136"/>
      <c r="Q72" s="1136"/>
      <c r="R72" s="1136"/>
      <c r="S72" s="1136"/>
      <c r="T72" s="1136"/>
      <c r="U72" s="1136"/>
      <c r="V72" s="1136"/>
      <c r="W72" s="1136"/>
      <c r="X72" s="1136"/>
      <c r="Y72" s="1136"/>
      <c r="Z72" s="1136"/>
      <c r="AA72" s="1136"/>
      <c r="AB72" s="1136"/>
      <c r="AC72" s="1136"/>
      <c r="AD72" s="1136"/>
      <c r="AE72" s="1136"/>
      <c r="AF72" s="1136"/>
      <c r="AG72" s="1136"/>
      <c r="AH72" s="1136"/>
      <c r="AI72" s="1136"/>
      <c r="AJ72" s="1136"/>
      <c r="AK72" s="1136"/>
      <c r="AL72" s="1136"/>
      <c r="AM72" s="1136"/>
      <c r="AN72" s="1136"/>
      <c r="AO72" s="1136"/>
      <c r="AP72" s="1136"/>
      <c r="AQ72" s="1136"/>
      <c r="AR72" s="1136"/>
      <c r="AS72" s="1136"/>
      <c r="AT72" s="1136"/>
      <c r="AU72" s="1136"/>
      <c r="AV72" s="1136"/>
      <c r="AW72" s="1136"/>
      <c r="AX72" s="1136"/>
      <c r="AY72" s="1136"/>
      <c r="AZ72" s="1136"/>
      <c r="BA72" s="1136"/>
      <c r="BB72" s="1136"/>
      <c r="BC72" s="1136"/>
      <c r="BD72" s="1136"/>
      <c r="BE72" s="146"/>
      <c r="BF72" s="146"/>
      <c r="BG72" s="146"/>
      <c r="BH72" s="117"/>
    </row>
    <row r="73" spans="1:60" ht="8.1" customHeight="1">
      <c r="A73" s="1129"/>
      <c r="B73" s="1130"/>
      <c r="C73" s="1427"/>
      <c r="D73" s="1428"/>
      <c r="E73" s="116"/>
      <c r="F73" s="116"/>
      <c r="G73" s="116"/>
      <c r="H73" s="116"/>
      <c r="I73" s="116"/>
      <c r="J73" s="116"/>
      <c r="K73" s="145"/>
      <c r="L73" s="1148"/>
      <c r="M73" s="1149"/>
      <c r="N73" s="1149"/>
      <c r="O73" s="1149"/>
      <c r="P73" s="1149"/>
      <c r="Q73" s="1149"/>
      <c r="R73" s="1149"/>
      <c r="S73" s="1149"/>
      <c r="T73" s="1149"/>
      <c r="U73" s="1149"/>
      <c r="V73" s="1149"/>
      <c r="W73" s="1149"/>
      <c r="X73" s="1149"/>
      <c r="Y73" s="1149"/>
      <c r="Z73" s="1149"/>
      <c r="AA73" s="1149"/>
      <c r="AB73" s="1149"/>
      <c r="AC73" s="1149"/>
      <c r="AD73" s="1149"/>
      <c r="AE73" s="1149"/>
      <c r="AF73" s="1149"/>
      <c r="AG73" s="1149"/>
      <c r="AH73" s="1149"/>
      <c r="AI73" s="1149"/>
      <c r="AJ73" s="1149"/>
      <c r="AK73" s="1149"/>
      <c r="AL73" s="1149"/>
      <c r="AM73" s="1149"/>
      <c r="AN73" s="1149"/>
      <c r="AO73" s="1149"/>
      <c r="AP73" s="1149"/>
      <c r="AQ73" s="1149"/>
      <c r="AR73" s="1149"/>
      <c r="AS73" s="1149"/>
      <c r="AT73" s="1149"/>
      <c r="AU73" s="1149"/>
      <c r="AV73" s="1149"/>
      <c r="AW73" s="1149"/>
      <c r="AX73" s="1149"/>
      <c r="AY73" s="1149"/>
      <c r="AZ73" s="1149"/>
      <c r="BA73" s="1149"/>
      <c r="BB73" s="1149"/>
      <c r="BC73" s="1149"/>
      <c r="BD73" s="1149"/>
      <c r="BE73" s="147"/>
      <c r="BF73" s="147"/>
      <c r="BG73" s="147"/>
      <c r="BH73" s="148"/>
    </row>
    <row r="74" spans="1:60" ht="8.1" customHeight="1">
      <c r="A74" s="1129"/>
      <c r="B74" s="1130"/>
      <c r="C74" s="1427"/>
      <c r="D74" s="1428"/>
      <c r="E74" s="1150" t="s">
        <v>359</v>
      </c>
      <c r="F74" s="1151"/>
      <c r="G74" s="1151"/>
      <c r="H74" s="1151"/>
      <c r="I74" s="1151"/>
      <c r="J74" s="1151"/>
      <c r="K74" s="1152"/>
      <c r="L74" s="50"/>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9"/>
    </row>
    <row r="75" spans="1:60" ht="8.1" customHeight="1">
      <c r="A75" s="1129"/>
      <c r="B75" s="1130"/>
      <c r="C75" s="1427"/>
      <c r="D75" s="1428"/>
      <c r="E75" s="1153"/>
      <c r="F75" s="1154"/>
      <c r="G75" s="1154"/>
      <c r="H75" s="1154"/>
      <c r="I75" s="1154"/>
      <c r="J75" s="1154"/>
      <c r="K75" s="1155"/>
      <c r="L75" s="56"/>
      <c r="M75" s="69"/>
      <c r="N75" s="1160" t="str">
        <f>基本情報!E5</f>
        <v>居宅介護支援事業所〇〇〇〇〇</v>
      </c>
      <c r="O75" s="1160"/>
      <c r="P75" s="1160"/>
      <c r="Q75" s="1160"/>
      <c r="R75" s="1160"/>
      <c r="S75" s="1160"/>
      <c r="T75" s="1160"/>
      <c r="U75" s="1160"/>
      <c r="V75" s="1160"/>
      <c r="W75" s="1160"/>
      <c r="X75" s="1160"/>
      <c r="Y75" s="1160"/>
      <c r="Z75" s="1160"/>
      <c r="AA75" s="1160"/>
      <c r="AB75" s="1160"/>
      <c r="AC75" s="1160"/>
      <c r="AD75" s="1160"/>
      <c r="AE75" s="1160"/>
      <c r="AF75" s="1160"/>
      <c r="AG75" s="1160"/>
      <c r="AH75" s="1160"/>
      <c r="AI75" s="1160"/>
      <c r="AJ75" s="1160"/>
      <c r="AK75" s="1160"/>
      <c r="AL75" s="1160"/>
      <c r="AM75" s="1160"/>
      <c r="AN75" s="1160"/>
      <c r="AO75" s="1160"/>
      <c r="AP75" s="1160"/>
      <c r="AQ75" s="1160"/>
      <c r="AR75" s="1160"/>
      <c r="AS75" s="1160"/>
      <c r="AT75" s="1160"/>
      <c r="AU75" s="1160"/>
      <c r="AV75" s="1160"/>
      <c r="AW75" s="1160"/>
      <c r="AX75" s="1160"/>
      <c r="AY75" s="1160"/>
      <c r="AZ75" s="1160"/>
      <c r="BA75" s="1160"/>
      <c r="BB75" s="1160"/>
      <c r="BC75" s="1160"/>
      <c r="BD75" s="1160"/>
      <c r="BE75" s="1186"/>
      <c r="BF75" s="1186"/>
      <c r="BG75" s="149"/>
      <c r="BH75" s="71"/>
    </row>
    <row r="76" spans="1:60" ht="8.1" customHeight="1">
      <c r="A76" s="1129"/>
      <c r="B76" s="1130"/>
      <c r="C76" s="1427"/>
      <c r="D76" s="1428"/>
      <c r="E76" s="1153"/>
      <c r="F76" s="1154"/>
      <c r="G76" s="1154"/>
      <c r="H76" s="1154"/>
      <c r="I76" s="1154"/>
      <c r="J76" s="1154"/>
      <c r="K76" s="1155"/>
      <c r="L76" s="56"/>
      <c r="M76" s="69"/>
      <c r="N76" s="1160"/>
      <c r="O76" s="1160"/>
      <c r="P76" s="1160"/>
      <c r="Q76" s="1160"/>
      <c r="R76" s="1160"/>
      <c r="S76" s="1160"/>
      <c r="T76" s="1160"/>
      <c r="U76" s="1160"/>
      <c r="V76" s="1160"/>
      <c r="W76" s="1160"/>
      <c r="X76" s="1160"/>
      <c r="Y76" s="1160"/>
      <c r="Z76" s="1160"/>
      <c r="AA76" s="1160"/>
      <c r="AB76" s="1160"/>
      <c r="AC76" s="1160"/>
      <c r="AD76" s="1160"/>
      <c r="AE76" s="1160"/>
      <c r="AF76" s="1160"/>
      <c r="AG76" s="1160"/>
      <c r="AH76" s="1160"/>
      <c r="AI76" s="1160"/>
      <c r="AJ76" s="1160"/>
      <c r="AK76" s="1160"/>
      <c r="AL76" s="1160"/>
      <c r="AM76" s="1160"/>
      <c r="AN76" s="1160"/>
      <c r="AO76" s="1160"/>
      <c r="AP76" s="1160"/>
      <c r="AQ76" s="1160"/>
      <c r="AR76" s="1160"/>
      <c r="AS76" s="1160"/>
      <c r="AT76" s="1160"/>
      <c r="AU76" s="1160"/>
      <c r="AV76" s="1160"/>
      <c r="AW76" s="1160"/>
      <c r="AX76" s="1160"/>
      <c r="AY76" s="1160"/>
      <c r="AZ76" s="1160"/>
      <c r="BA76" s="1160"/>
      <c r="BB76" s="1160"/>
      <c r="BC76" s="1160"/>
      <c r="BD76" s="1160"/>
      <c r="BE76" s="1186"/>
      <c r="BF76" s="1186"/>
      <c r="BG76" s="149"/>
      <c r="BH76" s="71"/>
    </row>
    <row r="77" spans="1:60" ht="8.1" customHeight="1">
      <c r="A77" s="1129"/>
      <c r="B77" s="1130"/>
      <c r="C77" s="1427"/>
      <c r="D77" s="1428"/>
      <c r="E77" s="1153"/>
      <c r="F77" s="1154"/>
      <c r="G77" s="1154"/>
      <c r="H77" s="1154"/>
      <c r="I77" s="1154"/>
      <c r="J77" s="1154"/>
      <c r="K77" s="1155"/>
      <c r="L77" s="56"/>
      <c r="M77" s="69"/>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0"/>
      <c r="BC77" s="1160"/>
      <c r="BD77" s="1160"/>
      <c r="BE77" s="1186"/>
      <c r="BF77" s="1186"/>
      <c r="BG77" s="149"/>
      <c r="BH77" s="71"/>
    </row>
    <row r="78" spans="1:60" ht="8.1" customHeight="1">
      <c r="A78" s="1129"/>
      <c r="B78" s="1130"/>
      <c r="C78" s="1427"/>
      <c r="D78" s="1428"/>
      <c r="E78" s="1156"/>
      <c r="F78" s="1157"/>
      <c r="G78" s="1157"/>
      <c r="H78" s="1157"/>
      <c r="I78" s="1157"/>
      <c r="J78" s="1157"/>
      <c r="K78" s="1158"/>
      <c r="L78" s="56"/>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71"/>
    </row>
    <row r="79" spans="1:60" ht="8.1" customHeight="1">
      <c r="A79" s="1129"/>
      <c r="B79" s="1130"/>
      <c r="C79" s="1427"/>
      <c r="D79" s="1428"/>
      <c r="E79" s="112"/>
      <c r="F79" s="112"/>
      <c r="G79" s="112"/>
      <c r="H79" s="112"/>
      <c r="I79" s="112"/>
      <c r="J79" s="112"/>
      <c r="K79" s="150"/>
      <c r="L79" s="1187" t="s">
        <v>51</v>
      </c>
      <c r="M79" s="1188"/>
      <c r="N79" s="1191" t="str">
        <f>基本情報!E6</f>
        <v>000-0001</v>
      </c>
      <c r="O79" s="1191"/>
      <c r="P79" s="1191"/>
      <c r="Q79" s="1191"/>
      <c r="R79" s="1191"/>
      <c r="S79" s="1191"/>
      <c r="T79" s="78"/>
      <c r="U79" s="78"/>
      <c r="V79" s="78"/>
      <c r="W79" s="78"/>
      <c r="X79" s="78"/>
      <c r="Y79" s="78"/>
      <c r="Z79" s="78"/>
      <c r="AA79" s="78"/>
      <c r="AB79" s="78"/>
      <c r="AC79" s="78"/>
      <c r="AD79" s="78"/>
      <c r="AE79" s="78"/>
      <c r="AF79" s="78"/>
      <c r="AG79" s="78"/>
      <c r="AH79" s="78"/>
      <c r="AI79" s="78"/>
      <c r="AJ79" s="78"/>
      <c r="AK79" s="78"/>
      <c r="AL79" s="1193" t="s">
        <v>30</v>
      </c>
      <c r="AM79" s="1193"/>
      <c r="AN79" s="1193"/>
      <c r="AO79" s="1193"/>
      <c r="AP79" s="1193"/>
      <c r="AQ79" s="285"/>
      <c r="AR79" s="1191" t="str">
        <f>基本情報!E9</f>
        <v>011-000-0001</v>
      </c>
      <c r="AS79" s="1191"/>
      <c r="AT79" s="1191"/>
      <c r="AU79" s="1191"/>
      <c r="AV79" s="1191"/>
      <c r="AW79" s="1191"/>
      <c r="AX79" s="1191"/>
      <c r="AY79" s="1191"/>
      <c r="AZ79" s="1191"/>
      <c r="BA79" s="1191"/>
      <c r="BB79" s="1191"/>
      <c r="BC79" s="1191"/>
      <c r="BD79" s="1191"/>
      <c r="BE79" s="78"/>
      <c r="BF79" s="78"/>
      <c r="BG79" s="78"/>
      <c r="BH79" s="79"/>
    </row>
    <row r="80" spans="1:60" ht="8.1" customHeight="1">
      <c r="A80" s="1129"/>
      <c r="B80" s="1130"/>
      <c r="C80" s="1427"/>
      <c r="D80" s="1428"/>
      <c r="E80" s="116"/>
      <c r="F80" s="116"/>
      <c r="G80" s="116"/>
      <c r="H80" s="116"/>
      <c r="I80" s="116"/>
      <c r="J80" s="116"/>
      <c r="K80" s="145"/>
      <c r="L80" s="1189"/>
      <c r="M80" s="1190"/>
      <c r="N80" s="1192"/>
      <c r="O80" s="1192"/>
      <c r="P80" s="1192"/>
      <c r="Q80" s="1192"/>
      <c r="R80" s="1192"/>
      <c r="S80" s="1192"/>
      <c r="T80" s="69"/>
      <c r="U80" s="69"/>
      <c r="V80" s="69"/>
      <c r="W80" s="69"/>
      <c r="X80" s="69"/>
      <c r="Y80" s="69"/>
      <c r="Z80" s="69"/>
      <c r="AA80" s="69"/>
      <c r="AB80" s="69"/>
      <c r="AC80" s="69"/>
      <c r="AD80" s="69"/>
      <c r="AE80" s="69"/>
      <c r="AF80" s="69"/>
      <c r="AG80" s="69"/>
      <c r="AH80" s="69"/>
      <c r="AI80" s="69"/>
      <c r="AJ80" s="69"/>
      <c r="AK80" s="69"/>
      <c r="AL80" s="1194"/>
      <c r="AM80" s="1194"/>
      <c r="AN80" s="1194"/>
      <c r="AO80" s="1194"/>
      <c r="AP80" s="1194"/>
      <c r="AQ80" s="152"/>
      <c r="AR80" s="1192"/>
      <c r="AS80" s="1192"/>
      <c r="AT80" s="1192"/>
      <c r="AU80" s="1192"/>
      <c r="AV80" s="1192"/>
      <c r="AW80" s="1192"/>
      <c r="AX80" s="1192"/>
      <c r="AY80" s="1192"/>
      <c r="AZ80" s="1192"/>
      <c r="BA80" s="1192"/>
      <c r="BB80" s="1192"/>
      <c r="BC80" s="1192"/>
      <c r="BD80" s="1192"/>
      <c r="BE80" s="69"/>
      <c r="BF80" s="69"/>
      <c r="BG80" s="69"/>
      <c r="BH80" s="71"/>
    </row>
    <row r="81" spans="1:60" ht="8.1" customHeight="1">
      <c r="A81" s="1129"/>
      <c r="B81" s="1130"/>
      <c r="C81" s="1427"/>
      <c r="D81" s="1428"/>
      <c r="E81" s="1103" t="s">
        <v>73</v>
      </c>
      <c r="F81" s="1092"/>
      <c r="G81" s="1092"/>
      <c r="H81" s="1092"/>
      <c r="I81" s="1092"/>
      <c r="J81" s="1092"/>
      <c r="K81" s="1093"/>
      <c r="L81" s="56"/>
      <c r="M81" s="153"/>
      <c r="N81" s="1104" t="str">
        <f>基本情報!E7&amp;"　"&amp;基本情報!E8</f>
        <v>札幌市中央区南00条西00丁目1番1号　〇〇〇マンション</v>
      </c>
      <c r="O81" s="1104"/>
      <c r="P81" s="1104"/>
      <c r="Q81" s="1104"/>
      <c r="R81" s="1104"/>
      <c r="S81" s="1104"/>
      <c r="T81" s="1104"/>
      <c r="U81" s="1104"/>
      <c r="V81" s="1104"/>
      <c r="W81" s="1104"/>
      <c r="X81" s="1104"/>
      <c r="Y81" s="1104"/>
      <c r="Z81" s="1104"/>
      <c r="AA81" s="1104"/>
      <c r="AB81" s="1104"/>
      <c r="AC81" s="1104"/>
      <c r="AD81" s="1104"/>
      <c r="AE81" s="1104"/>
      <c r="AF81" s="1104"/>
      <c r="AG81" s="1104"/>
      <c r="AH81" s="1104"/>
      <c r="AI81" s="1104"/>
      <c r="AJ81" s="1104"/>
      <c r="AK81" s="1104"/>
      <c r="AL81" s="1104"/>
      <c r="AM81" s="1104"/>
      <c r="AN81" s="1104"/>
      <c r="AO81" s="1104"/>
      <c r="AP81" s="1104"/>
      <c r="AQ81" s="1104"/>
      <c r="AR81" s="1104"/>
      <c r="AS81" s="1104"/>
      <c r="AT81" s="1104"/>
      <c r="AU81" s="1104"/>
      <c r="AV81" s="1104"/>
      <c r="AW81" s="1104"/>
      <c r="AX81" s="1104"/>
      <c r="AY81" s="1104"/>
      <c r="AZ81" s="1104"/>
      <c r="BA81" s="1104"/>
      <c r="BB81" s="1104"/>
      <c r="BC81" s="1104"/>
      <c r="BD81" s="1104"/>
      <c r="BE81" s="1104"/>
      <c r="BF81" s="1104"/>
      <c r="BG81" s="82"/>
      <c r="BH81" s="71"/>
    </row>
    <row r="82" spans="1:60" ht="8.1" customHeight="1">
      <c r="A82" s="1129"/>
      <c r="B82" s="1130"/>
      <c r="C82" s="1427"/>
      <c r="D82" s="1428"/>
      <c r="E82" s="1103"/>
      <c r="F82" s="1092"/>
      <c r="G82" s="1092"/>
      <c r="H82" s="1092"/>
      <c r="I82" s="1092"/>
      <c r="J82" s="1092"/>
      <c r="K82" s="1093"/>
      <c r="L82" s="56"/>
      <c r="M82" s="69"/>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82"/>
      <c r="BH82" s="71"/>
    </row>
    <row r="83" spans="1:60" ht="8.1" customHeight="1">
      <c r="A83" s="1129"/>
      <c r="B83" s="1130"/>
      <c r="C83" s="1427"/>
      <c r="D83" s="1428"/>
      <c r="E83" s="116"/>
      <c r="F83" s="116"/>
      <c r="G83" s="116"/>
      <c r="H83" s="116"/>
      <c r="I83" s="116"/>
      <c r="J83" s="116"/>
      <c r="K83" s="145"/>
      <c r="L83" s="56"/>
      <c r="M83" s="69"/>
      <c r="N83" s="69"/>
      <c r="O83" s="82"/>
      <c r="P83" s="82"/>
      <c r="Q83" s="82"/>
      <c r="R83" s="82"/>
      <c r="S83" s="82"/>
      <c r="T83" s="82"/>
      <c r="U83" s="82"/>
      <c r="V83" s="82"/>
      <c r="W83" s="82"/>
      <c r="X83" s="82"/>
      <c r="Y83" s="82"/>
      <c r="Z83" s="82"/>
      <c r="AA83" s="82"/>
      <c r="AB83" s="82"/>
      <c r="AC83" s="82"/>
      <c r="AD83" s="82"/>
      <c r="AE83" s="82"/>
      <c r="AF83" s="82"/>
      <c r="AG83" s="82"/>
      <c r="AH83" s="82"/>
      <c r="AI83" s="82"/>
      <c r="AJ83" s="82"/>
      <c r="AK83" s="82"/>
      <c r="AL83" s="154"/>
      <c r="AM83" s="154"/>
      <c r="AN83" s="154"/>
      <c r="AO83" s="154"/>
      <c r="AP83" s="154"/>
      <c r="AQ83" s="82"/>
      <c r="AR83" s="82"/>
      <c r="AS83" s="82"/>
      <c r="AT83" s="82"/>
      <c r="AU83" s="82"/>
      <c r="AV83" s="82"/>
      <c r="AW83" s="82"/>
      <c r="AX83" s="82"/>
      <c r="AY83" s="82"/>
      <c r="AZ83" s="82"/>
      <c r="BA83" s="82"/>
      <c r="BB83" s="82"/>
      <c r="BC83" s="82"/>
      <c r="BD83" s="82"/>
      <c r="BE83" s="82"/>
      <c r="BF83" s="82"/>
      <c r="BG83" s="82"/>
      <c r="BH83" s="71"/>
    </row>
    <row r="84" spans="1:60" ht="8.1" customHeight="1">
      <c r="A84" s="1131"/>
      <c r="B84" s="1132"/>
      <c r="C84" s="155"/>
      <c r="D84" s="156"/>
      <c r="E84" s="135"/>
      <c r="F84" s="135"/>
      <c r="G84" s="135"/>
      <c r="H84" s="135"/>
      <c r="I84" s="135"/>
      <c r="J84" s="135"/>
      <c r="K84" s="157"/>
      <c r="L84" s="158"/>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60"/>
      <c r="AM84" s="160"/>
      <c r="AN84" s="160"/>
      <c r="AO84" s="160"/>
      <c r="AP84" s="160"/>
      <c r="AQ84" s="159"/>
      <c r="AR84" s="161"/>
      <c r="AS84" s="161"/>
      <c r="AT84" s="161"/>
      <c r="AU84" s="161"/>
      <c r="AV84" s="161"/>
      <c r="AW84" s="161"/>
      <c r="AX84" s="161"/>
      <c r="AY84" s="161"/>
      <c r="AZ84" s="161"/>
      <c r="BA84" s="161"/>
      <c r="BB84" s="161"/>
      <c r="BC84" s="161"/>
      <c r="BD84" s="161"/>
      <c r="BE84" s="159"/>
      <c r="BF84" s="159"/>
      <c r="BG84" s="159"/>
      <c r="BH84" s="162"/>
    </row>
    <row r="85" spans="1:60" ht="5.0999999999999996" customHeight="1">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row>
    <row r="86" spans="1:60" ht="8.1" customHeight="1">
      <c r="A86" s="163"/>
      <c r="B86" s="164"/>
      <c r="C86" s="164"/>
      <c r="D86" s="164"/>
      <c r="E86" s="164"/>
      <c r="F86" s="164"/>
      <c r="G86" s="164"/>
      <c r="H86" s="164"/>
      <c r="I86" s="165"/>
      <c r="J86" s="1105" t="s">
        <v>74</v>
      </c>
      <c r="K86" s="1105"/>
      <c r="L86" s="1105"/>
      <c r="M86" s="1105"/>
      <c r="N86" s="1105"/>
      <c r="O86" s="1105"/>
      <c r="P86" s="1105"/>
      <c r="Q86" s="1105"/>
      <c r="R86" s="166"/>
      <c r="S86" s="1409"/>
      <c r="T86" s="1410"/>
      <c r="U86" s="1410"/>
      <c r="V86" s="1410"/>
      <c r="W86" s="1410"/>
      <c r="X86" s="1410"/>
      <c r="Y86" s="1410"/>
      <c r="Z86" s="1410"/>
      <c r="AA86" s="1410"/>
      <c r="AB86" s="1410"/>
      <c r="AC86" s="1410"/>
      <c r="AD86" s="1410"/>
      <c r="AE86" s="1410"/>
      <c r="AF86" s="1411"/>
      <c r="AG86" s="165"/>
      <c r="AH86" s="1116" t="s">
        <v>75</v>
      </c>
      <c r="AI86" s="1116"/>
      <c r="AJ86" s="1116"/>
      <c r="AK86" s="1116"/>
      <c r="AL86" s="1116"/>
      <c r="AM86" s="1116"/>
      <c r="AN86" s="1116"/>
      <c r="AO86" s="166"/>
      <c r="AP86" s="1418"/>
      <c r="AQ86" s="1419"/>
      <c r="AR86" s="1419"/>
      <c r="AS86" s="1419"/>
      <c r="AT86" s="1419"/>
      <c r="AU86" s="1419"/>
      <c r="AV86" s="1419"/>
      <c r="AW86" s="1419"/>
      <c r="AX86" s="1419"/>
      <c r="AY86" s="1419"/>
      <c r="AZ86" s="1419"/>
      <c r="BA86" s="1419"/>
      <c r="BB86" s="1419"/>
      <c r="BC86" s="1419"/>
      <c r="BD86" s="1419"/>
      <c r="BE86" s="1419"/>
      <c r="BF86" s="1419"/>
      <c r="BG86" s="1419"/>
      <c r="BH86" s="1420"/>
    </row>
    <row r="87" spans="1:60" ht="8.1" customHeight="1">
      <c r="A87" s="167"/>
      <c r="B87" s="85"/>
      <c r="C87" s="85"/>
      <c r="D87" s="85"/>
      <c r="E87" s="85"/>
      <c r="F87" s="85"/>
      <c r="G87" s="85"/>
      <c r="H87" s="85"/>
      <c r="I87" s="54"/>
      <c r="J87" s="1092"/>
      <c r="K87" s="1092"/>
      <c r="L87" s="1092"/>
      <c r="M87" s="1092"/>
      <c r="N87" s="1092"/>
      <c r="O87" s="1092"/>
      <c r="P87" s="1092"/>
      <c r="Q87" s="1092"/>
      <c r="R87" s="55"/>
      <c r="S87" s="1412"/>
      <c r="T87" s="1413"/>
      <c r="U87" s="1413"/>
      <c r="V87" s="1413"/>
      <c r="W87" s="1413"/>
      <c r="X87" s="1413"/>
      <c r="Y87" s="1413"/>
      <c r="Z87" s="1413"/>
      <c r="AA87" s="1413"/>
      <c r="AB87" s="1413"/>
      <c r="AC87" s="1413"/>
      <c r="AD87" s="1413"/>
      <c r="AE87" s="1413"/>
      <c r="AF87" s="1414"/>
      <c r="AG87" s="54"/>
      <c r="AH87" s="1099"/>
      <c r="AI87" s="1099"/>
      <c r="AJ87" s="1099"/>
      <c r="AK87" s="1099"/>
      <c r="AL87" s="1099"/>
      <c r="AM87" s="1099"/>
      <c r="AN87" s="1099"/>
      <c r="AO87" s="55"/>
      <c r="AP87" s="1421"/>
      <c r="AQ87" s="1422"/>
      <c r="AR87" s="1422"/>
      <c r="AS87" s="1422"/>
      <c r="AT87" s="1422"/>
      <c r="AU87" s="1422"/>
      <c r="AV87" s="1422"/>
      <c r="AW87" s="1422"/>
      <c r="AX87" s="1422"/>
      <c r="AY87" s="1422"/>
      <c r="AZ87" s="1422"/>
      <c r="BA87" s="1422"/>
      <c r="BB87" s="1422"/>
      <c r="BC87" s="1422"/>
      <c r="BD87" s="1422"/>
      <c r="BE87" s="1422"/>
      <c r="BF87" s="1422"/>
      <c r="BG87" s="1422"/>
      <c r="BH87" s="1423"/>
    </row>
    <row r="88" spans="1:60" ht="8.1" customHeight="1">
      <c r="A88" s="167"/>
      <c r="B88" s="85"/>
      <c r="C88" s="85"/>
      <c r="D88" s="85"/>
      <c r="E88" s="85"/>
      <c r="F88" s="85"/>
      <c r="G88" s="85"/>
      <c r="H88" s="85"/>
      <c r="I88" s="88"/>
      <c r="J88" s="1106"/>
      <c r="K88" s="1106"/>
      <c r="L88" s="1106"/>
      <c r="M88" s="1106"/>
      <c r="N88" s="1106"/>
      <c r="O88" s="1106"/>
      <c r="P88" s="1106"/>
      <c r="Q88" s="1106"/>
      <c r="R88" s="90"/>
      <c r="S88" s="1415"/>
      <c r="T88" s="1416"/>
      <c r="U88" s="1416"/>
      <c r="V88" s="1416"/>
      <c r="W88" s="1416"/>
      <c r="X88" s="1416"/>
      <c r="Y88" s="1416"/>
      <c r="Z88" s="1416"/>
      <c r="AA88" s="1416"/>
      <c r="AB88" s="1416"/>
      <c r="AC88" s="1416"/>
      <c r="AD88" s="1416"/>
      <c r="AE88" s="1416"/>
      <c r="AF88" s="1417"/>
      <c r="AG88" s="88"/>
      <c r="AH88" s="1117"/>
      <c r="AI88" s="1117"/>
      <c r="AJ88" s="1117"/>
      <c r="AK88" s="1117"/>
      <c r="AL88" s="1117"/>
      <c r="AM88" s="1117"/>
      <c r="AN88" s="1117"/>
      <c r="AO88" s="90"/>
      <c r="AP88" s="1424"/>
      <c r="AQ88" s="1425"/>
      <c r="AR88" s="1425"/>
      <c r="AS88" s="1425"/>
      <c r="AT88" s="1425"/>
      <c r="AU88" s="1425"/>
      <c r="AV88" s="1425"/>
      <c r="AW88" s="1425"/>
      <c r="AX88" s="1425"/>
      <c r="AY88" s="1425"/>
      <c r="AZ88" s="1425"/>
      <c r="BA88" s="1425"/>
      <c r="BB88" s="1425"/>
      <c r="BC88" s="1425"/>
      <c r="BD88" s="1425"/>
      <c r="BE88" s="1425"/>
      <c r="BF88" s="1425"/>
      <c r="BG88" s="1425"/>
      <c r="BH88" s="1426"/>
    </row>
    <row r="89" spans="1:60" ht="8.1" customHeight="1">
      <c r="A89" s="1091" t="s">
        <v>76</v>
      </c>
      <c r="B89" s="1092"/>
      <c r="C89" s="1092"/>
      <c r="D89" s="1092"/>
      <c r="E89" s="1092"/>
      <c r="F89" s="1092"/>
      <c r="G89" s="1092"/>
      <c r="H89" s="1093"/>
      <c r="I89" s="54"/>
      <c r="J89" s="168"/>
      <c r="K89" s="168"/>
      <c r="L89" s="168"/>
      <c r="M89" s="168"/>
      <c r="N89" s="168"/>
      <c r="O89" s="168"/>
      <c r="P89" s="168"/>
      <c r="Q89" s="168"/>
      <c r="R89" s="55"/>
      <c r="S89" s="1400" t="s">
        <v>51</v>
      </c>
      <c r="T89" s="1400"/>
      <c r="U89" s="1401"/>
      <c r="V89" s="1401"/>
      <c r="W89" s="1401"/>
      <c r="X89" s="1401"/>
      <c r="Y89" s="1401"/>
      <c r="Z89" s="1401"/>
      <c r="AA89" s="1401"/>
      <c r="AB89" s="1401"/>
      <c r="AC89" s="1401"/>
      <c r="AD89" s="1401"/>
      <c r="AE89" s="1401"/>
      <c r="AF89" s="1401"/>
      <c r="AG89" s="508"/>
      <c r="AH89" s="508"/>
      <c r="AI89" s="508"/>
      <c r="AJ89" s="668"/>
      <c r="AK89" s="1403" t="s">
        <v>30</v>
      </c>
      <c r="AL89" s="1403"/>
      <c r="AM89" s="1403"/>
      <c r="AN89" s="1403"/>
      <c r="AO89" s="1403"/>
      <c r="AP89" s="1401"/>
      <c r="AQ89" s="1401"/>
      <c r="AR89" s="1401"/>
      <c r="AS89" s="1401"/>
      <c r="AT89" s="1401"/>
      <c r="AU89" s="1401"/>
      <c r="AV89" s="1401"/>
      <c r="AW89" s="1401"/>
      <c r="AX89" s="1401"/>
      <c r="AY89" s="1401"/>
      <c r="AZ89" s="1401"/>
      <c r="BA89" s="1401"/>
      <c r="BB89" s="1401"/>
      <c r="BC89" s="1401"/>
      <c r="BD89" s="1401"/>
      <c r="BE89" s="1401"/>
      <c r="BF89" s="1401"/>
      <c r="BG89" s="1401"/>
      <c r="BH89" s="1404"/>
    </row>
    <row r="90" spans="1:60" ht="8.1" customHeight="1">
      <c r="A90" s="1091"/>
      <c r="B90" s="1092"/>
      <c r="C90" s="1092"/>
      <c r="D90" s="1092"/>
      <c r="E90" s="1092"/>
      <c r="F90" s="1092"/>
      <c r="G90" s="1092"/>
      <c r="H90" s="1093"/>
      <c r="I90" s="54"/>
      <c r="J90" s="1099" t="s">
        <v>61</v>
      </c>
      <c r="K90" s="1099"/>
      <c r="L90" s="1099"/>
      <c r="M90" s="1099"/>
      <c r="N90" s="1099"/>
      <c r="O90" s="1099"/>
      <c r="P90" s="1099"/>
      <c r="Q90" s="1099"/>
      <c r="R90" s="55"/>
      <c r="S90" s="1400"/>
      <c r="T90" s="1400"/>
      <c r="U90" s="1402"/>
      <c r="V90" s="1402"/>
      <c r="W90" s="1402"/>
      <c r="X90" s="1402"/>
      <c r="Y90" s="1402"/>
      <c r="Z90" s="1402"/>
      <c r="AA90" s="1402"/>
      <c r="AB90" s="1402"/>
      <c r="AC90" s="1402"/>
      <c r="AD90" s="1402"/>
      <c r="AE90" s="1402"/>
      <c r="AF90" s="1402"/>
      <c r="AG90" s="508"/>
      <c r="AH90" s="508"/>
      <c r="AI90" s="508"/>
      <c r="AJ90" s="669"/>
      <c r="AK90" s="1400"/>
      <c r="AL90" s="1400"/>
      <c r="AM90" s="1400"/>
      <c r="AN90" s="1400"/>
      <c r="AO90" s="1400"/>
      <c r="AP90" s="1402"/>
      <c r="AQ90" s="1402"/>
      <c r="AR90" s="1402"/>
      <c r="AS90" s="1402"/>
      <c r="AT90" s="1402"/>
      <c r="AU90" s="1402"/>
      <c r="AV90" s="1402"/>
      <c r="AW90" s="1402"/>
      <c r="AX90" s="1402"/>
      <c r="AY90" s="1402"/>
      <c r="AZ90" s="1402"/>
      <c r="BA90" s="1402"/>
      <c r="BB90" s="1402"/>
      <c r="BC90" s="1402"/>
      <c r="BD90" s="1402"/>
      <c r="BE90" s="1402"/>
      <c r="BF90" s="1402"/>
      <c r="BG90" s="1402"/>
      <c r="BH90" s="1405"/>
    </row>
    <row r="91" spans="1:60" ht="8.1" customHeight="1">
      <c r="A91" s="167"/>
      <c r="B91" s="85"/>
      <c r="C91" s="85"/>
      <c r="D91" s="85"/>
      <c r="E91" s="85"/>
      <c r="F91" s="85"/>
      <c r="G91" s="85"/>
      <c r="H91" s="85"/>
      <c r="I91" s="54"/>
      <c r="J91" s="1099"/>
      <c r="K91" s="1099"/>
      <c r="L91" s="1099"/>
      <c r="M91" s="1099"/>
      <c r="N91" s="1099"/>
      <c r="O91" s="1099"/>
      <c r="P91" s="1099"/>
      <c r="Q91" s="1099"/>
      <c r="R91" s="55"/>
      <c r="S91" s="1406"/>
      <c r="T91" s="1407"/>
      <c r="U91" s="1407"/>
      <c r="V91" s="1407"/>
      <c r="W91" s="1407"/>
      <c r="X91" s="1407"/>
      <c r="Y91" s="1407"/>
      <c r="Z91" s="1407"/>
      <c r="AA91" s="1407"/>
      <c r="AB91" s="1407"/>
      <c r="AC91" s="1407"/>
      <c r="AD91" s="1407"/>
      <c r="AE91" s="1407"/>
      <c r="AF91" s="1407"/>
      <c r="AG91" s="1407"/>
      <c r="AH91" s="1407"/>
      <c r="AI91" s="1407"/>
      <c r="AJ91" s="1407"/>
      <c r="AK91" s="1407"/>
      <c r="AL91" s="1407"/>
      <c r="AM91" s="1407"/>
      <c r="AN91" s="1407"/>
      <c r="AO91" s="1407"/>
      <c r="AP91" s="1407"/>
      <c r="AQ91" s="1407"/>
      <c r="AR91" s="1407"/>
      <c r="AS91" s="1407"/>
      <c r="AT91" s="1407"/>
      <c r="AU91" s="1407"/>
      <c r="AV91" s="1407"/>
      <c r="AW91" s="1407"/>
      <c r="AX91" s="1407"/>
      <c r="AY91" s="1407"/>
      <c r="AZ91" s="1407"/>
      <c r="BA91" s="1407"/>
      <c r="BB91" s="1407"/>
      <c r="BC91" s="1407"/>
      <c r="BD91" s="1407"/>
      <c r="BE91" s="1407"/>
      <c r="BF91" s="1407"/>
      <c r="BG91" s="1407"/>
      <c r="BH91" s="1408"/>
    </row>
    <row r="92" spans="1:60" ht="8.1" customHeight="1">
      <c r="A92" s="167"/>
      <c r="B92" s="85"/>
      <c r="C92" s="85"/>
      <c r="D92" s="85"/>
      <c r="E92" s="85"/>
      <c r="F92" s="85"/>
      <c r="G92" s="85"/>
      <c r="H92" s="85"/>
      <c r="I92" s="54"/>
      <c r="J92" s="1099"/>
      <c r="K92" s="1099"/>
      <c r="L92" s="1099"/>
      <c r="M92" s="1099"/>
      <c r="N92" s="1099"/>
      <c r="O92" s="1099"/>
      <c r="P92" s="1099"/>
      <c r="Q92" s="1099"/>
      <c r="R92" s="55"/>
      <c r="S92" s="1406"/>
      <c r="T92" s="1407"/>
      <c r="U92" s="1407"/>
      <c r="V92" s="1407"/>
      <c r="W92" s="1407"/>
      <c r="X92" s="1407"/>
      <c r="Y92" s="1407"/>
      <c r="Z92" s="1407"/>
      <c r="AA92" s="1407"/>
      <c r="AB92" s="1407"/>
      <c r="AC92" s="1407"/>
      <c r="AD92" s="1407"/>
      <c r="AE92" s="1407"/>
      <c r="AF92" s="1407"/>
      <c r="AG92" s="1407"/>
      <c r="AH92" s="1407"/>
      <c r="AI92" s="1407"/>
      <c r="AJ92" s="1407"/>
      <c r="AK92" s="1407"/>
      <c r="AL92" s="1407"/>
      <c r="AM92" s="1407"/>
      <c r="AN92" s="1407"/>
      <c r="AO92" s="1407"/>
      <c r="AP92" s="1407"/>
      <c r="AQ92" s="1407"/>
      <c r="AR92" s="1407"/>
      <c r="AS92" s="1407"/>
      <c r="AT92" s="1407"/>
      <c r="AU92" s="1407"/>
      <c r="AV92" s="1407"/>
      <c r="AW92" s="1407"/>
      <c r="AX92" s="1407"/>
      <c r="AY92" s="1407"/>
      <c r="AZ92" s="1407"/>
      <c r="BA92" s="1407"/>
      <c r="BB92" s="1407"/>
      <c r="BC92" s="1407"/>
      <c r="BD92" s="1407"/>
      <c r="BE92" s="1407"/>
      <c r="BF92" s="1407"/>
      <c r="BG92" s="1407"/>
      <c r="BH92" s="1408"/>
    </row>
    <row r="93" spans="1:60" ht="8.1" customHeight="1">
      <c r="A93" s="171"/>
      <c r="B93" s="172"/>
      <c r="C93" s="172"/>
      <c r="D93" s="172"/>
      <c r="E93" s="172"/>
      <c r="F93" s="172"/>
      <c r="G93" s="172"/>
      <c r="H93" s="172"/>
      <c r="I93" s="173"/>
      <c r="J93" s="172"/>
      <c r="K93" s="172"/>
      <c r="L93" s="172"/>
      <c r="M93" s="172"/>
      <c r="N93" s="172"/>
      <c r="O93" s="172"/>
      <c r="P93" s="172"/>
      <c r="Q93" s="172"/>
      <c r="R93" s="174"/>
      <c r="S93" s="551"/>
      <c r="T93" s="551"/>
      <c r="U93" s="551"/>
      <c r="V93" s="551"/>
      <c r="W93" s="551"/>
      <c r="X93" s="551"/>
      <c r="Y93" s="551"/>
      <c r="Z93" s="551"/>
      <c r="AA93" s="551"/>
      <c r="AB93" s="551"/>
      <c r="AC93" s="551"/>
      <c r="AD93" s="551"/>
      <c r="AE93" s="551"/>
      <c r="AF93" s="551"/>
      <c r="AG93" s="551"/>
      <c r="AH93" s="551"/>
      <c r="AI93" s="551"/>
      <c r="AJ93" s="551"/>
      <c r="AK93" s="551"/>
      <c r="AL93" s="790"/>
      <c r="AM93" s="790"/>
      <c r="AN93" s="790"/>
      <c r="AO93" s="790"/>
      <c r="AP93" s="790"/>
      <c r="AQ93" s="791"/>
      <c r="AR93" s="791"/>
      <c r="AS93" s="791"/>
      <c r="AT93" s="791"/>
      <c r="AU93" s="791"/>
      <c r="AV93" s="791"/>
      <c r="AW93" s="791"/>
      <c r="AX93" s="791"/>
      <c r="AY93" s="791"/>
      <c r="AZ93" s="791"/>
      <c r="BA93" s="791"/>
      <c r="BB93" s="791"/>
      <c r="BC93" s="791"/>
      <c r="BD93" s="791"/>
      <c r="BE93" s="791"/>
      <c r="BF93" s="791"/>
      <c r="BG93" s="791"/>
      <c r="BH93" s="792"/>
    </row>
    <row r="94" spans="1:60" ht="8.1" customHeight="1">
      <c r="A94" s="1075" t="s">
        <v>77</v>
      </c>
      <c r="B94" s="1075"/>
      <c r="C94" s="1075"/>
      <c r="D94" s="1075"/>
      <c r="E94" s="1075"/>
      <c r="F94" s="1075"/>
      <c r="G94" s="1075"/>
      <c r="H94" s="1075"/>
      <c r="I94" s="1075"/>
      <c r="J94" s="1075"/>
      <c r="K94" s="1075"/>
      <c r="L94" s="1075"/>
      <c r="M94" s="1075"/>
      <c r="N94" s="1075"/>
      <c r="O94" s="1075"/>
      <c r="P94" s="1075"/>
      <c r="Q94" s="1075"/>
      <c r="R94" s="1075"/>
      <c r="S94" s="1075"/>
      <c r="T94" s="1075"/>
      <c r="U94" s="1075"/>
      <c r="V94" s="1075"/>
      <c r="W94" s="1075"/>
      <c r="X94" s="1075"/>
      <c r="Y94" s="1075"/>
      <c r="Z94" s="1075"/>
      <c r="AA94" s="1075"/>
      <c r="AB94" s="1075"/>
      <c r="AC94" s="1075"/>
      <c r="AD94" s="1075"/>
      <c r="AE94" s="1075"/>
      <c r="AF94" s="1075"/>
      <c r="AG94" s="1075"/>
      <c r="AH94" s="1075"/>
      <c r="AI94" s="1075"/>
      <c r="AJ94" s="1075"/>
      <c r="AK94" s="1075"/>
      <c r="AL94" s="1075"/>
      <c r="AM94" s="1075"/>
      <c r="AN94" s="1075"/>
      <c r="AO94" s="1075"/>
      <c r="AP94" s="1075"/>
      <c r="AQ94" s="1075"/>
      <c r="AR94" s="1075"/>
      <c r="AS94" s="1075"/>
      <c r="AT94" s="1075"/>
      <c r="AU94" s="1075"/>
      <c r="AV94" s="1075"/>
      <c r="AW94" s="1075"/>
      <c r="AX94" s="1075"/>
      <c r="AY94" s="1075"/>
      <c r="AZ94" s="1075"/>
      <c r="BA94" s="1075"/>
      <c r="BB94" s="1075"/>
      <c r="BC94" s="1075"/>
      <c r="BD94" s="1075"/>
      <c r="BE94" s="1075"/>
      <c r="BF94" s="1075"/>
      <c r="BG94" s="1075"/>
      <c r="BH94" s="1075"/>
    </row>
    <row r="95" spans="1:60" ht="8.1" customHeight="1">
      <c r="A95" s="1076"/>
      <c r="B95" s="1076"/>
      <c r="C95" s="1076"/>
      <c r="D95" s="1076"/>
      <c r="E95" s="1076"/>
      <c r="F95" s="1076"/>
      <c r="G95" s="1076"/>
      <c r="H95" s="1076"/>
      <c r="I95" s="1076"/>
      <c r="J95" s="1076"/>
      <c r="K95" s="1076"/>
      <c r="L95" s="1076"/>
      <c r="M95" s="1076"/>
      <c r="N95" s="1076"/>
      <c r="O95" s="1076"/>
      <c r="P95" s="1076"/>
      <c r="Q95" s="1076"/>
      <c r="R95" s="1076"/>
      <c r="S95" s="1076"/>
      <c r="T95" s="1076"/>
      <c r="U95" s="1076"/>
      <c r="V95" s="1076"/>
      <c r="W95" s="1076"/>
      <c r="X95" s="1076"/>
      <c r="Y95" s="1076"/>
      <c r="Z95" s="1076"/>
      <c r="AA95" s="1076"/>
      <c r="AB95" s="1076"/>
      <c r="AC95" s="1076"/>
      <c r="AD95" s="1076"/>
      <c r="AE95" s="1076"/>
      <c r="AF95" s="1076"/>
      <c r="AG95" s="1076"/>
      <c r="AH95" s="1076"/>
      <c r="AI95" s="1076"/>
      <c r="AJ95" s="1076"/>
      <c r="AK95" s="1076"/>
      <c r="AL95" s="1076"/>
      <c r="AM95" s="1076"/>
      <c r="AN95" s="1076"/>
      <c r="AO95" s="1076"/>
      <c r="AP95" s="1076"/>
      <c r="AQ95" s="1076"/>
      <c r="AR95" s="1076"/>
      <c r="AS95" s="1076"/>
      <c r="AT95" s="1076"/>
      <c r="AU95" s="1076"/>
      <c r="AV95" s="1076"/>
      <c r="AW95" s="1076"/>
      <c r="AX95" s="1076"/>
      <c r="AY95" s="1076"/>
      <c r="AZ95" s="1076"/>
      <c r="BA95" s="1076"/>
      <c r="BB95" s="1076"/>
      <c r="BC95" s="1076"/>
      <c r="BD95" s="1076"/>
      <c r="BE95" s="1076"/>
      <c r="BF95" s="1076"/>
      <c r="BG95" s="1076"/>
      <c r="BH95" s="1076"/>
    </row>
    <row r="96" spans="1:60" ht="8.1" customHeight="1">
      <c r="A96" s="1379" t="s">
        <v>78</v>
      </c>
      <c r="B96" s="1259"/>
      <c r="C96" s="1259"/>
      <c r="D96" s="1259"/>
      <c r="E96" s="1259"/>
      <c r="F96" s="1259"/>
      <c r="G96" s="1259"/>
      <c r="H96" s="1380"/>
      <c r="I96" s="1382"/>
      <c r="J96" s="1383"/>
      <c r="K96" s="1383"/>
      <c r="L96" s="1383"/>
      <c r="M96" s="1383"/>
      <c r="N96" s="1383"/>
      <c r="O96" s="1383"/>
      <c r="P96" s="1383"/>
      <c r="Q96" s="1383"/>
      <c r="R96" s="1383"/>
      <c r="S96" s="1383"/>
      <c r="T96" s="1383"/>
      <c r="U96" s="1383"/>
      <c r="V96" s="1383"/>
      <c r="W96" s="1383"/>
      <c r="X96" s="1383"/>
      <c r="Y96" s="1383"/>
      <c r="Z96" s="1384"/>
      <c r="AA96" s="1258" t="s">
        <v>79</v>
      </c>
      <c r="AB96" s="1259"/>
      <c r="AC96" s="1259"/>
      <c r="AD96" s="1259"/>
      <c r="AE96" s="1259"/>
      <c r="AF96" s="1259"/>
      <c r="AG96" s="1259"/>
      <c r="AH96" s="1259"/>
      <c r="AI96" s="1259"/>
      <c r="AJ96" s="1259"/>
      <c r="AK96" s="1259"/>
      <c r="AL96" s="1259"/>
      <c r="AM96" s="1259"/>
      <c r="AN96" s="1259"/>
      <c r="AO96" s="1259"/>
      <c r="AP96" s="1259"/>
      <c r="AQ96" s="1380"/>
      <c r="AR96" s="1382"/>
      <c r="AS96" s="1383"/>
      <c r="AT96" s="1383"/>
      <c r="AU96" s="1383"/>
      <c r="AV96" s="1383"/>
      <c r="AW96" s="1383"/>
      <c r="AX96" s="1383"/>
      <c r="AY96" s="1383"/>
      <c r="AZ96" s="1383"/>
      <c r="BA96" s="1383"/>
      <c r="BB96" s="1383"/>
      <c r="BC96" s="1383"/>
      <c r="BD96" s="1383"/>
      <c r="BE96" s="1383"/>
      <c r="BF96" s="1383"/>
      <c r="BG96" s="1383"/>
      <c r="BH96" s="1388"/>
    </row>
    <row r="97" spans="1:60" ht="8.1" customHeight="1">
      <c r="A97" s="1381"/>
      <c r="B97" s="1073"/>
      <c r="C97" s="1073"/>
      <c r="D97" s="1073"/>
      <c r="E97" s="1073"/>
      <c r="F97" s="1073"/>
      <c r="G97" s="1073"/>
      <c r="H97" s="1341"/>
      <c r="I97" s="1385"/>
      <c r="J97" s="1386"/>
      <c r="K97" s="1386"/>
      <c r="L97" s="1386"/>
      <c r="M97" s="1386"/>
      <c r="N97" s="1386"/>
      <c r="O97" s="1386"/>
      <c r="P97" s="1386"/>
      <c r="Q97" s="1386"/>
      <c r="R97" s="1386"/>
      <c r="S97" s="1386"/>
      <c r="T97" s="1386"/>
      <c r="U97" s="1386"/>
      <c r="V97" s="1386"/>
      <c r="W97" s="1386"/>
      <c r="X97" s="1386"/>
      <c r="Y97" s="1386"/>
      <c r="Z97" s="1387"/>
      <c r="AA97" s="1263"/>
      <c r="AB97" s="1073"/>
      <c r="AC97" s="1073"/>
      <c r="AD97" s="1073"/>
      <c r="AE97" s="1073"/>
      <c r="AF97" s="1073"/>
      <c r="AG97" s="1073"/>
      <c r="AH97" s="1073"/>
      <c r="AI97" s="1073"/>
      <c r="AJ97" s="1073"/>
      <c r="AK97" s="1073"/>
      <c r="AL97" s="1073"/>
      <c r="AM97" s="1073"/>
      <c r="AN97" s="1073"/>
      <c r="AO97" s="1073"/>
      <c r="AP97" s="1073"/>
      <c r="AQ97" s="1341"/>
      <c r="AR97" s="1385"/>
      <c r="AS97" s="1386"/>
      <c r="AT97" s="1386"/>
      <c r="AU97" s="1386"/>
      <c r="AV97" s="1386"/>
      <c r="AW97" s="1386"/>
      <c r="AX97" s="1386"/>
      <c r="AY97" s="1386"/>
      <c r="AZ97" s="1386"/>
      <c r="BA97" s="1386"/>
      <c r="BB97" s="1386"/>
      <c r="BC97" s="1386"/>
      <c r="BD97" s="1386"/>
      <c r="BE97" s="1386"/>
      <c r="BF97" s="1386"/>
      <c r="BG97" s="1386"/>
      <c r="BH97" s="1389"/>
    </row>
    <row r="98" spans="1:60" ht="8.1" customHeight="1">
      <c r="A98" s="1390" t="s">
        <v>80</v>
      </c>
      <c r="B98" s="1338"/>
      <c r="C98" s="1338"/>
      <c r="D98" s="1338"/>
      <c r="E98" s="1338"/>
      <c r="F98" s="1338"/>
      <c r="G98" s="1338"/>
      <c r="H98" s="1339"/>
      <c r="I98" s="1394"/>
      <c r="J98" s="1395"/>
      <c r="K98" s="1395"/>
      <c r="L98" s="1395"/>
      <c r="M98" s="1395"/>
      <c r="N98" s="1395"/>
      <c r="O98" s="1395"/>
      <c r="P98" s="1395"/>
      <c r="Q98" s="1395"/>
      <c r="R98" s="1395"/>
      <c r="S98" s="1395"/>
      <c r="T98" s="1395"/>
      <c r="U98" s="1395"/>
      <c r="V98" s="1395"/>
      <c r="W98" s="1395"/>
      <c r="X98" s="1395"/>
      <c r="Y98" s="1395"/>
      <c r="Z98" s="1395"/>
      <c r="AA98" s="1395"/>
      <c r="AB98" s="1395"/>
      <c r="AC98" s="1395"/>
      <c r="AD98" s="1395"/>
      <c r="AE98" s="1395"/>
      <c r="AF98" s="1395"/>
      <c r="AG98" s="1395"/>
      <c r="AH98" s="1395"/>
      <c r="AI98" s="1395"/>
      <c r="AJ98" s="1395"/>
      <c r="AK98" s="1395"/>
      <c r="AL98" s="1395"/>
      <c r="AM98" s="1395"/>
      <c r="AN98" s="1395"/>
      <c r="AO98" s="1395"/>
      <c r="AP98" s="1395"/>
      <c r="AQ98" s="1395"/>
      <c r="AR98" s="1395"/>
      <c r="AS98" s="1395"/>
      <c r="AT98" s="1395"/>
      <c r="AU98" s="1395"/>
      <c r="AV98" s="1395"/>
      <c r="AW98" s="1395"/>
      <c r="AX98" s="1395"/>
      <c r="AY98" s="1395"/>
      <c r="AZ98" s="1395"/>
      <c r="BA98" s="1395"/>
      <c r="BB98" s="1395"/>
      <c r="BC98" s="1395"/>
      <c r="BD98" s="1395"/>
      <c r="BE98" s="1395"/>
      <c r="BF98" s="1395"/>
      <c r="BG98" s="1395"/>
      <c r="BH98" s="1396"/>
    </row>
    <row r="99" spans="1:60" ht="8.1" customHeight="1">
      <c r="A99" s="1391"/>
      <c r="B99" s="1392"/>
      <c r="C99" s="1392"/>
      <c r="D99" s="1392"/>
      <c r="E99" s="1392"/>
      <c r="F99" s="1392"/>
      <c r="G99" s="1392"/>
      <c r="H99" s="1393"/>
      <c r="I99" s="1397"/>
      <c r="J99" s="1398"/>
      <c r="K99" s="1398"/>
      <c r="L99" s="1398"/>
      <c r="M99" s="1398"/>
      <c r="N99" s="1398"/>
      <c r="O99" s="1398"/>
      <c r="P99" s="1398"/>
      <c r="Q99" s="1398"/>
      <c r="R99" s="1398"/>
      <c r="S99" s="1398"/>
      <c r="T99" s="1398"/>
      <c r="U99" s="1398"/>
      <c r="V99" s="1398"/>
      <c r="W99" s="1398"/>
      <c r="X99" s="1398"/>
      <c r="Y99" s="1398"/>
      <c r="Z99" s="1398"/>
      <c r="AA99" s="1398"/>
      <c r="AB99" s="1398"/>
      <c r="AC99" s="1398"/>
      <c r="AD99" s="1398"/>
      <c r="AE99" s="1398"/>
      <c r="AF99" s="1398"/>
      <c r="AG99" s="1398"/>
      <c r="AH99" s="1398"/>
      <c r="AI99" s="1398"/>
      <c r="AJ99" s="1398"/>
      <c r="AK99" s="1398"/>
      <c r="AL99" s="1398"/>
      <c r="AM99" s="1398"/>
      <c r="AN99" s="1398"/>
      <c r="AO99" s="1398"/>
      <c r="AP99" s="1398"/>
      <c r="AQ99" s="1398"/>
      <c r="AR99" s="1398"/>
      <c r="AS99" s="1398"/>
      <c r="AT99" s="1398"/>
      <c r="AU99" s="1398"/>
      <c r="AV99" s="1398"/>
      <c r="AW99" s="1398"/>
      <c r="AX99" s="1398"/>
      <c r="AY99" s="1398"/>
      <c r="AZ99" s="1398"/>
      <c r="BA99" s="1398"/>
      <c r="BB99" s="1398"/>
      <c r="BC99" s="1398"/>
      <c r="BD99" s="1398"/>
      <c r="BE99" s="1398"/>
      <c r="BF99" s="1398"/>
      <c r="BG99" s="1398"/>
      <c r="BH99" s="1399"/>
    </row>
    <row r="100" spans="1:60" ht="8.85" customHeight="1">
      <c r="A100" s="1375" t="s">
        <v>370</v>
      </c>
      <c r="B100" s="1375"/>
      <c r="C100" s="1375"/>
      <c r="D100" s="1375"/>
      <c r="E100" s="1375"/>
      <c r="F100" s="1375"/>
      <c r="G100" s="1375"/>
      <c r="H100" s="1375"/>
      <c r="I100" s="1375"/>
      <c r="J100" s="1375"/>
      <c r="K100" s="1375"/>
      <c r="L100" s="1375"/>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1375"/>
      <c r="AK100" s="1375"/>
      <c r="AL100" s="1375"/>
      <c r="AM100" s="1375"/>
      <c r="AN100" s="1375"/>
      <c r="AO100" s="1375"/>
      <c r="AP100" s="1375"/>
      <c r="AQ100" s="1375"/>
      <c r="AR100" s="1375"/>
      <c r="AS100" s="1375"/>
      <c r="AT100" s="1375"/>
      <c r="AU100" s="1375"/>
      <c r="AV100" s="1375"/>
      <c r="AW100" s="1375"/>
      <c r="AX100" s="1375"/>
      <c r="AY100" s="1375"/>
      <c r="AZ100" s="1375"/>
      <c r="BA100" s="1375"/>
      <c r="BB100" s="1375"/>
      <c r="BC100" s="1375"/>
      <c r="BD100" s="1375"/>
      <c r="BE100" s="1375"/>
      <c r="BF100" s="1375"/>
      <c r="BG100" s="1375"/>
      <c r="BH100" s="1375"/>
    </row>
    <row r="101" spans="1:60" ht="8.85" customHeight="1">
      <c r="A101" s="1376"/>
      <c r="B101" s="1376"/>
      <c r="C101" s="1376"/>
      <c r="D101" s="1376"/>
      <c r="E101" s="1376"/>
      <c r="F101" s="1376"/>
      <c r="G101" s="1376"/>
      <c r="H101" s="1376"/>
      <c r="I101" s="1376"/>
      <c r="J101" s="1376"/>
      <c r="K101" s="1376"/>
      <c r="L101" s="1376"/>
      <c r="M101" s="1376"/>
      <c r="N101" s="1376"/>
      <c r="O101" s="1376"/>
      <c r="P101" s="1376"/>
      <c r="Q101" s="1376"/>
      <c r="R101" s="1376"/>
      <c r="S101" s="1376"/>
      <c r="T101" s="1376"/>
      <c r="U101" s="1376"/>
      <c r="V101" s="1376"/>
      <c r="W101" s="1376"/>
      <c r="X101" s="1376"/>
      <c r="Y101" s="1376"/>
      <c r="Z101" s="1376"/>
      <c r="AA101" s="1376"/>
      <c r="AB101" s="1376"/>
      <c r="AC101" s="1376"/>
      <c r="AD101" s="1376"/>
      <c r="AE101" s="1376"/>
      <c r="AF101" s="1376"/>
      <c r="AG101" s="1376"/>
      <c r="AH101" s="1376"/>
      <c r="AI101" s="1376"/>
      <c r="AJ101" s="1376"/>
      <c r="AK101" s="1376"/>
      <c r="AL101" s="1376"/>
      <c r="AM101" s="1376"/>
      <c r="AN101" s="1376"/>
      <c r="AO101" s="1376"/>
      <c r="AP101" s="1376"/>
      <c r="AQ101" s="1376"/>
      <c r="AR101" s="1376"/>
      <c r="AS101" s="1376"/>
      <c r="AT101" s="1376"/>
      <c r="AU101" s="1376"/>
      <c r="AV101" s="1376"/>
      <c r="AW101" s="1376"/>
      <c r="AX101" s="1376"/>
      <c r="AY101" s="1376"/>
      <c r="AZ101" s="1376"/>
      <c r="BA101" s="1376"/>
      <c r="BB101" s="1376"/>
      <c r="BC101" s="1376"/>
      <c r="BD101" s="1376"/>
      <c r="BE101" s="1376"/>
      <c r="BF101" s="1376"/>
      <c r="BG101" s="1376"/>
      <c r="BH101" s="1376"/>
    </row>
    <row r="102" spans="1:60" ht="8.85" customHeight="1">
      <c r="A102" s="1376"/>
      <c r="B102" s="1376"/>
      <c r="C102" s="1376"/>
      <c r="D102" s="1376"/>
      <c r="E102" s="1376"/>
      <c r="F102" s="1376"/>
      <c r="G102" s="1376"/>
      <c r="H102" s="1376"/>
      <c r="I102" s="1376"/>
      <c r="J102" s="1376"/>
      <c r="K102" s="1376"/>
      <c r="L102" s="1376"/>
      <c r="M102" s="1376"/>
      <c r="N102" s="1376"/>
      <c r="O102" s="1376"/>
      <c r="P102" s="1376"/>
      <c r="Q102" s="1376"/>
      <c r="R102" s="1376"/>
      <c r="S102" s="1376"/>
      <c r="T102" s="1376"/>
      <c r="U102" s="1376"/>
      <c r="V102" s="1376"/>
      <c r="W102" s="1376"/>
      <c r="X102" s="1376"/>
      <c r="Y102" s="1376"/>
      <c r="Z102" s="1376"/>
      <c r="AA102" s="1376"/>
      <c r="AB102" s="1376"/>
      <c r="AC102" s="1376"/>
      <c r="AD102" s="1376"/>
      <c r="AE102" s="1376"/>
      <c r="AF102" s="1376"/>
      <c r="AG102" s="1376"/>
      <c r="AH102" s="1376"/>
      <c r="AI102" s="1376"/>
      <c r="AJ102" s="1376"/>
      <c r="AK102" s="1376"/>
      <c r="AL102" s="1376"/>
      <c r="AM102" s="1376"/>
      <c r="AN102" s="1376"/>
      <c r="AO102" s="1376"/>
      <c r="AP102" s="1376"/>
      <c r="AQ102" s="1376"/>
      <c r="AR102" s="1376"/>
      <c r="AS102" s="1376"/>
      <c r="AT102" s="1376"/>
      <c r="AU102" s="1376"/>
      <c r="AV102" s="1376"/>
      <c r="AW102" s="1376"/>
      <c r="AX102" s="1376"/>
      <c r="AY102" s="1376"/>
      <c r="AZ102" s="1376"/>
      <c r="BA102" s="1376"/>
      <c r="BB102" s="1376"/>
      <c r="BC102" s="1376"/>
      <c r="BD102" s="1376"/>
      <c r="BE102" s="1376"/>
      <c r="BF102" s="1376"/>
      <c r="BG102" s="1376"/>
      <c r="BH102" s="1376"/>
    </row>
    <row r="103" spans="1:60" ht="8.85" customHeight="1">
      <c r="A103" s="1376"/>
      <c r="B103" s="1376"/>
      <c r="C103" s="1376"/>
      <c r="D103" s="1376"/>
      <c r="E103" s="1376"/>
      <c r="F103" s="1376"/>
      <c r="G103" s="1376"/>
      <c r="H103" s="1376"/>
      <c r="I103" s="1376"/>
      <c r="J103" s="1376"/>
      <c r="K103" s="1376"/>
      <c r="L103" s="1376"/>
      <c r="M103" s="1376"/>
      <c r="N103" s="1376"/>
      <c r="O103" s="1376"/>
      <c r="P103" s="1376"/>
      <c r="Q103" s="1376"/>
      <c r="R103" s="1376"/>
      <c r="S103" s="1376"/>
      <c r="T103" s="1376"/>
      <c r="U103" s="1376"/>
      <c r="V103" s="1376"/>
      <c r="W103" s="1376"/>
      <c r="X103" s="1376"/>
      <c r="Y103" s="1376"/>
      <c r="Z103" s="1376"/>
      <c r="AA103" s="1376"/>
      <c r="AB103" s="1376"/>
      <c r="AC103" s="1376"/>
      <c r="AD103" s="1376"/>
      <c r="AE103" s="1376"/>
      <c r="AF103" s="1376"/>
      <c r="AG103" s="1376"/>
      <c r="AH103" s="1376"/>
      <c r="AI103" s="1376"/>
      <c r="AJ103" s="1376"/>
      <c r="AK103" s="1376"/>
      <c r="AL103" s="1376"/>
      <c r="AM103" s="1376"/>
      <c r="AN103" s="1376"/>
      <c r="AO103" s="1376"/>
      <c r="AP103" s="1376"/>
      <c r="AQ103" s="1376"/>
      <c r="AR103" s="1376"/>
      <c r="AS103" s="1376"/>
      <c r="AT103" s="1376"/>
      <c r="AU103" s="1376"/>
      <c r="AV103" s="1376"/>
      <c r="AW103" s="1376"/>
      <c r="AX103" s="1376"/>
      <c r="AY103" s="1376"/>
      <c r="AZ103" s="1376"/>
      <c r="BA103" s="1376"/>
      <c r="BB103" s="1376"/>
      <c r="BC103" s="1376"/>
      <c r="BD103" s="1376"/>
      <c r="BE103" s="1376"/>
      <c r="BF103" s="1376"/>
      <c r="BG103" s="1376"/>
      <c r="BH103" s="1376"/>
    </row>
    <row r="104" spans="1:60" ht="8.85" customHeight="1">
      <c r="A104" s="1376"/>
      <c r="B104" s="1376"/>
      <c r="C104" s="1376"/>
      <c r="D104" s="1376"/>
      <c r="E104" s="1376"/>
      <c r="F104" s="1376"/>
      <c r="G104" s="1376"/>
      <c r="H104" s="1376"/>
      <c r="I104" s="1376"/>
      <c r="J104" s="1376"/>
      <c r="K104" s="1376"/>
      <c r="L104" s="1376"/>
      <c r="M104" s="1376"/>
      <c r="N104" s="1376"/>
      <c r="O104" s="1376"/>
      <c r="P104" s="1376"/>
      <c r="Q104" s="1376"/>
      <c r="R104" s="1376"/>
      <c r="S104" s="1376"/>
      <c r="T104" s="1376"/>
      <c r="U104" s="1376"/>
      <c r="V104" s="1376"/>
      <c r="W104" s="1376"/>
      <c r="X104" s="1376"/>
      <c r="Y104" s="1376"/>
      <c r="Z104" s="1376"/>
      <c r="AA104" s="1376"/>
      <c r="AB104" s="1376"/>
      <c r="AC104" s="1376"/>
      <c r="AD104" s="1376"/>
      <c r="AE104" s="1376"/>
      <c r="AF104" s="1376"/>
      <c r="AG104" s="1376"/>
      <c r="AH104" s="1376"/>
      <c r="AI104" s="1376"/>
      <c r="AJ104" s="1376"/>
      <c r="AK104" s="1376"/>
      <c r="AL104" s="1376"/>
      <c r="AM104" s="1376"/>
      <c r="AN104" s="1376"/>
      <c r="AO104" s="1376"/>
      <c r="AP104" s="1376"/>
      <c r="AQ104" s="1376"/>
      <c r="AR104" s="1376"/>
      <c r="AS104" s="1376"/>
      <c r="AT104" s="1376"/>
      <c r="AU104" s="1376"/>
      <c r="AV104" s="1376"/>
      <c r="AW104" s="1376"/>
      <c r="AX104" s="1376"/>
      <c r="AY104" s="1376"/>
      <c r="AZ104" s="1376"/>
      <c r="BA104" s="1376"/>
      <c r="BB104" s="1376"/>
      <c r="BC104" s="1376"/>
      <c r="BD104" s="1376"/>
      <c r="BE104" s="1376"/>
      <c r="BF104" s="1376"/>
      <c r="BG104" s="1376"/>
      <c r="BH104" s="1376"/>
    </row>
    <row r="105" spans="1:60" ht="8.85" customHeight="1">
      <c r="A105" s="179"/>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074" t="s">
        <v>81</v>
      </c>
      <c r="AN105" s="1074"/>
      <c r="AO105" s="1074"/>
      <c r="AP105" s="1074"/>
      <c r="AQ105" s="1074"/>
      <c r="AR105" s="1074"/>
      <c r="AS105" s="180"/>
      <c r="AT105" s="180"/>
      <c r="AU105" s="180"/>
      <c r="AV105" s="180"/>
      <c r="AW105" s="180"/>
      <c r="AX105" s="180"/>
      <c r="AY105" s="180"/>
      <c r="AZ105" s="180"/>
      <c r="BA105" s="180"/>
      <c r="BB105" s="180"/>
      <c r="BC105" s="180"/>
      <c r="BD105" s="180"/>
      <c r="BE105" s="180"/>
      <c r="BF105" s="180"/>
      <c r="BG105" s="180"/>
      <c r="BH105" s="180"/>
    </row>
    <row r="106" spans="1:60" ht="8.85" customHeight="1">
      <c r="AM106" s="1377"/>
      <c r="AN106" s="1377"/>
      <c r="AO106" s="1377"/>
      <c r="AP106" s="1377"/>
      <c r="AQ106" s="1377"/>
      <c r="AR106" s="1377"/>
      <c r="AS106" s="182"/>
      <c r="AT106" s="182"/>
      <c r="AU106" s="182"/>
      <c r="AV106" s="182"/>
      <c r="AW106" s="182"/>
      <c r="AX106" s="182"/>
      <c r="AY106" s="182"/>
      <c r="AZ106" s="182"/>
      <c r="BA106" s="182"/>
      <c r="BB106" s="182"/>
      <c r="BC106" s="182"/>
      <c r="BD106" s="182"/>
      <c r="BE106" s="182"/>
      <c r="BF106" s="182"/>
      <c r="BG106" s="182"/>
      <c r="BH106" s="182"/>
    </row>
    <row r="107" spans="1:60" s="38" customFormat="1" ht="9" customHeight="1"/>
    <row r="108" spans="1:60" s="38" customFormat="1" ht="9" customHeight="1"/>
    <row r="109" spans="1:60" s="38" customFormat="1" ht="9" customHeight="1">
      <c r="E109" s="183"/>
      <c r="F109" s="183"/>
      <c r="G109" s="183"/>
      <c r="H109" s="1378" t="s">
        <v>82</v>
      </c>
      <c r="I109" s="1378"/>
      <c r="J109" s="1378"/>
      <c r="K109" s="1378"/>
      <c r="L109" s="1378"/>
      <c r="M109" s="1378"/>
      <c r="N109" s="1378"/>
      <c r="O109" s="1378"/>
      <c r="P109" s="1378"/>
      <c r="Q109" s="1378"/>
      <c r="R109" s="1378"/>
      <c r="S109" s="1378"/>
      <c r="T109" s="1378"/>
      <c r="U109" s="1378"/>
      <c r="V109" s="1378"/>
      <c r="W109" s="1378"/>
      <c r="X109" s="1378"/>
      <c r="Y109" s="1378"/>
      <c r="Z109" s="1378"/>
      <c r="AA109" s="1378"/>
      <c r="AB109" s="1378"/>
      <c r="AC109" s="1378"/>
      <c r="AD109" s="1378"/>
      <c r="AE109" s="1378"/>
      <c r="AF109" s="1378"/>
      <c r="AG109" s="1378"/>
      <c r="AH109" s="1378"/>
      <c r="AI109" s="1378"/>
      <c r="AJ109" s="1378"/>
      <c r="AK109" s="1378"/>
      <c r="AL109" s="1378"/>
      <c r="AM109" s="1378"/>
      <c r="AN109" s="1378"/>
      <c r="AO109" s="1378"/>
      <c r="AP109" s="1378"/>
      <c r="AQ109" s="1378"/>
      <c r="AR109" s="1378"/>
      <c r="AS109" s="1378"/>
      <c r="AT109" s="1378"/>
      <c r="AU109" s="1378"/>
      <c r="AV109" s="1378"/>
      <c r="AW109" s="1378"/>
      <c r="AX109" s="1378"/>
      <c r="AY109" s="1378"/>
      <c r="AZ109" s="1378"/>
      <c r="BA109" s="1378"/>
      <c r="BB109" s="183"/>
      <c r="BC109" s="183"/>
      <c r="BD109" s="183"/>
      <c r="BE109" s="183"/>
    </row>
    <row r="110" spans="1:60" s="38" customFormat="1" ht="9" customHeight="1">
      <c r="E110" s="183"/>
      <c r="F110" s="183"/>
      <c r="G110" s="183"/>
      <c r="H110" s="1378"/>
      <c r="I110" s="1378"/>
      <c r="J110" s="1378"/>
      <c r="K110" s="1378"/>
      <c r="L110" s="1378"/>
      <c r="M110" s="1378"/>
      <c r="N110" s="1378"/>
      <c r="O110" s="1378"/>
      <c r="P110" s="1378"/>
      <c r="Q110" s="1378"/>
      <c r="R110" s="1378"/>
      <c r="S110" s="1378"/>
      <c r="T110" s="1378"/>
      <c r="U110" s="1378"/>
      <c r="V110" s="1378"/>
      <c r="W110" s="1378"/>
      <c r="X110" s="1378"/>
      <c r="Y110" s="1378"/>
      <c r="Z110" s="1378"/>
      <c r="AA110" s="1378"/>
      <c r="AB110" s="1378"/>
      <c r="AC110" s="1378"/>
      <c r="AD110" s="1378"/>
      <c r="AE110" s="1378"/>
      <c r="AF110" s="1378"/>
      <c r="AG110" s="1378"/>
      <c r="AH110" s="1378"/>
      <c r="AI110" s="1378"/>
      <c r="AJ110" s="1378"/>
      <c r="AK110" s="1378"/>
      <c r="AL110" s="1378"/>
      <c r="AM110" s="1378"/>
      <c r="AN110" s="1378"/>
      <c r="AO110" s="1378"/>
      <c r="AP110" s="1378"/>
      <c r="AQ110" s="1378"/>
      <c r="AR110" s="1378"/>
      <c r="AS110" s="1378"/>
      <c r="AT110" s="1378"/>
      <c r="AU110" s="1378"/>
      <c r="AV110" s="1378"/>
      <c r="AW110" s="1378"/>
      <c r="AX110" s="1378"/>
      <c r="AY110" s="1378"/>
      <c r="AZ110" s="1378"/>
      <c r="BA110" s="1378"/>
      <c r="BB110" s="183"/>
      <c r="BC110" s="183"/>
      <c r="BD110" s="183"/>
      <c r="BE110" s="183"/>
    </row>
    <row r="111" spans="1:60" s="38" customFormat="1" ht="9" customHeight="1">
      <c r="E111" s="183"/>
      <c r="F111" s="183"/>
      <c r="G111" s="183"/>
      <c r="H111" s="1378"/>
      <c r="I111" s="1378"/>
      <c r="J111" s="1378"/>
      <c r="K111" s="1378"/>
      <c r="L111" s="1378"/>
      <c r="M111" s="1378"/>
      <c r="N111" s="1378"/>
      <c r="O111" s="1378"/>
      <c r="P111" s="1378"/>
      <c r="Q111" s="1378"/>
      <c r="R111" s="1378"/>
      <c r="S111" s="1378"/>
      <c r="T111" s="1378"/>
      <c r="U111" s="1378"/>
      <c r="V111" s="1378"/>
      <c r="W111" s="1378"/>
      <c r="X111" s="1378"/>
      <c r="Y111" s="1378"/>
      <c r="Z111" s="1378"/>
      <c r="AA111" s="1378"/>
      <c r="AB111" s="1378"/>
      <c r="AC111" s="1378"/>
      <c r="AD111" s="1378"/>
      <c r="AE111" s="1378"/>
      <c r="AF111" s="1378"/>
      <c r="AG111" s="1378"/>
      <c r="AH111" s="1378"/>
      <c r="AI111" s="1378"/>
      <c r="AJ111" s="1378"/>
      <c r="AK111" s="1378"/>
      <c r="AL111" s="1378"/>
      <c r="AM111" s="1378"/>
      <c r="AN111" s="1378"/>
      <c r="AO111" s="1378"/>
      <c r="AP111" s="1378"/>
      <c r="AQ111" s="1378"/>
      <c r="AR111" s="1378"/>
      <c r="AS111" s="1378"/>
      <c r="AT111" s="1378"/>
      <c r="AU111" s="1378"/>
      <c r="AV111" s="1378"/>
      <c r="AW111" s="1378"/>
      <c r="AX111" s="1378"/>
      <c r="AY111" s="1378"/>
      <c r="AZ111" s="1378"/>
      <c r="BA111" s="1378"/>
      <c r="BB111" s="183"/>
      <c r="BC111" s="183"/>
      <c r="BD111" s="183"/>
      <c r="BE111" s="183"/>
    </row>
    <row r="112" spans="1:60" s="38" customFormat="1" ht="9" customHeight="1">
      <c r="A112" s="635"/>
      <c r="B112" s="635"/>
      <c r="C112" s="635"/>
      <c r="D112" s="635"/>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c r="AI112" s="635"/>
      <c r="AJ112" s="635"/>
      <c r="AK112" s="635"/>
      <c r="AL112" s="635"/>
      <c r="AM112" s="635"/>
      <c r="AN112" s="635"/>
      <c r="AO112" s="635"/>
      <c r="AP112" s="635"/>
      <c r="AQ112" s="635"/>
      <c r="AR112" s="635"/>
      <c r="AS112" s="635"/>
      <c r="AT112" s="635"/>
      <c r="AU112" s="635"/>
      <c r="AV112" s="635"/>
      <c r="AW112" s="635"/>
      <c r="AX112" s="635"/>
      <c r="AY112" s="635"/>
      <c r="AZ112" s="635"/>
      <c r="BA112" s="635"/>
      <c r="BB112" s="635"/>
      <c r="BC112" s="635"/>
      <c r="BD112" s="635"/>
      <c r="BE112" s="635"/>
      <c r="BF112" s="635"/>
      <c r="BG112" s="635"/>
      <c r="BH112" s="635"/>
    </row>
    <row r="113" spans="1:60" s="38" customFormat="1" ht="9" customHeight="1">
      <c r="A113" s="635"/>
      <c r="B113" s="635"/>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5"/>
      <c r="AL113" s="635"/>
      <c r="AM113" s="635"/>
      <c r="AN113" s="635"/>
      <c r="AO113" s="635"/>
      <c r="AP113" s="635"/>
      <c r="AQ113" s="635"/>
      <c r="AR113" s="635"/>
      <c r="AS113" s="635"/>
      <c r="AT113" s="635"/>
      <c r="AU113" s="635"/>
      <c r="AV113" s="635"/>
      <c r="AW113" s="635"/>
      <c r="AX113" s="635"/>
      <c r="AY113" s="635"/>
      <c r="AZ113" s="635"/>
      <c r="BA113" s="635"/>
      <c r="BB113" s="635"/>
      <c r="BC113" s="635"/>
      <c r="BD113" s="635"/>
      <c r="BE113" s="635"/>
      <c r="BF113" s="635"/>
      <c r="BG113" s="635"/>
      <c r="BH113" s="635"/>
    </row>
    <row r="114" spans="1:60" s="38" customFormat="1" ht="9" customHeight="1">
      <c r="A114" s="635"/>
      <c r="B114" s="635"/>
      <c r="C114" s="635"/>
      <c r="D114" s="1064">
        <v>1</v>
      </c>
      <c r="E114" s="1064"/>
      <c r="F114" s="634"/>
      <c r="G114" s="1065" t="s">
        <v>83</v>
      </c>
      <c r="H114" s="1065"/>
      <c r="I114" s="1065"/>
      <c r="J114" s="1065"/>
      <c r="K114" s="1065"/>
      <c r="L114" s="1065"/>
      <c r="M114" s="1065"/>
      <c r="N114" s="1065"/>
      <c r="O114" s="1065"/>
      <c r="P114" s="1065"/>
      <c r="Q114" s="1065"/>
      <c r="R114" s="1065"/>
      <c r="S114" s="1065"/>
      <c r="T114" s="1065"/>
      <c r="U114" s="1065"/>
      <c r="V114" s="1065"/>
      <c r="W114" s="1065"/>
      <c r="X114" s="1065"/>
      <c r="Y114" s="1065"/>
      <c r="Z114" s="1065"/>
      <c r="AA114" s="1065"/>
      <c r="AB114" s="1065"/>
      <c r="AC114" s="1065"/>
      <c r="AD114" s="1065"/>
      <c r="AE114" s="1065"/>
      <c r="AF114" s="1065"/>
      <c r="AG114" s="1065"/>
      <c r="AH114" s="1065"/>
      <c r="AI114" s="1065"/>
      <c r="AJ114" s="1065"/>
      <c r="AK114" s="1065"/>
      <c r="AL114" s="1065"/>
      <c r="AM114" s="1065"/>
      <c r="AN114" s="1065"/>
      <c r="AO114" s="1065"/>
      <c r="AP114" s="1065"/>
      <c r="AQ114" s="1065"/>
      <c r="AR114" s="1065"/>
      <c r="AS114" s="1065"/>
      <c r="AT114" s="1065"/>
      <c r="AU114" s="1065"/>
      <c r="AV114" s="1065"/>
      <c r="AW114" s="1065"/>
      <c r="AX114" s="1065"/>
      <c r="AY114" s="1065"/>
      <c r="AZ114" s="1065"/>
      <c r="BA114" s="1065"/>
      <c r="BB114" s="1065"/>
      <c r="BC114" s="1065"/>
      <c r="BD114" s="1065"/>
      <c r="BE114" s="1065"/>
      <c r="BF114" s="1065"/>
      <c r="BG114" s="1065"/>
      <c r="BH114" s="635"/>
    </row>
    <row r="115" spans="1:60" s="38" customFormat="1" ht="9" customHeight="1">
      <c r="A115" s="635"/>
      <c r="B115" s="635"/>
      <c r="C115" s="635"/>
      <c r="D115" s="1064"/>
      <c r="E115" s="1064"/>
      <c r="F115" s="634"/>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1065"/>
      <c r="AE115" s="1065"/>
      <c r="AF115" s="1065"/>
      <c r="AG115" s="1065"/>
      <c r="AH115" s="1065"/>
      <c r="AI115" s="1065"/>
      <c r="AJ115" s="1065"/>
      <c r="AK115" s="1065"/>
      <c r="AL115" s="1065"/>
      <c r="AM115" s="1065"/>
      <c r="AN115" s="1065"/>
      <c r="AO115" s="1065"/>
      <c r="AP115" s="1065"/>
      <c r="AQ115" s="1065"/>
      <c r="AR115" s="1065"/>
      <c r="AS115" s="1065"/>
      <c r="AT115" s="1065"/>
      <c r="AU115" s="1065"/>
      <c r="AV115" s="1065"/>
      <c r="AW115" s="1065"/>
      <c r="AX115" s="1065"/>
      <c r="AY115" s="1065"/>
      <c r="AZ115" s="1065"/>
      <c r="BA115" s="1065"/>
      <c r="BB115" s="1065"/>
      <c r="BC115" s="1065"/>
      <c r="BD115" s="1065"/>
      <c r="BE115" s="1065"/>
      <c r="BF115" s="1065"/>
      <c r="BG115" s="1065"/>
      <c r="BH115" s="635"/>
    </row>
    <row r="116" spans="1:60" s="38" customFormat="1" ht="9" customHeight="1">
      <c r="A116" s="635"/>
      <c r="B116" s="635"/>
      <c r="C116" s="635"/>
      <c r="D116" s="634"/>
      <c r="E116" s="634"/>
      <c r="F116" s="634"/>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1065"/>
      <c r="AE116" s="1065"/>
      <c r="AF116" s="1065"/>
      <c r="AG116" s="1065"/>
      <c r="AH116" s="1065"/>
      <c r="AI116" s="1065"/>
      <c r="AJ116" s="1065"/>
      <c r="AK116" s="1065"/>
      <c r="AL116" s="1065"/>
      <c r="AM116" s="1065"/>
      <c r="AN116" s="1065"/>
      <c r="AO116" s="1065"/>
      <c r="AP116" s="1065"/>
      <c r="AQ116" s="1065"/>
      <c r="AR116" s="1065"/>
      <c r="AS116" s="1065"/>
      <c r="AT116" s="1065"/>
      <c r="AU116" s="1065"/>
      <c r="AV116" s="1065"/>
      <c r="AW116" s="1065"/>
      <c r="AX116" s="1065"/>
      <c r="AY116" s="1065"/>
      <c r="AZ116" s="1065"/>
      <c r="BA116" s="1065"/>
      <c r="BB116" s="1065"/>
      <c r="BC116" s="1065"/>
      <c r="BD116" s="1065"/>
      <c r="BE116" s="1065"/>
      <c r="BF116" s="1065"/>
      <c r="BG116" s="1065"/>
      <c r="BH116" s="635"/>
    </row>
    <row r="117" spans="1:60" s="38" customFormat="1" ht="9" customHeight="1">
      <c r="A117" s="635"/>
      <c r="B117" s="635"/>
      <c r="C117" s="635"/>
      <c r="D117" s="634"/>
      <c r="E117" s="634"/>
      <c r="F117" s="634"/>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5"/>
      <c r="AE117" s="1065"/>
      <c r="AF117" s="1065"/>
      <c r="AG117" s="1065"/>
      <c r="AH117" s="1065"/>
      <c r="AI117" s="1065"/>
      <c r="AJ117" s="1065"/>
      <c r="AK117" s="1065"/>
      <c r="AL117" s="1065"/>
      <c r="AM117" s="1065"/>
      <c r="AN117" s="1065"/>
      <c r="AO117" s="1065"/>
      <c r="AP117" s="1065"/>
      <c r="AQ117" s="1065"/>
      <c r="AR117" s="1065"/>
      <c r="AS117" s="1065"/>
      <c r="AT117" s="1065"/>
      <c r="AU117" s="1065"/>
      <c r="AV117" s="1065"/>
      <c r="AW117" s="1065"/>
      <c r="AX117" s="1065"/>
      <c r="AY117" s="1065"/>
      <c r="AZ117" s="1065"/>
      <c r="BA117" s="1065"/>
      <c r="BB117" s="1065"/>
      <c r="BC117" s="1065"/>
      <c r="BD117" s="1065"/>
      <c r="BE117" s="1065"/>
      <c r="BF117" s="1065"/>
      <c r="BG117" s="1065"/>
      <c r="BH117" s="635"/>
    </row>
    <row r="118" spans="1:60" s="38" customFormat="1" ht="9" customHeight="1">
      <c r="A118" s="635"/>
      <c r="B118" s="635"/>
      <c r="C118" s="635"/>
      <c r="D118" s="634"/>
      <c r="E118" s="634"/>
      <c r="F118" s="634"/>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065"/>
      <c r="AJ118" s="1065"/>
      <c r="AK118" s="1065"/>
      <c r="AL118" s="1065"/>
      <c r="AM118" s="1065"/>
      <c r="AN118" s="1065"/>
      <c r="AO118" s="1065"/>
      <c r="AP118" s="1065"/>
      <c r="AQ118" s="1065"/>
      <c r="AR118" s="1065"/>
      <c r="AS118" s="1065"/>
      <c r="AT118" s="1065"/>
      <c r="AU118" s="1065"/>
      <c r="AV118" s="1065"/>
      <c r="AW118" s="1065"/>
      <c r="AX118" s="1065"/>
      <c r="AY118" s="1065"/>
      <c r="AZ118" s="1065"/>
      <c r="BA118" s="1065"/>
      <c r="BB118" s="1065"/>
      <c r="BC118" s="1065"/>
      <c r="BD118" s="1065"/>
      <c r="BE118" s="1065"/>
      <c r="BF118" s="1065"/>
      <c r="BG118" s="1065"/>
      <c r="BH118" s="635"/>
    </row>
    <row r="119" spans="1:60" s="38" customFormat="1" ht="9" customHeight="1">
      <c r="A119" s="635"/>
      <c r="B119" s="635"/>
      <c r="C119" s="635"/>
      <c r="D119" s="634"/>
      <c r="E119" s="634"/>
      <c r="F119" s="634"/>
      <c r="G119" s="1065"/>
      <c r="H119" s="1065"/>
      <c r="I119" s="1065"/>
      <c r="J119" s="1065"/>
      <c r="K119" s="1065"/>
      <c r="L119" s="1065"/>
      <c r="M119" s="1065"/>
      <c r="N119" s="1065"/>
      <c r="O119" s="1065"/>
      <c r="P119" s="1065"/>
      <c r="Q119" s="1065"/>
      <c r="R119" s="1065"/>
      <c r="S119" s="1065"/>
      <c r="T119" s="1065"/>
      <c r="U119" s="1065"/>
      <c r="V119" s="1065"/>
      <c r="W119" s="1065"/>
      <c r="X119" s="1065"/>
      <c r="Y119" s="1065"/>
      <c r="Z119" s="1065"/>
      <c r="AA119" s="1065"/>
      <c r="AB119" s="1065"/>
      <c r="AC119" s="1065"/>
      <c r="AD119" s="1065"/>
      <c r="AE119" s="1065"/>
      <c r="AF119" s="1065"/>
      <c r="AG119" s="1065"/>
      <c r="AH119" s="1065"/>
      <c r="AI119" s="1065"/>
      <c r="AJ119" s="1065"/>
      <c r="AK119" s="1065"/>
      <c r="AL119" s="1065"/>
      <c r="AM119" s="1065"/>
      <c r="AN119" s="1065"/>
      <c r="AO119" s="1065"/>
      <c r="AP119" s="1065"/>
      <c r="AQ119" s="1065"/>
      <c r="AR119" s="1065"/>
      <c r="AS119" s="1065"/>
      <c r="AT119" s="1065"/>
      <c r="AU119" s="1065"/>
      <c r="AV119" s="1065"/>
      <c r="AW119" s="1065"/>
      <c r="AX119" s="1065"/>
      <c r="AY119" s="1065"/>
      <c r="AZ119" s="1065"/>
      <c r="BA119" s="1065"/>
      <c r="BB119" s="1065"/>
      <c r="BC119" s="1065"/>
      <c r="BD119" s="1065"/>
      <c r="BE119" s="1065"/>
      <c r="BF119" s="1065"/>
      <c r="BG119" s="1065"/>
      <c r="BH119" s="635"/>
    </row>
    <row r="120" spans="1:60" s="38" customFormat="1" ht="9" customHeight="1">
      <c r="A120" s="635"/>
      <c r="B120" s="635"/>
      <c r="C120" s="635"/>
      <c r="D120" s="634"/>
      <c r="E120" s="634"/>
      <c r="F120" s="634"/>
      <c r="G120" s="634"/>
      <c r="H120" s="634"/>
      <c r="I120" s="634"/>
      <c r="J120" s="634"/>
      <c r="K120" s="634"/>
      <c r="L120" s="634"/>
      <c r="M120" s="634"/>
      <c r="N120" s="634"/>
      <c r="O120" s="634"/>
      <c r="P120" s="634"/>
      <c r="Q120" s="634"/>
      <c r="R120" s="634"/>
      <c r="S120" s="634"/>
      <c r="T120" s="634"/>
      <c r="U120" s="634"/>
      <c r="V120" s="634"/>
      <c r="W120" s="634"/>
      <c r="X120" s="634"/>
      <c r="Y120" s="634"/>
      <c r="Z120" s="634"/>
      <c r="AA120" s="634"/>
      <c r="AB120" s="634"/>
      <c r="AC120" s="634"/>
      <c r="AD120" s="634"/>
      <c r="AE120" s="634"/>
      <c r="AF120" s="634"/>
      <c r="AG120" s="634"/>
      <c r="AH120" s="634"/>
      <c r="AI120" s="634"/>
      <c r="AJ120" s="634"/>
      <c r="AK120" s="634"/>
      <c r="AL120" s="634"/>
      <c r="AM120" s="634"/>
      <c r="AN120" s="634"/>
      <c r="AO120" s="634"/>
      <c r="AP120" s="634"/>
      <c r="AQ120" s="634"/>
      <c r="AR120" s="634"/>
      <c r="AS120" s="634"/>
      <c r="AT120" s="634"/>
      <c r="AU120" s="634"/>
      <c r="AV120" s="634"/>
      <c r="AW120" s="634"/>
      <c r="AX120" s="634"/>
      <c r="AY120" s="634"/>
      <c r="AZ120" s="634"/>
      <c r="BA120" s="634"/>
      <c r="BB120" s="634"/>
      <c r="BC120" s="634"/>
      <c r="BD120" s="634"/>
      <c r="BE120" s="634"/>
      <c r="BF120" s="634"/>
      <c r="BG120" s="634"/>
      <c r="BH120" s="635"/>
    </row>
    <row r="121" spans="1:60" s="38" customFormat="1" ht="9" customHeight="1">
      <c r="A121" s="635"/>
      <c r="B121" s="635"/>
      <c r="C121" s="635"/>
      <c r="D121" s="1072">
        <v>2</v>
      </c>
      <c r="E121" s="1072"/>
      <c r="F121" s="635"/>
      <c r="G121" s="1074" t="s">
        <v>84</v>
      </c>
      <c r="H121" s="1074"/>
      <c r="I121" s="1074"/>
      <c r="J121" s="1074"/>
      <c r="K121" s="1074"/>
      <c r="L121" s="1074"/>
      <c r="M121" s="1074"/>
      <c r="N121" s="1074"/>
      <c r="O121" s="1074"/>
      <c r="P121" s="1074"/>
      <c r="Q121" s="1074"/>
      <c r="R121" s="1074"/>
      <c r="S121" s="1074"/>
      <c r="T121" s="1074"/>
      <c r="U121" s="1074"/>
      <c r="V121" s="1074"/>
      <c r="W121" s="1074"/>
      <c r="X121" s="1074"/>
      <c r="Y121" s="1074"/>
      <c r="Z121" s="1074"/>
      <c r="AA121" s="1074"/>
      <c r="AB121" s="1074"/>
      <c r="AC121" s="1074"/>
      <c r="AD121" s="1074"/>
      <c r="AE121" s="1074"/>
      <c r="AF121" s="1074"/>
      <c r="AG121" s="1074"/>
      <c r="AH121" s="1074"/>
      <c r="AI121" s="1074"/>
      <c r="AJ121" s="1074"/>
      <c r="AK121" s="1074"/>
      <c r="AL121" s="1074"/>
      <c r="AM121" s="1074"/>
      <c r="AN121" s="1074"/>
      <c r="AO121" s="1074"/>
      <c r="AP121" s="1074"/>
      <c r="AQ121" s="1074"/>
      <c r="AR121" s="1074"/>
      <c r="AS121" s="1074"/>
      <c r="AT121" s="1074"/>
      <c r="AU121" s="1074"/>
      <c r="AV121" s="1074"/>
      <c r="AW121" s="1074"/>
      <c r="AX121" s="1074"/>
      <c r="AY121" s="1074"/>
      <c r="AZ121" s="1074"/>
      <c r="BA121" s="1074"/>
      <c r="BB121" s="1074"/>
      <c r="BC121" s="1074"/>
      <c r="BD121" s="1074"/>
      <c r="BE121" s="1074"/>
      <c r="BF121" s="1074"/>
      <c r="BG121" s="1074"/>
      <c r="BH121" s="635"/>
    </row>
    <row r="122" spans="1:60" s="38" customFormat="1" ht="9" customHeight="1">
      <c r="A122" s="635"/>
      <c r="B122" s="635"/>
      <c r="C122" s="635"/>
      <c r="D122" s="1072"/>
      <c r="E122" s="1072"/>
      <c r="F122" s="635"/>
      <c r="G122" s="1074"/>
      <c r="H122" s="1074"/>
      <c r="I122" s="1074"/>
      <c r="J122" s="1074"/>
      <c r="K122" s="1074"/>
      <c r="L122" s="1074"/>
      <c r="M122" s="1074"/>
      <c r="N122" s="1074"/>
      <c r="O122" s="1074"/>
      <c r="P122" s="1074"/>
      <c r="Q122" s="1074"/>
      <c r="R122" s="1074"/>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c r="BE122" s="1074"/>
      <c r="BF122" s="1074"/>
      <c r="BG122" s="1074"/>
      <c r="BH122" s="635"/>
    </row>
    <row r="123" spans="1:60" s="38" customFormat="1" ht="9" customHeight="1">
      <c r="A123" s="635"/>
      <c r="B123" s="635"/>
      <c r="C123" s="635"/>
      <c r="D123" s="635"/>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c r="AI123" s="635"/>
      <c r="AJ123" s="635"/>
      <c r="AK123" s="635"/>
      <c r="AL123" s="635"/>
      <c r="AM123" s="635"/>
      <c r="AN123" s="635"/>
      <c r="AO123" s="635"/>
      <c r="AP123" s="635"/>
      <c r="AQ123" s="635"/>
      <c r="AR123" s="635"/>
      <c r="AS123" s="635"/>
      <c r="AT123" s="635"/>
      <c r="AU123" s="635"/>
      <c r="AV123" s="635"/>
      <c r="AW123" s="635"/>
      <c r="AX123" s="635"/>
      <c r="AY123" s="635"/>
      <c r="AZ123" s="635"/>
      <c r="BA123" s="635"/>
      <c r="BB123" s="635"/>
      <c r="BC123" s="635"/>
      <c r="BD123" s="635"/>
      <c r="BE123" s="635"/>
      <c r="BF123" s="635"/>
      <c r="BG123" s="635"/>
      <c r="BH123" s="635"/>
    </row>
    <row r="124" spans="1:60" s="38" customFormat="1" ht="9" customHeight="1">
      <c r="A124" s="635"/>
      <c r="B124" s="635"/>
      <c r="C124" s="635"/>
      <c r="D124" s="1064">
        <v>3</v>
      </c>
      <c r="E124" s="1064"/>
      <c r="F124" s="635"/>
      <c r="G124" s="1065" t="s">
        <v>85</v>
      </c>
      <c r="H124" s="1065"/>
      <c r="I124" s="1065"/>
      <c r="J124" s="1065"/>
      <c r="K124" s="1065"/>
      <c r="L124" s="1065"/>
      <c r="M124" s="1065"/>
      <c r="N124" s="1065"/>
      <c r="O124" s="1065"/>
      <c r="P124" s="1065"/>
      <c r="Q124" s="1065"/>
      <c r="R124" s="1065"/>
      <c r="S124" s="1065"/>
      <c r="T124" s="1065"/>
      <c r="U124" s="1065"/>
      <c r="V124" s="1065"/>
      <c r="W124" s="1065"/>
      <c r="X124" s="1065"/>
      <c r="Y124" s="1065"/>
      <c r="Z124" s="1065"/>
      <c r="AA124" s="1065"/>
      <c r="AB124" s="1065"/>
      <c r="AC124" s="1065"/>
      <c r="AD124" s="1065"/>
      <c r="AE124" s="1065"/>
      <c r="AF124" s="1065"/>
      <c r="AG124" s="1065"/>
      <c r="AH124" s="1065"/>
      <c r="AI124" s="1065"/>
      <c r="AJ124" s="1065"/>
      <c r="AK124" s="1065"/>
      <c r="AL124" s="1065"/>
      <c r="AM124" s="1065"/>
      <c r="AN124" s="1065"/>
      <c r="AO124" s="1065"/>
      <c r="AP124" s="1065"/>
      <c r="AQ124" s="1065"/>
      <c r="AR124" s="1065"/>
      <c r="AS124" s="1065"/>
      <c r="AT124" s="1065"/>
      <c r="AU124" s="1065"/>
      <c r="AV124" s="1065"/>
      <c r="AW124" s="1065"/>
      <c r="AX124" s="1065"/>
      <c r="AY124" s="1065"/>
      <c r="AZ124" s="1065"/>
      <c r="BA124" s="1065"/>
      <c r="BB124" s="1065"/>
      <c r="BC124" s="1065"/>
      <c r="BD124" s="1065"/>
      <c r="BE124" s="1065"/>
      <c r="BF124" s="1065"/>
      <c r="BG124" s="1065"/>
      <c r="BH124" s="635"/>
    </row>
    <row r="125" spans="1:60" s="38" customFormat="1" ht="9" customHeight="1">
      <c r="A125" s="635"/>
      <c r="B125" s="635"/>
      <c r="C125" s="635"/>
      <c r="D125" s="1064"/>
      <c r="E125" s="1064"/>
      <c r="F125" s="635"/>
      <c r="G125" s="1065"/>
      <c r="H125" s="1065"/>
      <c r="I125" s="1065"/>
      <c r="J125" s="1065"/>
      <c r="K125" s="1065"/>
      <c r="L125" s="1065"/>
      <c r="M125" s="1065"/>
      <c r="N125" s="1065"/>
      <c r="O125" s="1065"/>
      <c r="P125" s="1065"/>
      <c r="Q125" s="1065"/>
      <c r="R125" s="1065"/>
      <c r="S125" s="1065"/>
      <c r="T125" s="1065"/>
      <c r="U125" s="1065"/>
      <c r="V125" s="1065"/>
      <c r="W125" s="1065"/>
      <c r="X125" s="1065"/>
      <c r="Y125" s="1065"/>
      <c r="Z125" s="1065"/>
      <c r="AA125" s="1065"/>
      <c r="AB125" s="1065"/>
      <c r="AC125" s="1065"/>
      <c r="AD125" s="1065"/>
      <c r="AE125" s="1065"/>
      <c r="AF125" s="1065"/>
      <c r="AG125" s="1065"/>
      <c r="AH125" s="1065"/>
      <c r="AI125" s="1065"/>
      <c r="AJ125" s="1065"/>
      <c r="AK125" s="1065"/>
      <c r="AL125" s="1065"/>
      <c r="AM125" s="1065"/>
      <c r="AN125" s="1065"/>
      <c r="AO125" s="1065"/>
      <c r="AP125" s="1065"/>
      <c r="AQ125" s="1065"/>
      <c r="AR125" s="1065"/>
      <c r="AS125" s="1065"/>
      <c r="AT125" s="1065"/>
      <c r="AU125" s="1065"/>
      <c r="AV125" s="1065"/>
      <c r="AW125" s="1065"/>
      <c r="AX125" s="1065"/>
      <c r="AY125" s="1065"/>
      <c r="AZ125" s="1065"/>
      <c r="BA125" s="1065"/>
      <c r="BB125" s="1065"/>
      <c r="BC125" s="1065"/>
      <c r="BD125" s="1065"/>
      <c r="BE125" s="1065"/>
      <c r="BF125" s="1065"/>
      <c r="BG125" s="1065"/>
      <c r="BH125" s="635"/>
    </row>
    <row r="126" spans="1:60" s="38" customFormat="1" ht="9" customHeight="1">
      <c r="A126" s="635"/>
      <c r="B126" s="635"/>
      <c r="C126" s="635"/>
      <c r="D126" s="635"/>
      <c r="E126" s="635"/>
      <c r="F126" s="635"/>
      <c r="G126" s="1065"/>
      <c r="H126" s="1065"/>
      <c r="I126" s="1065"/>
      <c r="J126" s="1065"/>
      <c r="K126" s="1065"/>
      <c r="L126" s="1065"/>
      <c r="M126" s="1065"/>
      <c r="N126" s="1065"/>
      <c r="O126" s="1065"/>
      <c r="P126" s="1065"/>
      <c r="Q126" s="1065"/>
      <c r="R126" s="1065"/>
      <c r="S126" s="1065"/>
      <c r="T126" s="1065"/>
      <c r="U126" s="1065"/>
      <c r="V126" s="1065"/>
      <c r="W126" s="1065"/>
      <c r="X126" s="1065"/>
      <c r="Y126" s="1065"/>
      <c r="Z126" s="1065"/>
      <c r="AA126" s="1065"/>
      <c r="AB126" s="1065"/>
      <c r="AC126" s="1065"/>
      <c r="AD126" s="1065"/>
      <c r="AE126" s="1065"/>
      <c r="AF126" s="1065"/>
      <c r="AG126" s="1065"/>
      <c r="AH126" s="1065"/>
      <c r="AI126" s="1065"/>
      <c r="AJ126" s="1065"/>
      <c r="AK126" s="1065"/>
      <c r="AL126" s="1065"/>
      <c r="AM126" s="1065"/>
      <c r="AN126" s="1065"/>
      <c r="AO126" s="1065"/>
      <c r="AP126" s="1065"/>
      <c r="AQ126" s="1065"/>
      <c r="AR126" s="1065"/>
      <c r="AS126" s="1065"/>
      <c r="AT126" s="1065"/>
      <c r="AU126" s="1065"/>
      <c r="AV126" s="1065"/>
      <c r="AW126" s="1065"/>
      <c r="AX126" s="1065"/>
      <c r="AY126" s="1065"/>
      <c r="AZ126" s="1065"/>
      <c r="BA126" s="1065"/>
      <c r="BB126" s="1065"/>
      <c r="BC126" s="1065"/>
      <c r="BD126" s="1065"/>
      <c r="BE126" s="1065"/>
      <c r="BF126" s="1065"/>
      <c r="BG126" s="1065"/>
      <c r="BH126" s="635"/>
    </row>
    <row r="127" spans="1:60" s="38" customFormat="1" ht="9" customHeight="1">
      <c r="A127" s="635"/>
      <c r="B127" s="635"/>
      <c r="C127" s="635"/>
      <c r="D127" s="635"/>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5"/>
      <c r="AY127" s="635"/>
      <c r="AZ127" s="635"/>
      <c r="BA127" s="635"/>
      <c r="BB127" s="635"/>
      <c r="BC127" s="635"/>
      <c r="BD127" s="635"/>
      <c r="BE127" s="635"/>
      <c r="BF127" s="635"/>
      <c r="BG127" s="635"/>
      <c r="BH127" s="635"/>
    </row>
    <row r="128" spans="1:60" s="38" customFormat="1" ht="9" customHeight="1">
      <c r="A128" s="635"/>
      <c r="B128" s="635"/>
      <c r="C128" s="635"/>
      <c r="D128" s="1064">
        <v>4</v>
      </c>
      <c r="E128" s="1064"/>
      <c r="F128" s="635"/>
      <c r="G128" s="1065" t="s">
        <v>86</v>
      </c>
      <c r="H128" s="1065"/>
      <c r="I128" s="1065"/>
      <c r="J128" s="1065"/>
      <c r="K128" s="1065"/>
      <c r="L128" s="1065"/>
      <c r="M128" s="1065"/>
      <c r="N128" s="1065"/>
      <c r="O128" s="1065"/>
      <c r="P128" s="1065"/>
      <c r="Q128" s="1065"/>
      <c r="R128" s="1065"/>
      <c r="S128" s="1065"/>
      <c r="T128" s="1065"/>
      <c r="U128" s="1065"/>
      <c r="V128" s="1065"/>
      <c r="W128" s="1065"/>
      <c r="X128" s="1065"/>
      <c r="Y128" s="1065"/>
      <c r="Z128" s="1065"/>
      <c r="AA128" s="1065"/>
      <c r="AB128" s="1065"/>
      <c r="AC128" s="1065"/>
      <c r="AD128" s="1065"/>
      <c r="AE128" s="1065"/>
      <c r="AF128" s="1065"/>
      <c r="AG128" s="1065"/>
      <c r="AH128" s="1065"/>
      <c r="AI128" s="1065"/>
      <c r="AJ128" s="1065"/>
      <c r="AK128" s="1065"/>
      <c r="AL128" s="1065"/>
      <c r="AM128" s="1065"/>
      <c r="AN128" s="1065"/>
      <c r="AO128" s="1065"/>
      <c r="AP128" s="1065"/>
      <c r="AQ128" s="1065"/>
      <c r="AR128" s="1065"/>
      <c r="AS128" s="1065"/>
      <c r="AT128" s="1065"/>
      <c r="AU128" s="1065"/>
      <c r="AV128" s="1065"/>
      <c r="AW128" s="1065"/>
      <c r="AX128" s="1065"/>
      <c r="AY128" s="1065"/>
      <c r="AZ128" s="1065"/>
      <c r="BA128" s="1065"/>
      <c r="BB128" s="1065"/>
      <c r="BC128" s="1065"/>
      <c r="BD128" s="1065"/>
      <c r="BE128" s="1065"/>
      <c r="BF128" s="1065"/>
      <c r="BG128" s="1065"/>
      <c r="BH128" s="635"/>
    </row>
    <row r="129" spans="1:60" s="38" customFormat="1" ht="9" customHeight="1">
      <c r="A129" s="635"/>
      <c r="B129" s="635"/>
      <c r="C129" s="635"/>
      <c r="D129" s="1064"/>
      <c r="E129" s="1064"/>
      <c r="F129" s="635"/>
      <c r="G129" s="1065"/>
      <c r="H129" s="1065"/>
      <c r="I129" s="1065"/>
      <c r="J129" s="1065"/>
      <c r="K129" s="1065"/>
      <c r="L129" s="1065"/>
      <c r="M129" s="1065"/>
      <c r="N129" s="1065"/>
      <c r="O129" s="1065"/>
      <c r="P129" s="1065"/>
      <c r="Q129" s="1065"/>
      <c r="R129" s="1065"/>
      <c r="S129" s="1065"/>
      <c r="T129" s="1065"/>
      <c r="U129" s="1065"/>
      <c r="V129" s="1065"/>
      <c r="W129" s="1065"/>
      <c r="X129" s="1065"/>
      <c r="Y129" s="1065"/>
      <c r="Z129" s="1065"/>
      <c r="AA129" s="1065"/>
      <c r="AB129" s="1065"/>
      <c r="AC129" s="1065"/>
      <c r="AD129" s="1065"/>
      <c r="AE129" s="1065"/>
      <c r="AF129" s="1065"/>
      <c r="AG129" s="1065"/>
      <c r="AH129" s="1065"/>
      <c r="AI129" s="1065"/>
      <c r="AJ129" s="1065"/>
      <c r="AK129" s="1065"/>
      <c r="AL129" s="1065"/>
      <c r="AM129" s="1065"/>
      <c r="AN129" s="1065"/>
      <c r="AO129" s="1065"/>
      <c r="AP129" s="1065"/>
      <c r="AQ129" s="1065"/>
      <c r="AR129" s="1065"/>
      <c r="AS129" s="1065"/>
      <c r="AT129" s="1065"/>
      <c r="AU129" s="1065"/>
      <c r="AV129" s="1065"/>
      <c r="AW129" s="1065"/>
      <c r="AX129" s="1065"/>
      <c r="AY129" s="1065"/>
      <c r="AZ129" s="1065"/>
      <c r="BA129" s="1065"/>
      <c r="BB129" s="1065"/>
      <c r="BC129" s="1065"/>
      <c r="BD129" s="1065"/>
      <c r="BE129" s="1065"/>
      <c r="BF129" s="1065"/>
      <c r="BG129" s="1065"/>
      <c r="BH129" s="635"/>
    </row>
    <row r="130" spans="1:60" s="38" customFormat="1" ht="9" customHeight="1">
      <c r="A130" s="635"/>
      <c r="B130" s="635"/>
      <c r="C130" s="635"/>
      <c r="D130" s="635"/>
      <c r="E130" s="635"/>
      <c r="F130" s="635"/>
      <c r="G130" s="1065"/>
      <c r="H130" s="1065"/>
      <c r="I130" s="1065"/>
      <c r="J130" s="1065"/>
      <c r="K130" s="1065"/>
      <c r="L130" s="1065"/>
      <c r="M130" s="1065"/>
      <c r="N130" s="1065"/>
      <c r="O130" s="1065"/>
      <c r="P130" s="1065"/>
      <c r="Q130" s="1065"/>
      <c r="R130" s="1065"/>
      <c r="S130" s="1065"/>
      <c r="T130" s="1065"/>
      <c r="U130" s="1065"/>
      <c r="V130" s="1065"/>
      <c r="W130" s="1065"/>
      <c r="X130" s="1065"/>
      <c r="Y130" s="1065"/>
      <c r="Z130" s="1065"/>
      <c r="AA130" s="1065"/>
      <c r="AB130" s="1065"/>
      <c r="AC130" s="1065"/>
      <c r="AD130" s="1065"/>
      <c r="AE130" s="1065"/>
      <c r="AF130" s="1065"/>
      <c r="AG130" s="1065"/>
      <c r="AH130" s="1065"/>
      <c r="AI130" s="1065"/>
      <c r="AJ130" s="1065"/>
      <c r="AK130" s="1065"/>
      <c r="AL130" s="1065"/>
      <c r="AM130" s="1065"/>
      <c r="AN130" s="1065"/>
      <c r="AO130" s="1065"/>
      <c r="AP130" s="1065"/>
      <c r="AQ130" s="1065"/>
      <c r="AR130" s="1065"/>
      <c r="AS130" s="1065"/>
      <c r="AT130" s="1065"/>
      <c r="AU130" s="1065"/>
      <c r="AV130" s="1065"/>
      <c r="AW130" s="1065"/>
      <c r="AX130" s="1065"/>
      <c r="AY130" s="1065"/>
      <c r="AZ130" s="1065"/>
      <c r="BA130" s="1065"/>
      <c r="BB130" s="1065"/>
      <c r="BC130" s="1065"/>
      <c r="BD130" s="1065"/>
      <c r="BE130" s="1065"/>
      <c r="BF130" s="1065"/>
      <c r="BG130" s="1065"/>
      <c r="BH130" s="635"/>
    </row>
    <row r="131" spans="1:60" s="38" customFormat="1" ht="9" customHeight="1">
      <c r="A131" s="635"/>
      <c r="B131" s="635"/>
      <c r="C131" s="635"/>
      <c r="D131" s="635"/>
      <c r="E131" s="635"/>
      <c r="F131" s="635"/>
      <c r="G131" s="1065"/>
      <c r="H131" s="1065"/>
      <c r="I131" s="1065"/>
      <c r="J131" s="1065"/>
      <c r="K131" s="1065"/>
      <c r="L131" s="1065"/>
      <c r="M131" s="1065"/>
      <c r="N131" s="1065"/>
      <c r="O131" s="1065"/>
      <c r="P131" s="1065"/>
      <c r="Q131" s="1065"/>
      <c r="R131" s="1065"/>
      <c r="S131" s="1065"/>
      <c r="T131" s="1065"/>
      <c r="U131" s="1065"/>
      <c r="V131" s="1065"/>
      <c r="W131" s="1065"/>
      <c r="X131" s="1065"/>
      <c r="Y131" s="1065"/>
      <c r="Z131" s="1065"/>
      <c r="AA131" s="1065"/>
      <c r="AB131" s="1065"/>
      <c r="AC131" s="1065"/>
      <c r="AD131" s="1065"/>
      <c r="AE131" s="1065"/>
      <c r="AF131" s="1065"/>
      <c r="AG131" s="1065"/>
      <c r="AH131" s="1065"/>
      <c r="AI131" s="1065"/>
      <c r="AJ131" s="1065"/>
      <c r="AK131" s="1065"/>
      <c r="AL131" s="1065"/>
      <c r="AM131" s="1065"/>
      <c r="AN131" s="1065"/>
      <c r="AO131" s="1065"/>
      <c r="AP131" s="1065"/>
      <c r="AQ131" s="1065"/>
      <c r="AR131" s="1065"/>
      <c r="AS131" s="1065"/>
      <c r="AT131" s="1065"/>
      <c r="AU131" s="1065"/>
      <c r="AV131" s="1065"/>
      <c r="AW131" s="1065"/>
      <c r="AX131" s="1065"/>
      <c r="AY131" s="1065"/>
      <c r="AZ131" s="1065"/>
      <c r="BA131" s="1065"/>
      <c r="BB131" s="1065"/>
      <c r="BC131" s="1065"/>
      <c r="BD131" s="1065"/>
      <c r="BE131" s="1065"/>
      <c r="BF131" s="1065"/>
      <c r="BG131" s="1065"/>
      <c r="BH131" s="635"/>
    </row>
    <row r="132" spans="1:60" s="38" customFormat="1" ht="9" customHeight="1">
      <c r="A132" s="635"/>
      <c r="B132" s="635"/>
      <c r="C132" s="635"/>
      <c r="D132" s="635"/>
      <c r="E132" s="635"/>
      <c r="F132" s="635"/>
      <c r="G132" s="1065"/>
      <c r="H132" s="1065"/>
      <c r="I132" s="1065"/>
      <c r="J132" s="1065"/>
      <c r="K132" s="1065"/>
      <c r="L132" s="1065"/>
      <c r="M132" s="1065"/>
      <c r="N132" s="1065"/>
      <c r="O132" s="1065"/>
      <c r="P132" s="1065"/>
      <c r="Q132" s="1065"/>
      <c r="R132" s="1065"/>
      <c r="S132" s="1065"/>
      <c r="T132" s="1065"/>
      <c r="U132" s="1065"/>
      <c r="V132" s="1065"/>
      <c r="W132" s="1065"/>
      <c r="X132" s="1065"/>
      <c r="Y132" s="1065"/>
      <c r="Z132" s="1065"/>
      <c r="AA132" s="1065"/>
      <c r="AB132" s="1065"/>
      <c r="AC132" s="1065"/>
      <c r="AD132" s="1065"/>
      <c r="AE132" s="1065"/>
      <c r="AF132" s="1065"/>
      <c r="AG132" s="1065"/>
      <c r="AH132" s="1065"/>
      <c r="AI132" s="1065"/>
      <c r="AJ132" s="1065"/>
      <c r="AK132" s="1065"/>
      <c r="AL132" s="1065"/>
      <c r="AM132" s="1065"/>
      <c r="AN132" s="1065"/>
      <c r="AO132" s="1065"/>
      <c r="AP132" s="1065"/>
      <c r="AQ132" s="1065"/>
      <c r="AR132" s="1065"/>
      <c r="AS132" s="1065"/>
      <c r="AT132" s="1065"/>
      <c r="AU132" s="1065"/>
      <c r="AV132" s="1065"/>
      <c r="AW132" s="1065"/>
      <c r="AX132" s="1065"/>
      <c r="AY132" s="1065"/>
      <c r="AZ132" s="1065"/>
      <c r="BA132" s="1065"/>
      <c r="BB132" s="1065"/>
      <c r="BC132" s="1065"/>
      <c r="BD132" s="1065"/>
      <c r="BE132" s="1065"/>
      <c r="BF132" s="1065"/>
      <c r="BG132" s="1065"/>
      <c r="BH132" s="635"/>
    </row>
    <row r="133" spans="1:60" s="38" customFormat="1" ht="9" customHeight="1">
      <c r="A133" s="635"/>
      <c r="B133" s="635"/>
      <c r="C133" s="635"/>
      <c r="D133" s="635"/>
      <c r="E133" s="635"/>
      <c r="F133" s="635"/>
      <c r="G133" s="667"/>
      <c r="H133" s="667"/>
      <c r="I133" s="667"/>
      <c r="J133" s="667"/>
      <c r="K133" s="667"/>
      <c r="L133" s="667"/>
      <c r="M133" s="667"/>
      <c r="N133" s="667"/>
      <c r="O133" s="667"/>
      <c r="P133" s="667"/>
      <c r="Q133" s="667"/>
      <c r="R133" s="667"/>
      <c r="S133" s="667"/>
      <c r="T133" s="667"/>
      <c r="U133" s="667"/>
      <c r="V133" s="667"/>
      <c r="W133" s="667"/>
      <c r="X133" s="667"/>
      <c r="Y133" s="667"/>
      <c r="Z133" s="667"/>
      <c r="AA133" s="667"/>
      <c r="AB133" s="667"/>
      <c r="AC133" s="667"/>
      <c r="AD133" s="667"/>
      <c r="AE133" s="667"/>
      <c r="AF133" s="667"/>
      <c r="AG133" s="667"/>
      <c r="AH133" s="667"/>
      <c r="AI133" s="667"/>
      <c r="AJ133" s="667"/>
      <c r="AK133" s="667"/>
      <c r="AL133" s="667"/>
      <c r="AM133" s="667"/>
      <c r="AN133" s="667"/>
      <c r="AO133" s="667"/>
      <c r="AP133" s="667"/>
      <c r="AQ133" s="667"/>
      <c r="AR133" s="667"/>
      <c r="AS133" s="667"/>
      <c r="AT133" s="667"/>
      <c r="AU133" s="667"/>
      <c r="AV133" s="667"/>
      <c r="AW133" s="667"/>
      <c r="AX133" s="667"/>
      <c r="AY133" s="667"/>
      <c r="AZ133" s="667"/>
      <c r="BA133" s="667"/>
      <c r="BB133" s="667"/>
      <c r="BC133" s="667"/>
      <c r="BD133" s="667"/>
      <c r="BE133" s="667"/>
      <c r="BF133" s="667"/>
      <c r="BG133" s="667"/>
      <c r="BH133" s="635"/>
    </row>
    <row r="134" spans="1:60" s="38" customFormat="1" ht="9" customHeight="1">
      <c r="A134" s="635"/>
      <c r="B134" s="635"/>
      <c r="C134" s="635"/>
      <c r="D134" s="1064">
        <v>5</v>
      </c>
      <c r="E134" s="1064"/>
      <c r="F134" s="635"/>
      <c r="G134" s="1065" t="s">
        <v>87</v>
      </c>
      <c r="H134" s="1065"/>
      <c r="I134" s="1065"/>
      <c r="J134" s="1065"/>
      <c r="K134" s="1065"/>
      <c r="L134" s="1065"/>
      <c r="M134" s="1065"/>
      <c r="N134" s="1065"/>
      <c r="O134" s="1065"/>
      <c r="P134" s="1065"/>
      <c r="Q134" s="1065"/>
      <c r="R134" s="1065"/>
      <c r="S134" s="1065"/>
      <c r="T134" s="1065"/>
      <c r="U134" s="1065"/>
      <c r="V134" s="1065"/>
      <c r="W134" s="1065"/>
      <c r="X134" s="1065"/>
      <c r="Y134" s="1065"/>
      <c r="Z134" s="1065"/>
      <c r="AA134" s="1065"/>
      <c r="AB134" s="1065"/>
      <c r="AC134" s="1065"/>
      <c r="AD134" s="1065"/>
      <c r="AE134" s="1065"/>
      <c r="AF134" s="1065"/>
      <c r="AG134" s="1065"/>
      <c r="AH134" s="1065"/>
      <c r="AI134" s="1065"/>
      <c r="AJ134" s="1065"/>
      <c r="AK134" s="1065"/>
      <c r="AL134" s="1065"/>
      <c r="AM134" s="1065"/>
      <c r="AN134" s="1065"/>
      <c r="AO134" s="1065"/>
      <c r="AP134" s="1065"/>
      <c r="AQ134" s="1065"/>
      <c r="AR134" s="1065"/>
      <c r="AS134" s="1065"/>
      <c r="AT134" s="1065"/>
      <c r="AU134" s="1065"/>
      <c r="AV134" s="1065"/>
      <c r="AW134" s="1065"/>
      <c r="AX134" s="1065"/>
      <c r="AY134" s="1065"/>
      <c r="AZ134" s="1065"/>
      <c r="BA134" s="1065"/>
      <c r="BB134" s="1065"/>
      <c r="BC134" s="1065"/>
      <c r="BD134" s="1065"/>
      <c r="BE134" s="1065"/>
      <c r="BF134" s="1065"/>
      <c r="BG134" s="1065"/>
      <c r="BH134" s="635"/>
    </row>
    <row r="135" spans="1:60" s="38" customFormat="1" ht="9" customHeight="1">
      <c r="A135" s="635"/>
      <c r="B135" s="635"/>
      <c r="C135" s="635"/>
      <c r="D135" s="1064"/>
      <c r="E135" s="1064"/>
      <c r="F135" s="635"/>
      <c r="G135" s="1065"/>
      <c r="H135" s="1065"/>
      <c r="I135" s="1065"/>
      <c r="J135" s="1065"/>
      <c r="K135" s="1065"/>
      <c r="L135" s="1065"/>
      <c r="M135" s="1065"/>
      <c r="N135" s="1065"/>
      <c r="O135" s="1065"/>
      <c r="P135" s="1065"/>
      <c r="Q135" s="1065"/>
      <c r="R135" s="1065"/>
      <c r="S135" s="1065"/>
      <c r="T135" s="1065"/>
      <c r="U135" s="1065"/>
      <c r="V135" s="1065"/>
      <c r="W135" s="1065"/>
      <c r="X135" s="1065"/>
      <c r="Y135" s="1065"/>
      <c r="Z135" s="1065"/>
      <c r="AA135" s="1065"/>
      <c r="AB135" s="1065"/>
      <c r="AC135" s="1065"/>
      <c r="AD135" s="1065"/>
      <c r="AE135" s="1065"/>
      <c r="AF135" s="1065"/>
      <c r="AG135" s="1065"/>
      <c r="AH135" s="1065"/>
      <c r="AI135" s="1065"/>
      <c r="AJ135" s="1065"/>
      <c r="AK135" s="1065"/>
      <c r="AL135" s="1065"/>
      <c r="AM135" s="1065"/>
      <c r="AN135" s="1065"/>
      <c r="AO135" s="1065"/>
      <c r="AP135" s="1065"/>
      <c r="AQ135" s="1065"/>
      <c r="AR135" s="1065"/>
      <c r="AS135" s="1065"/>
      <c r="AT135" s="1065"/>
      <c r="AU135" s="1065"/>
      <c r="AV135" s="1065"/>
      <c r="AW135" s="1065"/>
      <c r="AX135" s="1065"/>
      <c r="AY135" s="1065"/>
      <c r="AZ135" s="1065"/>
      <c r="BA135" s="1065"/>
      <c r="BB135" s="1065"/>
      <c r="BC135" s="1065"/>
      <c r="BD135" s="1065"/>
      <c r="BE135" s="1065"/>
      <c r="BF135" s="1065"/>
      <c r="BG135" s="1065"/>
      <c r="BH135" s="635"/>
    </row>
    <row r="136" spans="1:60" s="38" customFormat="1" ht="9" customHeight="1">
      <c r="A136" s="635"/>
      <c r="B136" s="635"/>
      <c r="C136" s="635"/>
      <c r="D136" s="635"/>
      <c r="E136" s="635"/>
      <c r="F136" s="635"/>
      <c r="G136" s="1065"/>
      <c r="H136" s="1065"/>
      <c r="I136" s="1065"/>
      <c r="J136" s="1065"/>
      <c r="K136" s="1065"/>
      <c r="L136" s="1065"/>
      <c r="M136" s="1065"/>
      <c r="N136" s="1065"/>
      <c r="O136" s="1065"/>
      <c r="P136" s="1065"/>
      <c r="Q136" s="1065"/>
      <c r="R136" s="1065"/>
      <c r="S136" s="1065"/>
      <c r="T136" s="1065"/>
      <c r="U136" s="1065"/>
      <c r="V136" s="1065"/>
      <c r="W136" s="1065"/>
      <c r="X136" s="1065"/>
      <c r="Y136" s="1065"/>
      <c r="Z136" s="1065"/>
      <c r="AA136" s="1065"/>
      <c r="AB136" s="1065"/>
      <c r="AC136" s="1065"/>
      <c r="AD136" s="1065"/>
      <c r="AE136" s="1065"/>
      <c r="AF136" s="1065"/>
      <c r="AG136" s="1065"/>
      <c r="AH136" s="1065"/>
      <c r="AI136" s="1065"/>
      <c r="AJ136" s="1065"/>
      <c r="AK136" s="1065"/>
      <c r="AL136" s="1065"/>
      <c r="AM136" s="1065"/>
      <c r="AN136" s="1065"/>
      <c r="AO136" s="1065"/>
      <c r="AP136" s="1065"/>
      <c r="AQ136" s="1065"/>
      <c r="AR136" s="1065"/>
      <c r="AS136" s="1065"/>
      <c r="AT136" s="1065"/>
      <c r="AU136" s="1065"/>
      <c r="AV136" s="1065"/>
      <c r="AW136" s="1065"/>
      <c r="AX136" s="1065"/>
      <c r="AY136" s="1065"/>
      <c r="AZ136" s="1065"/>
      <c r="BA136" s="1065"/>
      <c r="BB136" s="1065"/>
      <c r="BC136" s="1065"/>
      <c r="BD136" s="1065"/>
      <c r="BE136" s="1065"/>
      <c r="BF136" s="1065"/>
      <c r="BG136" s="1065"/>
      <c r="BH136" s="635"/>
    </row>
    <row r="137" spans="1:60" s="38" customFormat="1" ht="9" customHeight="1">
      <c r="A137" s="635"/>
      <c r="B137" s="635"/>
      <c r="C137" s="635"/>
      <c r="D137" s="635"/>
      <c r="E137" s="635"/>
      <c r="F137" s="635"/>
      <c r="G137" s="1065"/>
      <c r="H137" s="1065"/>
      <c r="I137" s="1065"/>
      <c r="J137" s="1065"/>
      <c r="K137" s="1065"/>
      <c r="L137" s="1065"/>
      <c r="M137" s="1065"/>
      <c r="N137" s="1065"/>
      <c r="O137" s="1065"/>
      <c r="P137" s="1065"/>
      <c r="Q137" s="1065"/>
      <c r="R137" s="1065"/>
      <c r="S137" s="1065"/>
      <c r="T137" s="1065"/>
      <c r="U137" s="1065"/>
      <c r="V137" s="1065"/>
      <c r="W137" s="1065"/>
      <c r="X137" s="1065"/>
      <c r="Y137" s="1065"/>
      <c r="Z137" s="1065"/>
      <c r="AA137" s="1065"/>
      <c r="AB137" s="1065"/>
      <c r="AC137" s="1065"/>
      <c r="AD137" s="1065"/>
      <c r="AE137" s="1065"/>
      <c r="AF137" s="1065"/>
      <c r="AG137" s="1065"/>
      <c r="AH137" s="1065"/>
      <c r="AI137" s="1065"/>
      <c r="AJ137" s="1065"/>
      <c r="AK137" s="1065"/>
      <c r="AL137" s="1065"/>
      <c r="AM137" s="1065"/>
      <c r="AN137" s="1065"/>
      <c r="AO137" s="1065"/>
      <c r="AP137" s="1065"/>
      <c r="AQ137" s="1065"/>
      <c r="AR137" s="1065"/>
      <c r="AS137" s="1065"/>
      <c r="AT137" s="1065"/>
      <c r="AU137" s="1065"/>
      <c r="AV137" s="1065"/>
      <c r="AW137" s="1065"/>
      <c r="AX137" s="1065"/>
      <c r="AY137" s="1065"/>
      <c r="AZ137" s="1065"/>
      <c r="BA137" s="1065"/>
      <c r="BB137" s="1065"/>
      <c r="BC137" s="1065"/>
      <c r="BD137" s="1065"/>
      <c r="BE137" s="1065"/>
      <c r="BF137" s="1065"/>
      <c r="BG137" s="1065"/>
      <c r="BH137" s="635"/>
    </row>
    <row r="138" spans="1:60" s="38" customFormat="1" ht="9" customHeight="1">
      <c r="A138" s="635"/>
      <c r="B138" s="635"/>
      <c r="C138" s="635"/>
      <c r="D138" s="633"/>
      <c r="E138" s="633"/>
      <c r="F138" s="635"/>
      <c r="G138" s="1065"/>
      <c r="H138" s="1065"/>
      <c r="I138" s="1065"/>
      <c r="J138" s="1065"/>
      <c r="K138" s="1065"/>
      <c r="L138" s="1065"/>
      <c r="M138" s="1065"/>
      <c r="N138" s="1065"/>
      <c r="O138" s="1065"/>
      <c r="P138" s="1065"/>
      <c r="Q138" s="1065"/>
      <c r="R138" s="1065"/>
      <c r="S138" s="1065"/>
      <c r="T138" s="1065"/>
      <c r="U138" s="1065"/>
      <c r="V138" s="1065"/>
      <c r="W138" s="1065"/>
      <c r="X138" s="1065"/>
      <c r="Y138" s="1065"/>
      <c r="Z138" s="1065"/>
      <c r="AA138" s="1065"/>
      <c r="AB138" s="1065"/>
      <c r="AC138" s="1065"/>
      <c r="AD138" s="1065"/>
      <c r="AE138" s="1065"/>
      <c r="AF138" s="1065"/>
      <c r="AG138" s="1065"/>
      <c r="AH138" s="1065"/>
      <c r="AI138" s="1065"/>
      <c r="AJ138" s="1065"/>
      <c r="AK138" s="1065"/>
      <c r="AL138" s="1065"/>
      <c r="AM138" s="1065"/>
      <c r="AN138" s="1065"/>
      <c r="AO138" s="1065"/>
      <c r="AP138" s="1065"/>
      <c r="AQ138" s="1065"/>
      <c r="AR138" s="1065"/>
      <c r="AS138" s="1065"/>
      <c r="AT138" s="1065"/>
      <c r="AU138" s="1065"/>
      <c r="AV138" s="1065"/>
      <c r="AW138" s="1065"/>
      <c r="AX138" s="1065"/>
      <c r="AY138" s="1065"/>
      <c r="AZ138" s="1065"/>
      <c r="BA138" s="1065"/>
      <c r="BB138" s="1065"/>
      <c r="BC138" s="1065"/>
      <c r="BD138" s="1065"/>
      <c r="BE138" s="1065"/>
      <c r="BF138" s="1065"/>
      <c r="BG138" s="1065"/>
      <c r="BH138" s="635"/>
    </row>
    <row r="139" spans="1:60" s="38" customFormat="1" ht="9" customHeight="1">
      <c r="A139" s="635"/>
      <c r="B139" s="635"/>
      <c r="C139" s="635"/>
      <c r="D139" s="635"/>
      <c r="E139" s="635"/>
      <c r="F139" s="635"/>
      <c r="G139" s="635"/>
      <c r="H139" s="635"/>
      <c r="I139" s="635"/>
      <c r="J139" s="635"/>
      <c r="K139" s="635"/>
      <c r="L139" s="635"/>
      <c r="M139" s="635"/>
      <c r="N139" s="635"/>
      <c r="O139" s="635"/>
      <c r="P139" s="635"/>
      <c r="Q139" s="635"/>
      <c r="R139" s="635"/>
      <c r="S139" s="635"/>
      <c r="T139" s="635"/>
      <c r="U139" s="635"/>
      <c r="V139" s="635"/>
      <c r="W139" s="635"/>
      <c r="X139" s="635"/>
      <c r="Y139" s="635"/>
      <c r="Z139" s="635"/>
      <c r="AA139" s="635"/>
      <c r="AB139" s="635"/>
      <c r="AC139" s="635"/>
      <c r="AD139" s="635"/>
      <c r="AE139" s="635"/>
      <c r="AF139" s="635"/>
      <c r="AG139" s="635"/>
      <c r="AH139" s="635"/>
      <c r="AI139" s="635"/>
      <c r="AJ139" s="635"/>
      <c r="AK139" s="635"/>
      <c r="AL139" s="635"/>
      <c r="AM139" s="635"/>
      <c r="AN139" s="635"/>
      <c r="AO139" s="635"/>
      <c r="AP139" s="635"/>
      <c r="AQ139" s="635"/>
      <c r="AR139" s="635"/>
      <c r="AS139" s="635"/>
      <c r="AT139" s="635"/>
      <c r="AU139" s="635"/>
      <c r="AV139" s="635"/>
      <c r="AW139" s="635"/>
      <c r="AX139" s="635"/>
      <c r="AY139" s="635"/>
      <c r="AZ139" s="635"/>
      <c r="BA139" s="635"/>
      <c r="BB139" s="635"/>
      <c r="BC139" s="635"/>
      <c r="BD139" s="635"/>
      <c r="BE139" s="635"/>
      <c r="BF139" s="635"/>
      <c r="BG139" s="635"/>
      <c r="BH139" s="635"/>
    </row>
    <row r="140" spans="1:60" s="38" customFormat="1" ht="9" customHeight="1">
      <c r="A140" s="635"/>
      <c r="B140" s="635"/>
      <c r="C140" s="635"/>
      <c r="D140" s="1064">
        <v>6</v>
      </c>
      <c r="E140" s="1064"/>
      <c r="F140" s="635"/>
      <c r="G140" s="1065" t="s">
        <v>88</v>
      </c>
      <c r="H140" s="1065"/>
      <c r="I140" s="1065"/>
      <c r="J140" s="1065"/>
      <c r="K140" s="1065"/>
      <c r="L140" s="1065"/>
      <c r="M140" s="1065"/>
      <c r="N140" s="1065"/>
      <c r="O140" s="1065"/>
      <c r="P140" s="1065"/>
      <c r="Q140" s="1065"/>
      <c r="R140" s="1065"/>
      <c r="S140" s="1065"/>
      <c r="T140" s="1065"/>
      <c r="U140" s="1065"/>
      <c r="V140" s="1065"/>
      <c r="W140" s="1065"/>
      <c r="X140" s="1065"/>
      <c r="Y140" s="1065"/>
      <c r="Z140" s="1065"/>
      <c r="AA140" s="1065"/>
      <c r="AB140" s="1065"/>
      <c r="AC140" s="1065"/>
      <c r="AD140" s="1065"/>
      <c r="AE140" s="1065"/>
      <c r="AF140" s="1065"/>
      <c r="AG140" s="1065"/>
      <c r="AH140" s="1065"/>
      <c r="AI140" s="1065"/>
      <c r="AJ140" s="1065"/>
      <c r="AK140" s="1065"/>
      <c r="AL140" s="1065"/>
      <c r="AM140" s="1065"/>
      <c r="AN140" s="1065"/>
      <c r="AO140" s="1065"/>
      <c r="AP140" s="1065"/>
      <c r="AQ140" s="1065"/>
      <c r="AR140" s="1065"/>
      <c r="AS140" s="1065"/>
      <c r="AT140" s="1065"/>
      <c r="AU140" s="1065"/>
      <c r="AV140" s="1065"/>
      <c r="AW140" s="1065"/>
      <c r="AX140" s="1065"/>
      <c r="AY140" s="1065"/>
      <c r="AZ140" s="1065"/>
      <c r="BA140" s="1065"/>
      <c r="BB140" s="1065"/>
      <c r="BC140" s="1065"/>
      <c r="BD140" s="1065"/>
      <c r="BE140" s="1065"/>
      <c r="BF140" s="1065"/>
      <c r="BG140" s="1065"/>
      <c r="BH140" s="635"/>
    </row>
    <row r="141" spans="1:60" s="38" customFormat="1" ht="9" customHeight="1">
      <c r="A141" s="635"/>
      <c r="B141" s="635"/>
      <c r="C141" s="635"/>
      <c r="D141" s="1064"/>
      <c r="E141" s="1064"/>
      <c r="F141" s="635"/>
      <c r="G141" s="1065"/>
      <c r="H141" s="1065"/>
      <c r="I141" s="1065"/>
      <c r="J141" s="1065"/>
      <c r="K141" s="1065"/>
      <c r="L141" s="1065"/>
      <c r="M141" s="1065"/>
      <c r="N141" s="1065"/>
      <c r="O141" s="1065"/>
      <c r="P141" s="1065"/>
      <c r="Q141" s="1065"/>
      <c r="R141" s="1065"/>
      <c r="S141" s="1065"/>
      <c r="T141" s="1065"/>
      <c r="U141" s="1065"/>
      <c r="V141" s="1065"/>
      <c r="W141" s="1065"/>
      <c r="X141" s="1065"/>
      <c r="Y141" s="1065"/>
      <c r="Z141" s="1065"/>
      <c r="AA141" s="1065"/>
      <c r="AB141" s="1065"/>
      <c r="AC141" s="1065"/>
      <c r="AD141" s="1065"/>
      <c r="AE141" s="1065"/>
      <c r="AF141" s="1065"/>
      <c r="AG141" s="1065"/>
      <c r="AH141" s="1065"/>
      <c r="AI141" s="1065"/>
      <c r="AJ141" s="1065"/>
      <c r="AK141" s="1065"/>
      <c r="AL141" s="1065"/>
      <c r="AM141" s="1065"/>
      <c r="AN141" s="1065"/>
      <c r="AO141" s="1065"/>
      <c r="AP141" s="1065"/>
      <c r="AQ141" s="1065"/>
      <c r="AR141" s="1065"/>
      <c r="AS141" s="1065"/>
      <c r="AT141" s="1065"/>
      <c r="AU141" s="1065"/>
      <c r="AV141" s="1065"/>
      <c r="AW141" s="1065"/>
      <c r="AX141" s="1065"/>
      <c r="AY141" s="1065"/>
      <c r="AZ141" s="1065"/>
      <c r="BA141" s="1065"/>
      <c r="BB141" s="1065"/>
      <c r="BC141" s="1065"/>
      <c r="BD141" s="1065"/>
      <c r="BE141" s="1065"/>
      <c r="BF141" s="1065"/>
      <c r="BG141" s="1065"/>
      <c r="BH141" s="635"/>
    </row>
    <row r="142" spans="1:60" s="38" customFormat="1" ht="9" customHeight="1">
      <c r="A142" s="635"/>
      <c r="B142" s="635"/>
      <c r="C142" s="635"/>
      <c r="D142" s="635"/>
      <c r="E142" s="635"/>
      <c r="F142" s="635"/>
      <c r="G142" s="1065"/>
      <c r="H142" s="1065"/>
      <c r="I142" s="1065"/>
      <c r="J142" s="1065"/>
      <c r="K142" s="1065"/>
      <c r="L142" s="1065"/>
      <c r="M142" s="1065"/>
      <c r="N142" s="1065"/>
      <c r="O142" s="1065"/>
      <c r="P142" s="1065"/>
      <c r="Q142" s="1065"/>
      <c r="R142" s="1065"/>
      <c r="S142" s="1065"/>
      <c r="T142" s="1065"/>
      <c r="U142" s="1065"/>
      <c r="V142" s="1065"/>
      <c r="W142" s="1065"/>
      <c r="X142" s="1065"/>
      <c r="Y142" s="1065"/>
      <c r="Z142" s="1065"/>
      <c r="AA142" s="1065"/>
      <c r="AB142" s="1065"/>
      <c r="AC142" s="1065"/>
      <c r="AD142" s="1065"/>
      <c r="AE142" s="1065"/>
      <c r="AF142" s="1065"/>
      <c r="AG142" s="1065"/>
      <c r="AH142" s="1065"/>
      <c r="AI142" s="1065"/>
      <c r="AJ142" s="1065"/>
      <c r="AK142" s="1065"/>
      <c r="AL142" s="1065"/>
      <c r="AM142" s="1065"/>
      <c r="AN142" s="1065"/>
      <c r="AO142" s="1065"/>
      <c r="AP142" s="1065"/>
      <c r="AQ142" s="1065"/>
      <c r="AR142" s="1065"/>
      <c r="AS142" s="1065"/>
      <c r="AT142" s="1065"/>
      <c r="AU142" s="1065"/>
      <c r="AV142" s="1065"/>
      <c r="AW142" s="1065"/>
      <c r="AX142" s="1065"/>
      <c r="AY142" s="1065"/>
      <c r="AZ142" s="1065"/>
      <c r="BA142" s="1065"/>
      <c r="BB142" s="1065"/>
      <c r="BC142" s="1065"/>
      <c r="BD142" s="1065"/>
      <c r="BE142" s="1065"/>
      <c r="BF142" s="1065"/>
      <c r="BG142" s="1065"/>
      <c r="BH142" s="635"/>
    </row>
    <row r="143" spans="1:60" s="38" customFormat="1" ht="9" customHeight="1">
      <c r="A143" s="635"/>
      <c r="B143" s="635"/>
      <c r="C143" s="635"/>
      <c r="D143" s="635"/>
      <c r="E143" s="635"/>
      <c r="F143" s="635"/>
      <c r="G143" s="635"/>
      <c r="H143" s="635"/>
      <c r="I143" s="635"/>
      <c r="J143" s="635"/>
      <c r="K143" s="635"/>
      <c r="L143" s="635"/>
      <c r="M143" s="635"/>
      <c r="N143" s="635"/>
      <c r="O143" s="635"/>
      <c r="P143" s="635"/>
      <c r="Q143" s="635"/>
      <c r="R143" s="635"/>
      <c r="S143" s="635"/>
      <c r="T143" s="635"/>
      <c r="U143" s="635"/>
      <c r="V143" s="635"/>
      <c r="W143" s="635"/>
      <c r="X143" s="635"/>
      <c r="Y143" s="635"/>
      <c r="Z143" s="635"/>
      <c r="AA143" s="635"/>
      <c r="AB143" s="635"/>
      <c r="AC143" s="635"/>
      <c r="AD143" s="635"/>
      <c r="AE143" s="635"/>
      <c r="AF143" s="635"/>
      <c r="AG143" s="635"/>
      <c r="AH143" s="635"/>
      <c r="AI143" s="635"/>
      <c r="AJ143" s="635"/>
      <c r="AK143" s="635"/>
      <c r="AL143" s="635"/>
      <c r="AM143" s="635"/>
      <c r="AN143" s="635"/>
      <c r="AO143" s="635"/>
      <c r="AP143" s="635"/>
      <c r="AQ143" s="635"/>
      <c r="AR143" s="635"/>
      <c r="AS143" s="635"/>
      <c r="AT143" s="635"/>
      <c r="AU143" s="635"/>
      <c r="AV143" s="635"/>
      <c r="AW143" s="635"/>
      <c r="AX143" s="635"/>
      <c r="AY143" s="635"/>
      <c r="AZ143" s="635"/>
      <c r="BA143" s="635"/>
      <c r="BB143" s="635"/>
      <c r="BC143" s="635"/>
      <c r="BD143" s="635"/>
      <c r="BE143" s="635"/>
      <c r="BF143" s="635"/>
      <c r="BG143" s="635"/>
      <c r="BH143" s="635"/>
    </row>
    <row r="144" spans="1:60" s="38" customFormat="1" ht="9" customHeight="1">
      <c r="A144" s="635"/>
      <c r="B144" s="635"/>
      <c r="C144" s="635"/>
      <c r="D144" s="1064">
        <v>7</v>
      </c>
      <c r="E144" s="1064"/>
      <c r="F144" s="635"/>
      <c r="G144" s="1065" t="s">
        <v>89</v>
      </c>
      <c r="H144" s="1065"/>
      <c r="I144" s="1065"/>
      <c r="J144" s="1065"/>
      <c r="K144" s="1065"/>
      <c r="L144" s="1065"/>
      <c r="M144" s="1065"/>
      <c r="N144" s="1065"/>
      <c r="O144" s="1065"/>
      <c r="P144" s="1065"/>
      <c r="Q144" s="1065"/>
      <c r="R144" s="1065"/>
      <c r="S144" s="1065"/>
      <c r="T144" s="1065"/>
      <c r="U144" s="1065"/>
      <c r="V144" s="1065"/>
      <c r="W144" s="1065"/>
      <c r="X144" s="1065"/>
      <c r="Y144" s="1065"/>
      <c r="Z144" s="1065"/>
      <c r="AA144" s="1065"/>
      <c r="AB144" s="1065"/>
      <c r="AC144" s="1065"/>
      <c r="AD144" s="1065"/>
      <c r="AE144" s="1065"/>
      <c r="AF144" s="1065"/>
      <c r="AG144" s="1065"/>
      <c r="AH144" s="1065"/>
      <c r="AI144" s="1065"/>
      <c r="AJ144" s="1065"/>
      <c r="AK144" s="1065"/>
      <c r="AL144" s="1065"/>
      <c r="AM144" s="1065"/>
      <c r="AN144" s="1065"/>
      <c r="AO144" s="1065"/>
      <c r="AP144" s="1065"/>
      <c r="AQ144" s="1065"/>
      <c r="AR144" s="1065"/>
      <c r="AS144" s="1065"/>
      <c r="AT144" s="1065"/>
      <c r="AU144" s="1065"/>
      <c r="AV144" s="1065"/>
      <c r="AW144" s="1065"/>
      <c r="AX144" s="1065"/>
      <c r="AY144" s="1065"/>
      <c r="AZ144" s="1065"/>
      <c r="BA144" s="1065"/>
      <c r="BB144" s="1065"/>
      <c r="BC144" s="1065"/>
      <c r="BD144" s="1065"/>
      <c r="BE144" s="1065"/>
      <c r="BF144" s="1065"/>
      <c r="BG144" s="1065"/>
      <c r="BH144" s="635"/>
    </row>
    <row r="145" spans="1:60" s="38" customFormat="1" ht="9" customHeight="1">
      <c r="A145" s="635"/>
      <c r="B145" s="635"/>
      <c r="C145" s="635"/>
      <c r="D145" s="1064"/>
      <c r="E145" s="1064"/>
      <c r="F145" s="635"/>
      <c r="G145" s="1065"/>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c r="AH145" s="1065"/>
      <c r="AI145" s="1065"/>
      <c r="AJ145" s="1065"/>
      <c r="AK145" s="1065"/>
      <c r="AL145" s="1065"/>
      <c r="AM145" s="1065"/>
      <c r="AN145" s="1065"/>
      <c r="AO145" s="1065"/>
      <c r="AP145" s="1065"/>
      <c r="AQ145" s="1065"/>
      <c r="AR145" s="1065"/>
      <c r="AS145" s="1065"/>
      <c r="AT145" s="1065"/>
      <c r="AU145" s="1065"/>
      <c r="AV145" s="1065"/>
      <c r="AW145" s="1065"/>
      <c r="AX145" s="1065"/>
      <c r="AY145" s="1065"/>
      <c r="AZ145" s="1065"/>
      <c r="BA145" s="1065"/>
      <c r="BB145" s="1065"/>
      <c r="BC145" s="1065"/>
      <c r="BD145" s="1065"/>
      <c r="BE145" s="1065"/>
      <c r="BF145" s="1065"/>
      <c r="BG145" s="1065"/>
      <c r="BH145" s="635"/>
    </row>
    <row r="146" spans="1:60" s="38" customFormat="1" ht="9" customHeight="1">
      <c r="A146" s="635"/>
      <c r="B146" s="635"/>
      <c r="C146" s="635"/>
      <c r="D146" s="635"/>
      <c r="E146" s="635"/>
      <c r="F146" s="635"/>
      <c r="G146" s="1065"/>
      <c r="H146" s="1065"/>
      <c r="I146" s="1065"/>
      <c r="J146" s="1065"/>
      <c r="K146" s="1065"/>
      <c r="L146" s="1065"/>
      <c r="M146" s="1065"/>
      <c r="N146" s="1065"/>
      <c r="O146" s="1065"/>
      <c r="P146" s="1065"/>
      <c r="Q146" s="1065"/>
      <c r="R146" s="1065"/>
      <c r="S146" s="1065"/>
      <c r="T146" s="1065"/>
      <c r="U146" s="1065"/>
      <c r="V146" s="1065"/>
      <c r="W146" s="1065"/>
      <c r="X146" s="1065"/>
      <c r="Y146" s="1065"/>
      <c r="Z146" s="1065"/>
      <c r="AA146" s="1065"/>
      <c r="AB146" s="1065"/>
      <c r="AC146" s="1065"/>
      <c r="AD146" s="1065"/>
      <c r="AE146" s="1065"/>
      <c r="AF146" s="1065"/>
      <c r="AG146" s="1065"/>
      <c r="AH146" s="1065"/>
      <c r="AI146" s="1065"/>
      <c r="AJ146" s="1065"/>
      <c r="AK146" s="1065"/>
      <c r="AL146" s="1065"/>
      <c r="AM146" s="1065"/>
      <c r="AN146" s="1065"/>
      <c r="AO146" s="1065"/>
      <c r="AP146" s="1065"/>
      <c r="AQ146" s="1065"/>
      <c r="AR146" s="1065"/>
      <c r="AS146" s="1065"/>
      <c r="AT146" s="1065"/>
      <c r="AU146" s="1065"/>
      <c r="AV146" s="1065"/>
      <c r="AW146" s="1065"/>
      <c r="AX146" s="1065"/>
      <c r="AY146" s="1065"/>
      <c r="AZ146" s="1065"/>
      <c r="BA146" s="1065"/>
      <c r="BB146" s="1065"/>
      <c r="BC146" s="1065"/>
      <c r="BD146" s="1065"/>
      <c r="BE146" s="1065"/>
      <c r="BF146" s="1065"/>
      <c r="BG146" s="1065"/>
      <c r="BH146" s="635"/>
    </row>
    <row r="147" spans="1:60" s="38" customFormat="1" ht="9" customHeight="1">
      <c r="A147" s="635"/>
      <c r="B147" s="635"/>
      <c r="C147" s="635"/>
      <c r="D147" s="635"/>
      <c r="E147" s="635"/>
      <c r="F147" s="635"/>
      <c r="G147" s="1065"/>
      <c r="H147" s="1065"/>
      <c r="I147" s="1065"/>
      <c r="J147" s="1065"/>
      <c r="K147" s="1065"/>
      <c r="L147" s="1065"/>
      <c r="M147" s="1065"/>
      <c r="N147" s="1065"/>
      <c r="O147" s="1065"/>
      <c r="P147" s="1065"/>
      <c r="Q147" s="1065"/>
      <c r="R147" s="1065"/>
      <c r="S147" s="1065"/>
      <c r="T147" s="1065"/>
      <c r="U147" s="1065"/>
      <c r="V147" s="1065"/>
      <c r="W147" s="1065"/>
      <c r="X147" s="1065"/>
      <c r="Y147" s="1065"/>
      <c r="Z147" s="1065"/>
      <c r="AA147" s="1065"/>
      <c r="AB147" s="1065"/>
      <c r="AC147" s="1065"/>
      <c r="AD147" s="1065"/>
      <c r="AE147" s="1065"/>
      <c r="AF147" s="1065"/>
      <c r="AG147" s="1065"/>
      <c r="AH147" s="1065"/>
      <c r="AI147" s="1065"/>
      <c r="AJ147" s="1065"/>
      <c r="AK147" s="1065"/>
      <c r="AL147" s="1065"/>
      <c r="AM147" s="1065"/>
      <c r="AN147" s="1065"/>
      <c r="AO147" s="1065"/>
      <c r="AP147" s="1065"/>
      <c r="AQ147" s="1065"/>
      <c r="AR147" s="1065"/>
      <c r="AS147" s="1065"/>
      <c r="AT147" s="1065"/>
      <c r="AU147" s="1065"/>
      <c r="AV147" s="1065"/>
      <c r="AW147" s="1065"/>
      <c r="AX147" s="1065"/>
      <c r="AY147" s="1065"/>
      <c r="AZ147" s="1065"/>
      <c r="BA147" s="1065"/>
      <c r="BB147" s="1065"/>
      <c r="BC147" s="1065"/>
      <c r="BD147" s="1065"/>
      <c r="BE147" s="1065"/>
      <c r="BF147" s="1065"/>
      <c r="BG147" s="1065"/>
      <c r="BH147" s="635"/>
    </row>
    <row r="148" spans="1:60" s="38" customFormat="1" ht="9" customHeight="1">
      <c r="A148" s="635"/>
      <c r="B148" s="635"/>
      <c r="C148" s="635"/>
      <c r="D148" s="635"/>
      <c r="E148" s="635"/>
      <c r="F148" s="635"/>
      <c r="G148" s="1065"/>
      <c r="H148" s="1065"/>
      <c r="I148" s="1065"/>
      <c r="J148" s="1065"/>
      <c r="K148" s="1065"/>
      <c r="L148" s="1065"/>
      <c r="M148" s="1065"/>
      <c r="N148" s="1065"/>
      <c r="O148" s="1065"/>
      <c r="P148" s="1065"/>
      <c r="Q148" s="1065"/>
      <c r="R148" s="1065"/>
      <c r="S148" s="1065"/>
      <c r="T148" s="1065"/>
      <c r="U148" s="1065"/>
      <c r="V148" s="1065"/>
      <c r="W148" s="1065"/>
      <c r="X148" s="1065"/>
      <c r="Y148" s="1065"/>
      <c r="Z148" s="1065"/>
      <c r="AA148" s="1065"/>
      <c r="AB148" s="1065"/>
      <c r="AC148" s="1065"/>
      <c r="AD148" s="1065"/>
      <c r="AE148" s="1065"/>
      <c r="AF148" s="1065"/>
      <c r="AG148" s="1065"/>
      <c r="AH148" s="1065"/>
      <c r="AI148" s="1065"/>
      <c r="AJ148" s="1065"/>
      <c r="AK148" s="1065"/>
      <c r="AL148" s="1065"/>
      <c r="AM148" s="1065"/>
      <c r="AN148" s="1065"/>
      <c r="AO148" s="1065"/>
      <c r="AP148" s="1065"/>
      <c r="AQ148" s="1065"/>
      <c r="AR148" s="1065"/>
      <c r="AS148" s="1065"/>
      <c r="AT148" s="1065"/>
      <c r="AU148" s="1065"/>
      <c r="AV148" s="1065"/>
      <c r="AW148" s="1065"/>
      <c r="AX148" s="1065"/>
      <c r="AY148" s="1065"/>
      <c r="AZ148" s="1065"/>
      <c r="BA148" s="1065"/>
      <c r="BB148" s="1065"/>
      <c r="BC148" s="1065"/>
      <c r="BD148" s="1065"/>
      <c r="BE148" s="1065"/>
      <c r="BF148" s="1065"/>
      <c r="BG148" s="1065"/>
      <c r="BH148" s="635"/>
    </row>
    <row r="149" spans="1:60" s="38" customFormat="1" ht="9" customHeight="1">
      <c r="A149" s="635"/>
      <c r="B149" s="635"/>
      <c r="C149" s="635"/>
      <c r="D149" s="635"/>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5"/>
      <c r="AH149" s="635"/>
      <c r="AI149" s="635"/>
      <c r="AJ149" s="635"/>
      <c r="AK149" s="635"/>
      <c r="AL149" s="635"/>
      <c r="AM149" s="635"/>
      <c r="AN149" s="635"/>
      <c r="AO149" s="635"/>
      <c r="AP149" s="635"/>
      <c r="AQ149" s="635"/>
      <c r="AR149" s="635"/>
      <c r="AS149" s="635"/>
      <c r="AT149" s="635"/>
      <c r="AU149" s="635"/>
      <c r="AV149" s="635"/>
      <c r="AW149" s="635"/>
      <c r="AX149" s="635"/>
      <c r="AY149" s="635"/>
      <c r="AZ149" s="635"/>
      <c r="BA149" s="635"/>
      <c r="BB149" s="635"/>
      <c r="BC149" s="635"/>
      <c r="BD149" s="635"/>
      <c r="BE149" s="635"/>
      <c r="BF149" s="635"/>
      <c r="BG149" s="635"/>
      <c r="BH149" s="635"/>
    </row>
    <row r="150" spans="1:60" s="38" customFormat="1" ht="9" customHeight="1" thickBot="1">
      <c r="A150" s="635"/>
      <c r="B150" s="635"/>
      <c r="C150" s="635"/>
      <c r="D150" s="635"/>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35"/>
      <c r="AH150" s="635"/>
      <c r="AI150" s="635"/>
      <c r="AJ150" s="635"/>
      <c r="AK150" s="635"/>
      <c r="AL150" s="635"/>
      <c r="AM150" s="635"/>
      <c r="AN150" s="635"/>
      <c r="AO150" s="635"/>
      <c r="AP150" s="635"/>
      <c r="AQ150" s="635"/>
      <c r="AR150" s="635"/>
      <c r="AS150" s="635"/>
      <c r="AT150" s="635"/>
      <c r="AU150" s="635"/>
      <c r="AV150" s="635"/>
      <c r="AW150" s="635"/>
      <c r="AX150" s="635"/>
      <c r="AY150" s="635"/>
      <c r="AZ150" s="635"/>
      <c r="BA150" s="635"/>
      <c r="BB150" s="635"/>
      <c r="BC150" s="635"/>
      <c r="BD150" s="635"/>
      <c r="BE150" s="635"/>
      <c r="BF150" s="635"/>
      <c r="BG150" s="635"/>
      <c r="BH150" s="635"/>
    </row>
    <row r="151" spans="1:60" s="38" customFormat="1" ht="9" customHeight="1">
      <c r="A151" s="635"/>
      <c r="B151" s="635"/>
      <c r="C151" s="635"/>
      <c r="D151" s="635"/>
      <c r="E151" s="627"/>
      <c r="F151" s="1066" t="s">
        <v>90</v>
      </c>
      <c r="G151" s="1067"/>
      <c r="H151" s="1067"/>
      <c r="I151" s="1067"/>
      <c r="J151" s="1067"/>
      <c r="K151" s="1067"/>
      <c r="L151" s="1067"/>
      <c r="M151" s="1067"/>
      <c r="N151" s="1067"/>
      <c r="O151" s="1067"/>
      <c r="P151" s="1067"/>
      <c r="Q151" s="1067"/>
      <c r="R151" s="1067"/>
      <c r="S151" s="1067"/>
      <c r="T151" s="1067"/>
      <c r="U151" s="1067"/>
      <c r="V151" s="1067"/>
      <c r="W151" s="1067"/>
      <c r="X151" s="1067"/>
      <c r="Y151" s="1067"/>
      <c r="Z151" s="1067"/>
      <c r="AA151" s="1067"/>
      <c r="AB151" s="1067"/>
      <c r="AC151" s="1067"/>
      <c r="AD151" s="1067"/>
      <c r="AE151" s="1067"/>
      <c r="AF151" s="1067"/>
      <c r="AG151" s="1067"/>
      <c r="AH151" s="1067"/>
      <c r="AI151" s="1067"/>
      <c r="AJ151" s="1067"/>
      <c r="AK151" s="1067"/>
      <c r="AL151" s="1067"/>
      <c r="AM151" s="1067"/>
      <c r="AN151" s="1067"/>
      <c r="AO151" s="1067"/>
      <c r="AP151" s="1067"/>
      <c r="AQ151" s="1067"/>
      <c r="AR151" s="1067"/>
      <c r="AS151" s="1067"/>
      <c r="AT151" s="1067"/>
      <c r="AU151" s="1067"/>
      <c r="AV151" s="1067"/>
      <c r="AW151" s="1067"/>
      <c r="AX151" s="1067"/>
      <c r="AY151" s="1067"/>
      <c r="AZ151" s="1067"/>
      <c r="BA151" s="1067"/>
      <c r="BB151" s="1067"/>
      <c r="BC151" s="1067"/>
      <c r="BD151" s="1068"/>
      <c r="BE151" s="635"/>
      <c r="BF151" s="635"/>
      <c r="BG151" s="635"/>
      <c r="BH151" s="635"/>
    </row>
    <row r="152" spans="1:60" s="38" customFormat="1" ht="9" customHeight="1" thickBot="1">
      <c r="A152" s="635"/>
      <c r="B152" s="635"/>
      <c r="C152" s="635"/>
      <c r="D152" s="635"/>
      <c r="E152" s="627"/>
      <c r="F152" s="1069"/>
      <c r="G152" s="1070"/>
      <c r="H152" s="1070"/>
      <c r="I152" s="1070"/>
      <c r="J152" s="1070"/>
      <c r="K152" s="1070"/>
      <c r="L152" s="1070"/>
      <c r="M152" s="1070"/>
      <c r="N152" s="1070"/>
      <c r="O152" s="1070"/>
      <c r="P152" s="1070"/>
      <c r="Q152" s="1070"/>
      <c r="R152" s="1070"/>
      <c r="S152" s="1070"/>
      <c r="T152" s="1070"/>
      <c r="U152" s="1070"/>
      <c r="V152" s="1070"/>
      <c r="W152" s="1070"/>
      <c r="X152" s="1070"/>
      <c r="Y152" s="1070"/>
      <c r="Z152" s="1070"/>
      <c r="AA152" s="1070"/>
      <c r="AB152" s="1070"/>
      <c r="AC152" s="1070"/>
      <c r="AD152" s="1070"/>
      <c r="AE152" s="1070"/>
      <c r="AF152" s="1070"/>
      <c r="AG152" s="1070"/>
      <c r="AH152" s="1070"/>
      <c r="AI152" s="1070"/>
      <c r="AJ152" s="1070"/>
      <c r="AK152" s="1070"/>
      <c r="AL152" s="1070"/>
      <c r="AM152" s="1070"/>
      <c r="AN152" s="1070"/>
      <c r="AO152" s="1070"/>
      <c r="AP152" s="1070"/>
      <c r="AQ152" s="1070"/>
      <c r="AR152" s="1070"/>
      <c r="AS152" s="1070"/>
      <c r="AT152" s="1070"/>
      <c r="AU152" s="1070"/>
      <c r="AV152" s="1070"/>
      <c r="AW152" s="1070"/>
      <c r="AX152" s="1070"/>
      <c r="AY152" s="1070"/>
      <c r="AZ152" s="1070"/>
      <c r="BA152" s="1070"/>
      <c r="BB152" s="1070"/>
      <c r="BC152" s="1070"/>
      <c r="BD152" s="1071"/>
      <c r="BE152" s="635"/>
      <c r="BF152" s="635"/>
      <c r="BG152" s="635"/>
      <c r="BH152" s="635"/>
    </row>
    <row r="153" spans="1:60" s="38" customFormat="1" ht="9" customHeight="1" thickTop="1">
      <c r="A153" s="635"/>
      <c r="B153" s="635"/>
      <c r="C153" s="635"/>
      <c r="D153" s="635"/>
      <c r="E153" s="627"/>
      <c r="F153" s="324"/>
      <c r="G153" s="188"/>
      <c r="H153" s="188"/>
      <c r="I153" s="188"/>
      <c r="J153" s="188"/>
      <c r="K153" s="188"/>
      <c r="L153" s="188"/>
      <c r="M153" s="188"/>
      <c r="N153" s="189"/>
      <c r="O153" s="188"/>
      <c r="P153" s="188"/>
      <c r="Q153" s="188"/>
      <c r="R153" s="188"/>
      <c r="S153" s="188"/>
      <c r="T153" s="188"/>
      <c r="U153" s="188"/>
      <c r="V153" s="188"/>
      <c r="W153" s="188"/>
      <c r="X153" s="627"/>
      <c r="Y153" s="627"/>
      <c r="Z153" s="627"/>
      <c r="AA153" s="627"/>
      <c r="AB153" s="627"/>
      <c r="AC153" s="627"/>
      <c r="AD153" s="627"/>
      <c r="AE153" s="627"/>
      <c r="AF153" s="627"/>
      <c r="AG153" s="627"/>
      <c r="AH153" s="627"/>
      <c r="AI153" s="627"/>
      <c r="AJ153" s="627"/>
      <c r="AK153" s="627"/>
      <c r="AL153" s="627"/>
      <c r="AM153" s="627"/>
      <c r="AN153" s="627"/>
      <c r="AO153" s="627"/>
      <c r="AP153" s="627"/>
      <c r="AQ153" s="627"/>
      <c r="AR153" s="627"/>
      <c r="AS153" s="627"/>
      <c r="AT153" s="627"/>
      <c r="AU153" s="627"/>
      <c r="AV153" s="627"/>
      <c r="AW153" s="627"/>
      <c r="AX153" s="627"/>
      <c r="AY153" s="627"/>
      <c r="AZ153" s="627"/>
      <c r="BA153" s="627"/>
      <c r="BB153" s="188"/>
      <c r="BC153" s="627"/>
      <c r="BD153" s="661"/>
      <c r="BE153" s="635"/>
      <c r="BF153" s="635"/>
      <c r="BG153" s="635"/>
      <c r="BH153" s="635"/>
    </row>
    <row r="154" spans="1:60" s="38" customFormat="1" ht="9" customHeight="1">
      <c r="A154" s="635"/>
      <c r="B154" s="635"/>
      <c r="C154" s="635"/>
      <c r="D154" s="635"/>
      <c r="E154" s="627"/>
      <c r="F154" s="212"/>
      <c r="G154" s="627"/>
      <c r="H154" s="627"/>
      <c r="I154" s="627"/>
      <c r="J154" s="627"/>
      <c r="K154" s="627"/>
      <c r="L154" s="627"/>
      <c r="M154" s="627"/>
      <c r="N154" s="680"/>
      <c r="O154" s="627"/>
      <c r="P154" s="1044">
        <v>1</v>
      </c>
      <c r="Q154" s="1044"/>
      <c r="R154" s="1038" t="s">
        <v>91</v>
      </c>
      <c r="S154" s="1038"/>
      <c r="T154" s="1038"/>
      <c r="U154" s="1038"/>
      <c r="V154" s="1038"/>
      <c r="W154" s="1038"/>
      <c r="X154" s="627"/>
      <c r="Y154" s="627"/>
      <c r="Z154" s="627"/>
      <c r="AA154" s="627"/>
      <c r="AB154" s="627"/>
      <c r="AC154" s="627"/>
      <c r="AD154" s="627"/>
      <c r="AE154" s="627"/>
      <c r="AF154" s="627"/>
      <c r="AG154" s="627"/>
      <c r="AH154" s="627"/>
      <c r="AI154" s="627"/>
      <c r="AJ154" s="627"/>
      <c r="AK154" s="627"/>
      <c r="AL154" s="627"/>
      <c r="AM154" s="627"/>
      <c r="AN154" s="627"/>
      <c r="AO154" s="627"/>
      <c r="AP154" s="627"/>
      <c r="AQ154" s="627"/>
      <c r="AR154" s="627"/>
      <c r="AS154" s="627"/>
      <c r="AT154" s="627"/>
      <c r="AU154" s="627"/>
      <c r="AV154" s="627"/>
      <c r="AW154" s="627"/>
      <c r="AX154" s="627"/>
      <c r="AY154" s="627"/>
      <c r="AZ154" s="627"/>
      <c r="BA154" s="627"/>
      <c r="BB154" s="627"/>
      <c r="BC154" s="627"/>
      <c r="BD154" s="661"/>
      <c r="BE154" s="635"/>
      <c r="BF154" s="635"/>
      <c r="BG154" s="635"/>
      <c r="BH154" s="635"/>
    </row>
    <row r="155" spans="1:60" s="38" customFormat="1" ht="9" customHeight="1">
      <c r="A155" s="635"/>
      <c r="B155" s="635"/>
      <c r="C155" s="635"/>
      <c r="D155" s="635"/>
      <c r="E155" s="627"/>
      <c r="F155" s="212"/>
      <c r="G155" s="627"/>
      <c r="H155" s="627"/>
      <c r="I155" s="627"/>
      <c r="J155" s="627"/>
      <c r="K155" s="627"/>
      <c r="L155" s="627"/>
      <c r="M155" s="627"/>
      <c r="N155" s="680"/>
      <c r="O155" s="627"/>
      <c r="P155" s="1044"/>
      <c r="Q155" s="1044"/>
      <c r="R155" s="1038"/>
      <c r="S155" s="1038"/>
      <c r="T155" s="1038"/>
      <c r="U155" s="1038"/>
      <c r="V155" s="1038"/>
      <c r="W155" s="1038"/>
      <c r="X155" s="627"/>
      <c r="Y155" s="627"/>
      <c r="Z155" s="627"/>
      <c r="AA155" s="627"/>
      <c r="AB155" s="627"/>
      <c r="AC155" s="627"/>
      <c r="AD155" s="627"/>
      <c r="AE155" s="627"/>
      <c r="AF155" s="627"/>
      <c r="AG155" s="627"/>
      <c r="AH155" s="627"/>
      <c r="AI155" s="627"/>
      <c r="AJ155" s="627"/>
      <c r="AK155" s="627"/>
      <c r="AL155" s="627"/>
      <c r="AM155" s="627"/>
      <c r="AN155" s="627"/>
      <c r="AO155" s="627"/>
      <c r="AP155" s="627"/>
      <c r="AQ155" s="627"/>
      <c r="AR155" s="627"/>
      <c r="AS155" s="627"/>
      <c r="AT155" s="627"/>
      <c r="AU155" s="627"/>
      <c r="AV155" s="627"/>
      <c r="AW155" s="627"/>
      <c r="AX155" s="627"/>
      <c r="AY155" s="627"/>
      <c r="AZ155" s="627"/>
      <c r="BA155" s="627"/>
      <c r="BB155" s="627"/>
      <c r="BC155" s="627"/>
      <c r="BD155" s="661"/>
      <c r="BE155" s="635"/>
      <c r="BF155" s="635"/>
      <c r="BG155" s="635"/>
      <c r="BH155" s="635"/>
    </row>
    <row r="156" spans="1:60" s="38" customFormat="1" ht="9" customHeight="1">
      <c r="A156" s="635"/>
      <c r="B156" s="635"/>
      <c r="C156" s="635"/>
      <c r="D156" s="635"/>
      <c r="E156" s="627"/>
      <c r="F156" s="212"/>
      <c r="G156" s="627"/>
      <c r="H156" s="627"/>
      <c r="I156" s="325"/>
      <c r="J156" s="325"/>
      <c r="K156" s="325"/>
      <c r="L156" s="325"/>
      <c r="M156" s="325"/>
      <c r="N156" s="192"/>
      <c r="O156" s="325"/>
      <c r="P156" s="325"/>
      <c r="Q156" s="325"/>
      <c r="R156" s="325"/>
      <c r="S156" s="627"/>
      <c r="T156" s="627"/>
      <c r="U156" s="627"/>
      <c r="V156" s="627"/>
      <c r="W156" s="627"/>
      <c r="X156" s="627"/>
      <c r="Y156" s="627"/>
      <c r="Z156" s="627"/>
      <c r="AA156" s="627"/>
      <c r="AB156" s="627"/>
      <c r="AC156" s="627"/>
      <c r="AD156" s="627"/>
      <c r="AE156" s="627"/>
      <c r="AF156" s="627"/>
      <c r="AG156" s="627"/>
      <c r="AH156" s="627"/>
      <c r="AI156" s="627"/>
      <c r="AJ156" s="627"/>
      <c r="AK156" s="627"/>
      <c r="AL156" s="627"/>
      <c r="AM156" s="627"/>
      <c r="AN156" s="627"/>
      <c r="AO156" s="627"/>
      <c r="AP156" s="627"/>
      <c r="AQ156" s="627"/>
      <c r="AR156" s="627"/>
      <c r="AS156" s="627"/>
      <c r="AT156" s="627"/>
      <c r="AU156" s="627"/>
      <c r="AV156" s="627"/>
      <c r="AW156" s="627"/>
      <c r="AX156" s="627"/>
      <c r="AY156" s="627"/>
      <c r="AZ156" s="627"/>
      <c r="BA156" s="627"/>
      <c r="BB156" s="627"/>
      <c r="BC156" s="627"/>
      <c r="BD156" s="661"/>
      <c r="BE156" s="635"/>
      <c r="BF156" s="635"/>
      <c r="BG156" s="635"/>
      <c r="BH156" s="635"/>
    </row>
    <row r="157" spans="1:60" s="38" customFormat="1" ht="9" customHeight="1">
      <c r="A157" s="635"/>
      <c r="B157" s="635"/>
      <c r="C157" s="635"/>
      <c r="D157" s="635"/>
      <c r="E157" s="627"/>
      <c r="F157" s="1035" t="s">
        <v>94</v>
      </c>
      <c r="G157" s="1036"/>
      <c r="H157" s="1036"/>
      <c r="I157" s="1036"/>
      <c r="J157" s="1036"/>
      <c r="K157" s="1036"/>
      <c r="L157" s="1036"/>
      <c r="M157" s="1036"/>
      <c r="N157" s="1037"/>
      <c r="O157" s="325"/>
      <c r="P157" s="1057">
        <v>2</v>
      </c>
      <c r="Q157" s="1057"/>
      <c r="R157" s="1039" t="s">
        <v>92</v>
      </c>
      <c r="S157" s="1039"/>
      <c r="T157" s="1039"/>
      <c r="U157" s="1039"/>
      <c r="V157" s="1039"/>
      <c r="W157" s="1039"/>
      <c r="X157" s="628"/>
      <c r="Y157" s="627"/>
      <c r="Z157" s="627"/>
      <c r="AA157" s="1058" t="s">
        <v>93</v>
      </c>
      <c r="AB157" s="1058"/>
      <c r="AC157" s="1058"/>
      <c r="AD157" s="1058"/>
      <c r="AE157" s="1058"/>
      <c r="AF157" s="1058"/>
      <c r="AG157" s="1058"/>
      <c r="AH157" s="1058"/>
      <c r="AI157" s="1058"/>
      <c r="AJ157" s="1058"/>
      <c r="AK157" s="1058"/>
      <c r="AL157" s="1058"/>
      <c r="AM157" s="1058"/>
      <c r="AN157" s="1058"/>
      <c r="AO157" s="1058"/>
      <c r="AP157" s="1058"/>
      <c r="AQ157" s="1058"/>
      <c r="AR157" s="1058"/>
      <c r="AS157" s="1058"/>
      <c r="AT157" s="1058"/>
      <c r="AU157" s="1058"/>
      <c r="AV157" s="627"/>
      <c r="AW157" s="627"/>
      <c r="AX157" s="627"/>
      <c r="AY157" s="627"/>
      <c r="AZ157" s="627"/>
      <c r="BA157" s="627"/>
      <c r="BB157" s="627"/>
      <c r="BC157" s="627"/>
      <c r="BD157" s="661"/>
      <c r="BE157" s="635"/>
      <c r="BF157" s="635"/>
      <c r="BG157" s="635"/>
      <c r="BH157" s="635"/>
    </row>
    <row r="158" spans="1:60" s="38" customFormat="1" ht="9" customHeight="1">
      <c r="A158" s="635"/>
      <c r="B158" s="635"/>
      <c r="C158" s="635"/>
      <c r="D158" s="635"/>
      <c r="E158" s="627"/>
      <c r="F158" s="1035"/>
      <c r="G158" s="1036"/>
      <c r="H158" s="1036"/>
      <c r="I158" s="1036"/>
      <c r="J158" s="1036"/>
      <c r="K158" s="1036"/>
      <c r="L158" s="1036"/>
      <c r="M158" s="1036"/>
      <c r="N158" s="1037"/>
      <c r="O158" s="325"/>
      <c r="P158" s="1057"/>
      <c r="Q158" s="1057"/>
      <c r="R158" s="1039"/>
      <c r="S158" s="1039"/>
      <c r="T158" s="1039"/>
      <c r="U158" s="1039"/>
      <c r="V158" s="1039"/>
      <c r="W158" s="1039"/>
      <c r="X158" s="628"/>
      <c r="Y158" s="627"/>
      <c r="Z158" s="627"/>
      <c r="AA158" s="1058"/>
      <c r="AB158" s="1058"/>
      <c r="AC158" s="1058"/>
      <c r="AD158" s="1058"/>
      <c r="AE158" s="1058"/>
      <c r="AF158" s="1058"/>
      <c r="AG158" s="1058"/>
      <c r="AH158" s="1058"/>
      <c r="AI158" s="1058"/>
      <c r="AJ158" s="1058"/>
      <c r="AK158" s="1058"/>
      <c r="AL158" s="1058"/>
      <c r="AM158" s="1058"/>
      <c r="AN158" s="1058"/>
      <c r="AO158" s="1058"/>
      <c r="AP158" s="1058"/>
      <c r="AQ158" s="1058"/>
      <c r="AR158" s="1058"/>
      <c r="AS158" s="1058"/>
      <c r="AT158" s="1058"/>
      <c r="AU158" s="1058"/>
      <c r="AV158" s="327"/>
      <c r="AW158" s="327"/>
      <c r="AX158" s="327"/>
      <c r="AY158" s="327"/>
      <c r="AZ158" s="327"/>
      <c r="BA158" s="327"/>
      <c r="BB158" s="327"/>
      <c r="BC158" s="627"/>
      <c r="BD158" s="661"/>
      <c r="BE158" s="635"/>
      <c r="BF158" s="635"/>
      <c r="BG158" s="635"/>
      <c r="BH158" s="635"/>
    </row>
    <row r="159" spans="1:60" s="38" customFormat="1" ht="9" customHeight="1">
      <c r="A159" s="635"/>
      <c r="B159" s="635"/>
      <c r="C159" s="635"/>
      <c r="D159" s="635"/>
      <c r="E159" s="627"/>
      <c r="F159" s="1035" t="s">
        <v>95</v>
      </c>
      <c r="G159" s="1036"/>
      <c r="H159" s="1036"/>
      <c r="I159" s="1036"/>
      <c r="J159" s="1036"/>
      <c r="K159" s="1036"/>
      <c r="L159" s="1036"/>
      <c r="M159" s="1036"/>
      <c r="N159" s="1037"/>
      <c r="O159" s="325"/>
      <c r="P159" s="325"/>
      <c r="Q159" s="325"/>
      <c r="R159" s="325"/>
      <c r="S159" s="627"/>
      <c r="T159" s="627"/>
      <c r="U159" s="627"/>
      <c r="V159" s="627"/>
      <c r="W159" s="627"/>
      <c r="X159" s="627"/>
      <c r="Y159" s="627"/>
      <c r="Z159" s="627"/>
      <c r="AA159" s="1058"/>
      <c r="AB159" s="1058"/>
      <c r="AC159" s="1058"/>
      <c r="AD159" s="1058"/>
      <c r="AE159" s="1058"/>
      <c r="AF159" s="1058"/>
      <c r="AG159" s="1058"/>
      <c r="AH159" s="1058"/>
      <c r="AI159" s="1058"/>
      <c r="AJ159" s="1058"/>
      <c r="AK159" s="1058"/>
      <c r="AL159" s="1058"/>
      <c r="AM159" s="1058"/>
      <c r="AN159" s="1058"/>
      <c r="AO159" s="1058"/>
      <c r="AP159" s="1058"/>
      <c r="AQ159" s="1058"/>
      <c r="AR159" s="1058"/>
      <c r="AS159" s="1058"/>
      <c r="AT159" s="1058"/>
      <c r="AU159" s="1058"/>
      <c r="AV159" s="327"/>
      <c r="AW159" s="327"/>
      <c r="AX159" s="327"/>
      <c r="AY159" s="327"/>
      <c r="AZ159" s="327"/>
      <c r="BA159" s="327"/>
      <c r="BB159" s="327"/>
      <c r="BC159" s="627"/>
      <c r="BD159" s="661"/>
      <c r="BE159" s="635"/>
      <c r="BF159" s="635"/>
      <c r="BG159" s="635"/>
      <c r="BH159" s="635"/>
    </row>
    <row r="160" spans="1:60" s="38" customFormat="1" ht="9" customHeight="1">
      <c r="A160" s="635"/>
      <c r="B160" s="635"/>
      <c r="C160" s="635"/>
      <c r="D160" s="635"/>
      <c r="E160" s="627"/>
      <c r="F160" s="1035"/>
      <c r="G160" s="1036"/>
      <c r="H160" s="1036"/>
      <c r="I160" s="1036"/>
      <c r="J160" s="1036"/>
      <c r="K160" s="1036"/>
      <c r="L160" s="1036"/>
      <c r="M160" s="1036"/>
      <c r="N160" s="1037"/>
      <c r="O160" s="627"/>
      <c r="P160" s="627"/>
      <c r="Q160" s="627"/>
      <c r="R160" s="627"/>
      <c r="S160" s="627"/>
      <c r="T160" s="627"/>
      <c r="U160" s="627"/>
      <c r="V160" s="627"/>
      <c r="W160" s="627"/>
      <c r="X160" s="627"/>
      <c r="Y160" s="627"/>
      <c r="Z160" s="627"/>
      <c r="AA160" s="1058"/>
      <c r="AB160" s="1058"/>
      <c r="AC160" s="1058"/>
      <c r="AD160" s="1058"/>
      <c r="AE160" s="1058"/>
      <c r="AF160" s="1058"/>
      <c r="AG160" s="1058"/>
      <c r="AH160" s="1058"/>
      <c r="AI160" s="1058"/>
      <c r="AJ160" s="1058"/>
      <c r="AK160" s="1058"/>
      <c r="AL160" s="1058"/>
      <c r="AM160" s="1058"/>
      <c r="AN160" s="1058"/>
      <c r="AO160" s="1058"/>
      <c r="AP160" s="1058"/>
      <c r="AQ160" s="1058"/>
      <c r="AR160" s="1058"/>
      <c r="AS160" s="1058"/>
      <c r="AT160" s="1058"/>
      <c r="AU160" s="1058"/>
      <c r="AV160" s="627"/>
      <c r="AW160" s="627"/>
      <c r="AX160" s="627"/>
      <c r="AY160" s="627"/>
      <c r="AZ160" s="627"/>
      <c r="BA160" s="627"/>
      <c r="BB160" s="627"/>
      <c r="BC160" s="627"/>
      <c r="BD160" s="661"/>
      <c r="BE160" s="635"/>
      <c r="BF160" s="635"/>
      <c r="BG160" s="635"/>
      <c r="BH160" s="635"/>
    </row>
    <row r="161" spans="1:60" s="38" customFormat="1" ht="9" customHeight="1">
      <c r="A161" s="635"/>
      <c r="B161" s="635"/>
      <c r="C161" s="635"/>
      <c r="D161" s="635"/>
      <c r="E161" s="627"/>
      <c r="F161" s="212"/>
      <c r="G161" s="627"/>
      <c r="H161" s="627"/>
      <c r="I161" s="627"/>
      <c r="J161" s="627"/>
      <c r="K161" s="627"/>
      <c r="L161" s="627"/>
      <c r="M161" s="627"/>
      <c r="N161" s="680"/>
      <c r="O161" s="627"/>
      <c r="P161" s="627"/>
      <c r="Q161" s="627"/>
      <c r="R161" s="627"/>
      <c r="S161" s="627"/>
      <c r="T161" s="627"/>
      <c r="U161" s="627"/>
      <c r="V161" s="627"/>
      <c r="W161" s="627"/>
      <c r="X161" s="627"/>
      <c r="Y161" s="627"/>
      <c r="Z161" s="627"/>
      <c r="AA161" s="1058"/>
      <c r="AB161" s="1058"/>
      <c r="AC161" s="1058"/>
      <c r="AD161" s="1058"/>
      <c r="AE161" s="1058"/>
      <c r="AF161" s="1058"/>
      <c r="AG161" s="1058"/>
      <c r="AH161" s="1058"/>
      <c r="AI161" s="1058"/>
      <c r="AJ161" s="1058"/>
      <c r="AK161" s="1058"/>
      <c r="AL161" s="1058"/>
      <c r="AM161" s="1058"/>
      <c r="AN161" s="1058"/>
      <c r="AO161" s="1058"/>
      <c r="AP161" s="1058"/>
      <c r="AQ161" s="1058"/>
      <c r="AR161" s="1058"/>
      <c r="AS161" s="1058"/>
      <c r="AT161" s="1058"/>
      <c r="AU161" s="1058"/>
      <c r="AV161" s="627"/>
      <c r="AW161" s="627"/>
      <c r="AX161" s="627"/>
      <c r="AY161" s="627"/>
      <c r="AZ161" s="627"/>
      <c r="BA161" s="627"/>
      <c r="BB161" s="627"/>
      <c r="BC161" s="627"/>
      <c r="BD161" s="661"/>
      <c r="BE161" s="635"/>
      <c r="BF161" s="635"/>
      <c r="BG161" s="635"/>
      <c r="BH161" s="635"/>
    </row>
    <row r="162" spans="1:60" s="38" customFormat="1" ht="9" customHeight="1">
      <c r="A162" s="635"/>
      <c r="B162" s="635"/>
      <c r="C162" s="635"/>
      <c r="D162" s="635"/>
      <c r="E162" s="627"/>
      <c r="F162" s="212"/>
      <c r="G162" s="627"/>
      <c r="H162" s="627"/>
      <c r="I162" s="627"/>
      <c r="J162" s="627"/>
      <c r="K162" s="627"/>
      <c r="L162" s="627"/>
      <c r="M162" s="627"/>
      <c r="N162" s="680"/>
      <c r="O162" s="627"/>
      <c r="P162" s="627"/>
      <c r="Q162" s="627"/>
      <c r="R162" s="627"/>
      <c r="S162" s="627"/>
      <c r="T162" s="627"/>
      <c r="U162" s="627"/>
      <c r="V162" s="627"/>
      <c r="W162" s="627"/>
      <c r="X162" s="627"/>
      <c r="Y162" s="627"/>
      <c r="Z162" s="627"/>
      <c r="AA162" s="1058"/>
      <c r="AB162" s="1058"/>
      <c r="AC162" s="1058"/>
      <c r="AD162" s="1058"/>
      <c r="AE162" s="1058"/>
      <c r="AF162" s="1058"/>
      <c r="AG162" s="1058"/>
      <c r="AH162" s="1058"/>
      <c r="AI162" s="1058"/>
      <c r="AJ162" s="1058"/>
      <c r="AK162" s="1058"/>
      <c r="AL162" s="1058"/>
      <c r="AM162" s="1058"/>
      <c r="AN162" s="1058"/>
      <c r="AO162" s="1058"/>
      <c r="AP162" s="1058"/>
      <c r="AQ162" s="1058"/>
      <c r="AR162" s="1058"/>
      <c r="AS162" s="1058"/>
      <c r="AT162" s="1058"/>
      <c r="AU162" s="1058"/>
      <c r="AV162" s="627"/>
      <c r="AW162" s="627"/>
      <c r="AX162" s="627"/>
      <c r="AY162" s="627"/>
      <c r="AZ162" s="627"/>
      <c r="BA162" s="627"/>
      <c r="BB162" s="627"/>
      <c r="BC162" s="627"/>
      <c r="BD162" s="661"/>
      <c r="BE162" s="635"/>
      <c r="BF162" s="635"/>
      <c r="BG162" s="635"/>
      <c r="BH162" s="635"/>
    </row>
    <row r="163" spans="1:60" s="38" customFormat="1" ht="9" customHeight="1">
      <c r="A163" s="635"/>
      <c r="B163" s="635"/>
      <c r="C163" s="635"/>
      <c r="D163" s="635"/>
      <c r="E163" s="627"/>
      <c r="F163" s="212"/>
      <c r="G163" s="627"/>
      <c r="H163" s="627"/>
      <c r="I163" s="627"/>
      <c r="J163" s="627"/>
      <c r="K163" s="627"/>
      <c r="L163" s="627"/>
      <c r="M163" s="627"/>
      <c r="N163" s="680"/>
      <c r="O163" s="627"/>
      <c r="P163" s="627"/>
      <c r="Q163" s="627"/>
      <c r="R163" s="627"/>
      <c r="S163" s="627"/>
      <c r="T163" s="627"/>
      <c r="U163" s="627"/>
      <c r="V163" s="627"/>
      <c r="W163" s="627"/>
      <c r="X163" s="627"/>
      <c r="Y163" s="627"/>
      <c r="Z163" s="627"/>
      <c r="AA163" s="1058"/>
      <c r="AB163" s="1058"/>
      <c r="AC163" s="1058"/>
      <c r="AD163" s="1058"/>
      <c r="AE163" s="1058"/>
      <c r="AF163" s="1058"/>
      <c r="AG163" s="1058"/>
      <c r="AH163" s="1058"/>
      <c r="AI163" s="1058"/>
      <c r="AJ163" s="1058"/>
      <c r="AK163" s="1058"/>
      <c r="AL163" s="1058"/>
      <c r="AM163" s="1058"/>
      <c r="AN163" s="1058"/>
      <c r="AO163" s="1058"/>
      <c r="AP163" s="1058"/>
      <c r="AQ163" s="1058"/>
      <c r="AR163" s="1058"/>
      <c r="AS163" s="1058"/>
      <c r="AT163" s="1058"/>
      <c r="AU163" s="1058"/>
      <c r="AV163" s="627"/>
      <c r="AW163" s="627"/>
      <c r="AX163" s="627"/>
      <c r="AY163" s="627"/>
      <c r="AZ163" s="627"/>
      <c r="BA163" s="627"/>
      <c r="BB163" s="627"/>
      <c r="BC163" s="627"/>
      <c r="BD163" s="661"/>
      <c r="BE163" s="635"/>
      <c r="BF163" s="635"/>
      <c r="BG163" s="635"/>
      <c r="BH163" s="635"/>
    </row>
    <row r="164" spans="1:60" s="38" customFormat="1" ht="9" customHeight="1">
      <c r="A164" s="635"/>
      <c r="B164" s="635"/>
      <c r="C164" s="635"/>
      <c r="D164" s="635"/>
      <c r="E164" s="627"/>
      <c r="F164" s="645"/>
      <c r="G164" s="193"/>
      <c r="H164" s="193"/>
      <c r="I164" s="193"/>
      <c r="J164" s="193"/>
      <c r="K164" s="193"/>
      <c r="L164" s="193"/>
      <c r="M164" s="193"/>
      <c r="N164" s="194"/>
      <c r="O164" s="193"/>
      <c r="P164" s="193"/>
      <c r="Q164" s="193"/>
      <c r="R164" s="193"/>
      <c r="S164" s="193"/>
      <c r="T164" s="637"/>
      <c r="U164" s="637"/>
      <c r="V164" s="637"/>
      <c r="W164" s="637"/>
      <c r="X164" s="637"/>
      <c r="Y164" s="637"/>
      <c r="Z164" s="637"/>
      <c r="AA164" s="637"/>
      <c r="AB164" s="637"/>
      <c r="AC164" s="637"/>
      <c r="AD164" s="637"/>
      <c r="AE164" s="637"/>
      <c r="AF164" s="637"/>
      <c r="AG164" s="637"/>
      <c r="AH164" s="637"/>
      <c r="AI164" s="637"/>
      <c r="AJ164" s="637"/>
      <c r="AK164" s="637"/>
      <c r="AL164" s="637"/>
      <c r="AM164" s="637"/>
      <c r="AN164" s="637"/>
      <c r="AO164" s="637"/>
      <c r="AP164" s="637"/>
      <c r="AQ164" s="637"/>
      <c r="AR164" s="637"/>
      <c r="AS164" s="637"/>
      <c r="AT164" s="637"/>
      <c r="AU164" s="637"/>
      <c r="AV164" s="637"/>
      <c r="AW164" s="637"/>
      <c r="AX164" s="637"/>
      <c r="AY164" s="637"/>
      <c r="AZ164" s="637"/>
      <c r="BA164" s="637"/>
      <c r="BB164" s="637"/>
      <c r="BC164" s="637"/>
      <c r="BD164" s="222"/>
      <c r="BE164" s="635"/>
      <c r="BF164" s="635"/>
      <c r="BG164" s="635"/>
      <c r="BH164" s="635"/>
    </row>
    <row r="165" spans="1:60" s="38" customFormat="1" ht="9" customHeight="1">
      <c r="A165" s="635"/>
      <c r="B165" s="635"/>
      <c r="C165" s="635"/>
      <c r="D165" s="635"/>
      <c r="E165" s="627"/>
      <c r="F165" s="212"/>
      <c r="G165" s="632"/>
      <c r="H165" s="632"/>
      <c r="I165" s="632"/>
      <c r="J165" s="632"/>
      <c r="K165" s="632"/>
      <c r="L165" s="632"/>
      <c r="M165" s="632"/>
      <c r="N165" s="195"/>
      <c r="O165" s="632"/>
      <c r="P165" s="632"/>
      <c r="Q165" s="632"/>
      <c r="R165" s="196"/>
      <c r="S165" s="196"/>
      <c r="T165" s="636"/>
      <c r="U165" s="636"/>
      <c r="V165" s="636"/>
      <c r="W165" s="636"/>
      <c r="X165" s="627"/>
      <c r="Y165" s="627"/>
      <c r="Z165" s="627"/>
      <c r="AA165" s="627"/>
      <c r="AB165" s="627"/>
      <c r="AC165" s="627"/>
      <c r="AD165" s="627"/>
      <c r="AE165" s="627"/>
      <c r="AF165" s="627"/>
      <c r="AG165" s="627"/>
      <c r="AH165" s="627"/>
      <c r="AI165" s="627"/>
      <c r="AJ165" s="627"/>
      <c r="AK165" s="627"/>
      <c r="AL165" s="627"/>
      <c r="AM165" s="627"/>
      <c r="AN165" s="627"/>
      <c r="AO165" s="627"/>
      <c r="AP165" s="627"/>
      <c r="AQ165" s="627"/>
      <c r="AR165" s="627"/>
      <c r="AS165" s="627"/>
      <c r="AT165" s="627"/>
      <c r="AU165" s="627"/>
      <c r="AV165" s="627"/>
      <c r="AW165" s="627"/>
      <c r="AX165" s="627"/>
      <c r="AY165" s="627"/>
      <c r="AZ165" s="627"/>
      <c r="BA165" s="627"/>
      <c r="BB165" s="627"/>
      <c r="BC165" s="627"/>
      <c r="BD165" s="661"/>
      <c r="BE165" s="635"/>
      <c r="BF165" s="635"/>
      <c r="BG165" s="635"/>
      <c r="BH165" s="635"/>
    </row>
    <row r="166" spans="1:60" s="38" customFormat="1" ht="9" customHeight="1">
      <c r="A166" s="635"/>
      <c r="B166" s="635"/>
      <c r="C166" s="635"/>
      <c r="D166" s="635"/>
      <c r="E166" s="627"/>
      <c r="F166" s="212"/>
      <c r="G166" s="632"/>
      <c r="H166" s="632"/>
      <c r="I166" s="632"/>
      <c r="J166" s="632"/>
      <c r="K166" s="632"/>
      <c r="L166" s="632"/>
      <c r="M166" s="632"/>
      <c r="N166" s="195"/>
      <c r="O166" s="632"/>
      <c r="P166" s="1059">
        <v>1</v>
      </c>
      <c r="Q166" s="1059"/>
      <c r="R166" s="1060" t="s">
        <v>96</v>
      </c>
      <c r="S166" s="1060"/>
      <c r="T166" s="1060"/>
      <c r="U166" s="1060"/>
      <c r="V166" s="1060"/>
      <c r="W166" s="1060"/>
      <c r="X166" s="1060"/>
      <c r="Y166" s="1060"/>
      <c r="Z166" s="1060"/>
      <c r="AA166" s="1060"/>
      <c r="AB166" s="627"/>
      <c r="AC166" s="627"/>
      <c r="AD166" s="1058" t="s">
        <v>97</v>
      </c>
      <c r="AE166" s="1058"/>
      <c r="AF166" s="1058"/>
      <c r="AG166" s="1058"/>
      <c r="AH166" s="1058"/>
      <c r="AI166" s="1058"/>
      <c r="AJ166" s="1058"/>
      <c r="AK166" s="1058"/>
      <c r="AL166" s="1058"/>
      <c r="AM166" s="1058"/>
      <c r="AN166" s="1058"/>
      <c r="AO166" s="1058"/>
      <c r="AP166" s="1058"/>
      <c r="AQ166" s="1058"/>
      <c r="AR166" s="1058"/>
      <c r="AS166" s="1058"/>
      <c r="AT166" s="1058"/>
      <c r="AU166" s="1058"/>
      <c r="AV166" s="1058"/>
      <c r="AW166" s="1058"/>
      <c r="AX166" s="1058"/>
      <c r="AY166" s="627"/>
      <c r="AZ166" s="627"/>
      <c r="BA166" s="627"/>
      <c r="BB166" s="627"/>
      <c r="BC166" s="627"/>
      <c r="BD166" s="661"/>
      <c r="BE166" s="635"/>
      <c r="BF166" s="635"/>
      <c r="BG166" s="635"/>
      <c r="BH166" s="635"/>
    </row>
    <row r="167" spans="1:60" s="38" customFormat="1" ht="9" customHeight="1">
      <c r="A167" s="635"/>
      <c r="B167" s="635"/>
      <c r="C167" s="635"/>
      <c r="D167" s="635"/>
      <c r="E167" s="627"/>
      <c r="F167" s="329"/>
      <c r="G167" s="632"/>
      <c r="H167" s="632"/>
      <c r="I167" s="632"/>
      <c r="J167" s="632"/>
      <c r="K167" s="632"/>
      <c r="L167" s="632"/>
      <c r="M167" s="632"/>
      <c r="N167" s="195"/>
      <c r="O167" s="632"/>
      <c r="P167" s="1059"/>
      <c r="Q167" s="1059"/>
      <c r="R167" s="1060"/>
      <c r="S167" s="1060"/>
      <c r="T167" s="1060"/>
      <c r="U167" s="1060"/>
      <c r="V167" s="1060"/>
      <c r="W167" s="1060"/>
      <c r="X167" s="1060"/>
      <c r="Y167" s="1060"/>
      <c r="Z167" s="1060"/>
      <c r="AA167" s="1060"/>
      <c r="AB167" s="627"/>
      <c r="AC167" s="627"/>
      <c r="AD167" s="1058"/>
      <c r="AE167" s="1058"/>
      <c r="AF167" s="1058"/>
      <c r="AG167" s="1058"/>
      <c r="AH167" s="1058"/>
      <c r="AI167" s="1058"/>
      <c r="AJ167" s="1058"/>
      <c r="AK167" s="1058"/>
      <c r="AL167" s="1058"/>
      <c r="AM167" s="1058"/>
      <c r="AN167" s="1058"/>
      <c r="AO167" s="1058"/>
      <c r="AP167" s="1058"/>
      <c r="AQ167" s="1058"/>
      <c r="AR167" s="1058"/>
      <c r="AS167" s="1058"/>
      <c r="AT167" s="1058"/>
      <c r="AU167" s="1058"/>
      <c r="AV167" s="1058"/>
      <c r="AW167" s="1058"/>
      <c r="AX167" s="1058"/>
      <c r="AY167" s="627"/>
      <c r="AZ167" s="627"/>
      <c r="BA167" s="627"/>
      <c r="BB167" s="627"/>
      <c r="BC167" s="627"/>
      <c r="BD167" s="661"/>
      <c r="BE167" s="635"/>
      <c r="BF167" s="635"/>
      <c r="BG167" s="635"/>
      <c r="BH167" s="635"/>
    </row>
    <row r="168" spans="1:60" s="38" customFormat="1" ht="9" customHeight="1">
      <c r="A168" s="635"/>
      <c r="B168" s="635"/>
      <c r="C168" s="635"/>
      <c r="D168" s="635"/>
      <c r="E168" s="627"/>
      <c r="F168" s="1061" t="s">
        <v>98</v>
      </c>
      <c r="G168" s="1062"/>
      <c r="H168" s="1062"/>
      <c r="I168" s="1062"/>
      <c r="J168" s="1062"/>
      <c r="K168" s="1062"/>
      <c r="L168" s="1062"/>
      <c r="M168" s="1062"/>
      <c r="N168" s="1063"/>
      <c r="O168" s="632"/>
      <c r="P168" s="630"/>
      <c r="Q168" s="630"/>
      <c r="R168" s="630"/>
      <c r="S168" s="630"/>
      <c r="T168" s="630"/>
      <c r="U168" s="630"/>
      <c r="V168" s="630"/>
      <c r="W168" s="630"/>
      <c r="X168" s="630"/>
      <c r="Y168" s="630"/>
      <c r="Z168" s="630"/>
      <c r="AA168" s="627"/>
      <c r="AB168" s="627"/>
      <c r="AC168" s="627"/>
      <c r="AD168" s="1058"/>
      <c r="AE168" s="1058"/>
      <c r="AF168" s="1058"/>
      <c r="AG168" s="1058"/>
      <c r="AH168" s="1058"/>
      <c r="AI168" s="1058"/>
      <c r="AJ168" s="1058"/>
      <c r="AK168" s="1058"/>
      <c r="AL168" s="1058"/>
      <c r="AM168" s="1058"/>
      <c r="AN168" s="1058"/>
      <c r="AO168" s="1058"/>
      <c r="AP168" s="1058"/>
      <c r="AQ168" s="1058"/>
      <c r="AR168" s="1058"/>
      <c r="AS168" s="1058"/>
      <c r="AT168" s="1058"/>
      <c r="AU168" s="1058"/>
      <c r="AV168" s="1058"/>
      <c r="AW168" s="1058"/>
      <c r="AX168" s="1058"/>
      <c r="AY168" s="627"/>
      <c r="AZ168" s="627"/>
      <c r="BA168" s="627"/>
      <c r="BB168" s="627"/>
      <c r="BC168" s="627"/>
      <c r="BD168" s="661"/>
      <c r="BE168" s="635"/>
      <c r="BF168" s="635"/>
      <c r="BG168" s="635"/>
      <c r="BH168" s="635"/>
    </row>
    <row r="169" spans="1:60" s="38" customFormat="1" ht="9" customHeight="1">
      <c r="A169" s="635"/>
      <c r="B169" s="635"/>
      <c r="C169" s="635"/>
      <c r="D169" s="635"/>
      <c r="E169" s="627"/>
      <c r="F169" s="1061"/>
      <c r="G169" s="1062"/>
      <c r="H169" s="1062"/>
      <c r="I169" s="1062"/>
      <c r="J169" s="1062"/>
      <c r="K169" s="1062"/>
      <c r="L169" s="1062"/>
      <c r="M169" s="1062"/>
      <c r="N169" s="1063"/>
      <c r="O169" s="632"/>
      <c r="P169" s="630"/>
      <c r="Q169" s="630"/>
      <c r="R169" s="630"/>
      <c r="S169" s="630"/>
      <c r="T169" s="630"/>
      <c r="U169" s="630"/>
      <c r="V169" s="630"/>
      <c r="W169" s="630"/>
      <c r="X169" s="630"/>
      <c r="Y169" s="630"/>
      <c r="Z169" s="630"/>
      <c r="AA169" s="627"/>
      <c r="AB169" s="627"/>
      <c r="AC169" s="627"/>
      <c r="AD169" s="1058"/>
      <c r="AE169" s="1058"/>
      <c r="AF169" s="1058"/>
      <c r="AG169" s="1058"/>
      <c r="AH169" s="1058"/>
      <c r="AI169" s="1058"/>
      <c r="AJ169" s="1058"/>
      <c r="AK169" s="1058"/>
      <c r="AL169" s="1058"/>
      <c r="AM169" s="1058"/>
      <c r="AN169" s="1058"/>
      <c r="AO169" s="1058"/>
      <c r="AP169" s="1058"/>
      <c r="AQ169" s="1058"/>
      <c r="AR169" s="1058"/>
      <c r="AS169" s="1058"/>
      <c r="AT169" s="1058"/>
      <c r="AU169" s="1058"/>
      <c r="AV169" s="1058"/>
      <c r="AW169" s="1058"/>
      <c r="AX169" s="1058"/>
      <c r="AY169" s="327"/>
      <c r="AZ169" s="327"/>
      <c r="BA169" s="327"/>
      <c r="BB169" s="327"/>
      <c r="BC169" s="627"/>
      <c r="BD169" s="661"/>
      <c r="BE169" s="635"/>
      <c r="BF169" s="635"/>
      <c r="BG169" s="635"/>
      <c r="BH169" s="635"/>
    </row>
    <row r="170" spans="1:60" s="38" customFormat="1" ht="9" customHeight="1">
      <c r="A170" s="635"/>
      <c r="B170" s="635"/>
      <c r="C170" s="635"/>
      <c r="D170" s="635"/>
      <c r="E170" s="627"/>
      <c r="F170" s="1061" t="s">
        <v>99</v>
      </c>
      <c r="G170" s="1062"/>
      <c r="H170" s="1062"/>
      <c r="I170" s="1062"/>
      <c r="J170" s="1062"/>
      <c r="K170" s="1062"/>
      <c r="L170" s="1062"/>
      <c r="M170" s="1062"/>
      <c r="N170" s="1063"/>
      <c r="O170" s="632"/>
      <c r="P170" s="331"/>
      <c r="Q170" s="331"/>
      <c r="R170" s="331"/>
      <c r="S170" s="331"/>
      <c r="T170" s="630"/>
      <c r="U170" s="630"/>
      <c r="V170" s="630"/>
      <c r="W170" s="630"/>
      <c r="X170" s="630"/>
      <c r="Y170" s="630"/>
      <c r="Z170" s="630"/>
      <c r="AA170" s="627"/>
      <c r="AB170" s="627"/>
      <c r="AC170" s="627"/>
      <c r="AD170" s="1058"/>
      <c r="AE170" s="1058"/>
      <c r="AF170" s="1058"/>
      <c r="AG170" s="1058"/>
      <c r="AH170" s="1058"/>
      <c r="AI170" s="1058"/>
      <c r="AJ170" s="1058"/>
      <c r="AK170" s="1058"/>
      <c r="AL170" s="1058"/>
      <c r="AM170" s="1058"/>
      <c r="AN170" s="1058"/>
      <c r="AO170" s="1058"/>
      <c r="AP170" s="1058"/>
      <c r="AQ170" s="1058"/>
      <c r="AR170" s="1058"/>
      <c r="AS170" s="1058"/>
      <c r="AT170" s="1058"/>
      <c r="AU170" s="1058"/>
      <c r="AV170" s="1058"/>
      <c r="AW170" s="1058"/>
      <c r="AX170" s="1058"/>
      <c r="AY170" s="327"/>
      <c r="AZ170" s="327"/>
      <c r="BA170" s="327"/>
      <c r="BB170" s="327"/>
      <c r="BC170" s="627"/>
      <c r="BD170" s="661"/>
      <c r="BE170" s="635"/>
      <c r="BF170" s="635"/>
      <c r="BG170" s="635"/>
      <c r="BH170" s="635"/>
    </row>
    <row r="171" spans="1:60" s="38" customFormat="1" ht="9" customHeight="1">
      <c r="A171" s="635"/>
      <c r="B171" s="635"/>
      <c r="C171" s="635"/>
      <c r="D171" s="635"/>
      <c r="E171" s="627"/>
      <c r="F171" s="1061"/>
      <c r="G171" s="1062"/>
      <c r="H171" s="1062"/>
      <c r="I171" s="1062"/>
      <c r="J171" s="1062"/>
      <c r="K171" s="1062"/>
      <c r="L171" s="1062"/>
      <c r="M171" s="1062"/>
      <c r="N171" s="1063"/>
      <c r="O171" s="627"/>
      <c r="P171" s="630"/>
      <c r="Q171" s="630"/>
      <c r="R171" s="630"/>
      <c r="S171" s="630"/>
      <c r="T171" s="630"/>
      <c r="U171" s="630"/>
      <c r="V171" s="630"/>
      <c r="W171" s="630"/>
      <c r="X171" s="630"/>
      <c r="Y171" s="630"/>
      <c r="Z171" s="630"/>
      <c r="AA171" s="627"/>
      <c r="AB171" s="627"/>
      <c r="AC171" s="627"/>
      <c r="AD171" s="1058"/>
      <c r="AE171" s="1058"/>
      <c r="AF171" s="1058"/>
      <c r="AG171" s="1058"/>
      <c r="AH171" s="1058"/>
      <c r="AI171" s="1058"/>
      <c r="AJ171" s="1058"/>
      <c r="AK171" s="1058"/>
      <c r="AL171" s="1058"/>
      <c r="AM171" s="1058"/>
      <c r="AN171" s="1058"/>
      <c r="AO171" s="1058"/>
      <c r="AP171" s="1058"/>
      <c r="AQ171" s="1058"/>
      <c r="AR171" s="1058"/>
      <c r="AS171" s="1058"/>
      <c r="AT171" s="1058"/>
      <c r="AU171" s="1058"/>
      <c r="AV171" s="1058"/>
      <c r="AW171" s="1058"/>
      <c r="AX171" s="1058"/>
      <c r="AY171" s="627"/>
      <c r="AZ171" s="627"/>
      <c r="BA171" s="627"/>
      <c r="BB171" s="627"/>
      <c r="BC171" s="627"/>
      <c r="BD171" s="661"/>
      <c r="BE171" s="635"/>
      <c r="BF171" s="635"/>
      <c r="BG171" s="635"/>
      <c r="BH171" s="635"/>
    </row>
    <row r="172" spans="1:60" s="38" customFormat="1" ht="9" customHeight="1">
      <c r="A172" s="635"/>
      <c r="B172" s="635"/>
      <c r="C172" s="635"/>
      <c r="D172" s="635"/>
      <c r="E172" s="627"/>
      <c r="F172" s="624"/>
      <c r="G172" s="625"/>
      <c r="H172" s="625"/>
      <c r="I172" s="625"/>
      <c r="J172" s="625"/>
      <c r="K172" s="625"/>
      <c r="L172" s="625"/>
      <c r="M172" s="625"/>
      <c r="N172" s="626"/>
      <c r="O172" s="627"/>
      <c r="P172" s="1042">
        <v>2</v>
      </c>
      <c r="Q172" s="1042"/>
      <c r="R172" s="1043" t="s">
        <v>100</v>
      </c>
      <c r="S172" s="1043"/>
      <c r="T172" s="1043"/>
      <c r="U172" s="1043"/>
      <c r="V172" s="1043"/>
      <c r="W172" s="1043"/>
      <c r="X172" s="1043"/>
      <c r="Y172" s="1043"/>
      <c r="Z172" s="1043"/>
      <c r="AA172" s="627"/>
      <c r="AB172" s="627"/>
      <c r="AC172" s="627"/>
      <c r="AD172" s="1058"/>
      <c r="AE172" s="1058"/>
      <c r="AF172" s="1058"/>
      <c r="AG172" s="1058"/>
      <c r="AH172" s="1058"/>
      <c r="AI172" s="1058"/>
      <c r="AJ172" s="1058"/>
      <c r="AK172" s="1058"/>
      <c r="AL172" s="1058"/>
      <c r="AM172" s="1058"/>
      <c r="AN172" s="1058"/>
      <c r="AO172" s="1058"/>
      <c r="AP172" s="1058"/>
      <c r="AQ172" s="1058"/>
      <c r="AR172" s="1058"/>
      <c r="AS172" s="1058"/>
      <c r="AT172" s="1058"/>
      <c r="AU172" s="1058"/>
      <c r="AV172" s="1058"/>
      <c r="AW172" s="1058"/>
      <c r="AX172" s="1058"/>
      <c r="AY172" s="627"/>
      <c r="AZ172" s="627"/>
      <c r="BA172" s="627"/>
      <c r="BB172" s="627"/>
      <c r="BC172" s="627"/>
      <c r="BD172" s="661"/>
      <c r="BE172" s="635"/>
      <c r="BF172" s="635"/>
      <c r="BG172" s="635"/>
      <c r="BH172" s="635"/>
    </row>
    <row r="173" spans="1:60" s="38" customFormat="1" ht="9" customHeight="1">
      <c r="A173" s="635"/>
      <c r="B173" s="635"/>
      <c r="C173" s="635"/>
      <c r="D173" s="635"/>
      <c r="E173" s="627"/>
      <c r="F173" s="212"/>
      <c r="G173" s="627"/>
      <c r="H173" s="627"/>
      <c r="I173" s="627"/>
      <c r="J173" s="627"/>
      <c r="K173" s="627"/>
      <c r="L173" s="627"/>
      <c r="M173" s="627"/>
      <c r="N173" s="680"/>
      <c r="O173" s="627"/>
      <c r="P173" s="1042"/>
      <c r="Q173" s="1042"/>
      <c r="R173" s="1043"/>
      <c r="S173" s="1043"/>
      <c r="T173" s="1043"/>
      <c r="U173" s="1043"/>
      <c r="V173" s="1043"/>
      <c r="W173" s="1043"/>
      <c r="X173" s="1043"/>
      <c r="Y173" s="1043"/>
      <c r="Z173" s="1043"/>
      <c r="AA173" s="627"/>
      <c r="AB173" s="627"/>
      <c r="AC173" s="627"/>
      <c r="AD173" s="1058"/>
      <c r="AE173" s="1058"/>
      <c r="AF173" s="1058"/>
      <c r="AG173" s="1058"/>
      <c r="AH173" s="1058"/>
      <c r="AI173" s="1058"/>
      <c r="AJ173" s="1058"/>
      <c r="AK173" s="1058"/>
      <c r="AL173" s="1058"/>
      <c r="AM173" s="1058"/>
      <c r="AN173" s="1058"/>
      <c r="AO173" s="1058"/>
      <c r="AP173" s="1058"/>
      <c r="AQ173" s="1058"/>
      <c r="AR173" s="1058"/>
      <c r="AS173" s="1058"/>
      <c r="AT173" s="1058"/>
      <c r="AU173" s="1058"/>
      <c r="AV173" s="1058"/>
      <c r="AW173" s="1058"/>
      <c r="AX173" s="1058"/>
      <c r="AY173" s="627"/>
      <c r="AZ173" s="627"/>
      <c r="BA173" s="627"/>
      <c r="BB173" s="627"/>
      <c r="BC173" s="627"/>
      <c r="BD173" s="661"/>
      <c r="BE173" s="635"/>
      <c r="BF173" s="635"/>
      <c r="BG173" s="635"/>
      <c r="BH173" s="635"/>
    </row>
    <row r="174" spans="1:60" s="38" customFormat="1" ht="9" customHeight="1">
      <c r="A174" s="635"/>
      <c r="B174" s="635"/>
      <c r="C174" s="635"/>
      <c r="D174" s="635"/>
      <c r="E174" s="627"/>
      <c r="F174" s="645"/>
      <c r="G174" s="637"/>
      <c r="H174" s="637"/>
      <c r="I174" s="637"/>
      <c r="J174" s="637"/>
      <c r="K174" s="637"/>
      <c r="L174" s="637"/>
      <c r="M174" s="637"/>
      <c r="N174" s="646"/>
      <c r="O174" s="637"/>
      <c r="P174" s="637"/>
      <c r="Q174" s="637"/>
      <c r="R174" s="637"/>
      <c r="S174" s="637"/>
      <c r="T174" s="637"/>
      <c r="U174" s="637"/>
      <c r="V174" s="637"/>
      <c r="W174" s="637"/>
      <c r="X174" s="637"/>
      <c r="Y174" s="637"/>
      <c r="Z174" s="637"/>
      <c r="AA174" s="637"/>
      <c r="AB174" s="637"/>
      <c r="AC174" s="637"/>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637"/>
      <c r="AY174" s="637"/>
      <c r="AZ174" s="637"/>
      <c r="BA174" s="637"/>
      <c r="BB174" s="637"/>
      <c r="BC174" s="637"/>
      <c r="BD174" s="222"/>
      <c r="BE174" s="635"/>
      <c r="BF174" s="635"/>
      <c r="BG174" s="635"/>
      <c r="BH174" s="635"/>
    </row>
    <row r="175" spans="1:60" s="38" customFormat="1" ht="9" customHeight="1">
      <c r="A175" s="635"/>
      <c r="B175" s="635"/>
      <c r="C175" s="635"/>
      <c r="D175" s="635"/>
      <c r="E175" s="627"/>
      <c r="F175" s="212"/>
      <c r="G175" s="627"/>
      <c r="H175" s="627"/>
      <c r="I175" s="627"/>
      <c r="J175" s="627"/>
      <c r="K175" s="627"/>
      <c r="L175" s="627"/>
      <c r="M175" s="627"/>
      <c r="N175" s="680"/>
      <c r="O175" s="627"/>
      <c r="P175" s="627"/>
      <c r="Q175" s="627"/>
      <c r="R175" s="627"/>
      <c r="S175" s="627"/>
      <c r="T175" s="627"/>
      <c r="U175" s="627"/>
      <c r="V175" s="627"/>
      <c r="W175" s="627"/>
      <c r="X175" s="627"/>
      <c r="Y175" s="627"/>
      <c r="Z175" s="627"/>
      <c r="AA175" s="627"/>
      <c r="AB175" s="627"/>
      <c r="AC175" s="627"/>
      <c r="AD175" s="627"/>
      <c r="AE175" s="627"/>
      <c r="AF175" s="627"/>
      <c r="AG175" s="627"/>
      <c r="AH175" s="627"/>
      <c r="AI175" s="627"/>
      <c r="AJ175" s="627"/>
      <c r="AK175" s="627"/>
      <c r="AL175" s="627"/>
      <c r="AM175" s="627"/>
      <c r="AN175" s="627"/>
      <c r="AO175" s="627"/>
      <c r="AP175" s="627"/>
      <c r="AQ175" s="627"/>
      <c r="AR175" s="627"/>
      <c r="AS175" s="627"/>
      <c r="AT175" s="627"/>
      <c r="AU175" s="627"/>
      <c r="AV175" s="627"/>
      <c r="AW175" s="627"/>
      <c r="AX175" s="627"/>
      <c r="AY175" s="627"/>
      <c r="AZ175" s="627"/>
      <c r="BA175" s="627"/>
      <c r="BB175" s="627"/>
      <c r="BC175" s="627"/>
      <c r="BD175" s="661"/>
      <c r="BE175" s="635"/>
      <c r="BF175" s="635"/>
      <c r="BG175" s="635"/>
      <c r="BH175" s="635"/>
    </row>
    <row r="176" spans="1:60" s="38" customFormat="1" ht="9" customHeight="1">
      <c r="A176" s="635"/>
      <c r="B176" s="635"/>
      <c r="C176" s="635"/>
      <c r="D176" s="635"/>
      <c r="E176" s="627"/>
      <c r="F176" s="212"/>
      <c r="G176" s="627"/>
      <c r="H176" s="627"/>
      <c r="I176" s="627"/>
      <c r="J176" s="627"/>
      <c r="K176" s="627"/>
      <c r="L176" s="627"/>
      <c r="M176" s="627"/>
      <c r="N176" s="680"/>
      <c r="O176" s="627"/>
      <c r="P176" s="1044">
        <v>1</v>
      </c>
      <c r="Q176" s="1044"/>
      <c r="R176" s="1038" t="s">
        <v>101</v>
      </c>
      <c r="S176" s="1038"/>
      <c r="T176" s="1038"/>
      <c r="U176" s="1038"/>
      <c r="V176" s="1038"/>
      <c r="W176" s="1038"/>
      <c r="X176" s="627"/>
      <c r="Y176" s="627"/>
      <c r="Z176" s="627"/>
      <c r="AA176" s="627"/>
      <c r="AB176" s="627"/>
      <c r="AC176" s="627"/>
      <c r="AD176" s="627"/>
      <c r="AE176" s="627"/>
      <c r="AF176" s="627"/>
      <c r="AG176" s="627"/>
      <c r="AH176" s="627"/>
      <c r="AI176" s="627"/>
      <c r="AJ176" s="627"/>
      <c r="AK176" s="627"/>
      <c r="AL176" s="627"/>
      <c r="AM176" s="627"/>
      <c r="AN176" s="627"/>
      <c r="AO176" s="627"/>
      <c r="AP176" s="627"/>
      <c r="AQ176" s="627"/>
      <c r="AR176" s="627"/>
      <c r="AS176" s="627"/>
      <c r="AT176" s="627"/>
      <c r="AU176" s="627"/>
      <c r="AV176" s="627"/>
      <c r="AW176" s="627"/>
      <c r="AX176" s="627"/>
      <c r="AY176" s="627"/>
      <c r="AZ176" s="627"/>
      <c r="BA176" s="627"/>
      <c r="BB176" s="627"/>
      <c r="BC176" s="627"/>
      <c r="BD176" s="661"/>
      <c r="BE176" s="635"/>
      <c r="BF176" s="635"/>
      <c r="BG176" s="635"/>
      <c r="BH176" s="635"/>
    </row>
    <row r="177" spans="1:60" s="38" customFormat="1" ht="9" customHeight="1">
      <c r="A177" s="635"/>
      <c r="B177" s="635"/>
      <c r="C177" s="635"/>
      <c r="D177" s="635"/>
      <c r="E177" s="627"/>
      <c r="F177" s="212"/>
      <c r="G177" s="627"/>
      <c r="H177" s="627"/>
      <c r="I177" s="627"/>
      <c r="J177" s="627"/>
      <c r="K177" s="627"/>
      <c r="L177" s="627"/>
      <c r="M177" s="627"/>
      <c r="N177" s="680"/>
      <c r="O177" s="627"/>
      <c r="P177" s="1044"/>
      <c r="Q177" s="1044"/>
      <c r="R177" s="1038"/>
      <c r="S177" s="1038"/>
      <c r="T177" s="1038"/>
      <c r="U177" s="1038"/>
      <c r="V177" s="1038"/>
      <c r="W177" s="1038"/>
      <c r="X177" s="627"/>
      <c r="Y177" s="627"/>
      <c r="Z177" s="627"/>
      <c r="AA177" s="627"/>
      <c r="AB177" s="627"/>
      <c r="AC177" s="627"/>
      <c r="AD177" s="627"/>
      <c r="AE177" s="627"/>
      <c r="AF177" s="627"/>
      <c r="AG177" s="627"/>
      <c r="AH177" s="627"/>
      <c r="AI177" s="627"/>
      <c r="AJ177" s="627"/>
      <c r="AK177" s="627"/>
      <c r="AL177" s="627"/>
      <c r="AM177" s="627"/>
      <c r="AN177" s="627"/>
      <c r="AO177" s="627"/>
      <c r="AP177" s="627"/>
      <c r="AQ177" s="627"/>
      <c r="AR177" s="627"/>
      <c r="AS177" s="627"/>
      <c r="AT177" s="627"/>
      <c r="AU177" s="627"/>
      <c r="AV177" s="627"/>
      <c r="AW177" s="627"/>
      <c r="AX177" s="627"/>
      <c r="AY177" s="627"/>
      <c r="AZ177" s="627"/>
      <c r="BA177" s="627"/>
      <c r="BB177" s="627"/>
      <c r="BC177" s="627"/>
      <c r="BD177" s="661"/>
      <c r="BE177" s="635"/>
      <c r="BF177" s="635"/>
      <c r="BG177" s="635"/>
      <c r="BH177" s="635"/>
    </row>
    <row r="178" spans="1:60" s="38" customFormat="1" ht="9" customHeight="1">
      <c r="A178" s="635"/>
      <c r="B178" s="635"/>
      <c r="C178" s="635"/>
      <c r="D178" s="635"/>
      <c r="E178" s="627"/>
      <c r="F178" s="212"/>
      <c r="G178" s="627"/>
      <c r="H178" s="627"/>
      <c r="I178" s="627"/>
      <c r="J178" s="627"/>
      <c r="K178" s="627"/>
      <c r="L178" s="627"/>
      <c r="M178" s="627"/>
      <c r="N178" s="680"/>
      <c r="O178" s="627"/>
      <c r="P178" s="1044">
        <v>2</v>
      </c>
      <c r="Q178" s="1044"/>
      <c r="R178" s="1038" t="s">
        <v>102</v>
      </c>
      <c r="S178" s="1038"/>
      <c r="T178" s="1038"/>
      <c r="U178" s="1038"/>
      <c r="V178" s="1038"/>
      <c r="W178" s="1038"/>
      <c r="X178" s="627"/>
      <c r="Y178" s="1038" t="s">
        <v>103</v>
      </c>
      <c r="Z178" s="1038"/>
      <c r="AA178" s="1038"/>
      <c r="AB178" s="1038"/>
      <c r="AC178" s="1038"/>
      <c r="AD178" s="1038"/>
      <c r="AE178" s="1038"/>
      <c r="AF178" s="1038"/>
      <c r="AG178" s="1038"/>
      <c r="AH178" s="1038"/>
      <c r="AI178" s="1038"/>
      <c r="AJ178" s="1038"/>
      <c r="AK178" s="1038"/>
      <c r="AL178" s="1038"/>
      <c r="AM178" s="1038"/>
      <c r="AN178" s="1038"/>
      <c r="AO178" s="1038"/>
      <c r="AP178" s="1038"/>
      <c r="AQ178" s="1038"/>
      <c r="AR178" s="1038"/>
      <c r="AS178" s="1038"/>
      <c r="AT178" s="1038"/>
      <c r="AU178" s="1038"/>
      <c r="AV178" s="627"/>
      <c r="AW178" s="627"/>
      <c r="AX178" s="627"/>
      <c r="AY178" s="627"/>
      <c r="AZ178" s="627"/>
      <c r="BA178" s="627"/>
      <c r="BB178" s="627"/>
      <c r="BC178" s="627"/>
      <c r="BD178" s="661"/>
      <c r="BE178" s="635"/>
      <c r="BF178" s="635"/>
      <c r="BG178" s="635"/>
      <c r="BH178" s="635"/>
    </row>
    <row r="179" spans="1:60" s="38" customFormat="1" ht="9" customHeight="1">
      <c r="A179" s="635"/>
      <c r="B179" s="635"/>
      <c r="C179" s="635"/>
      <c r="D179" s="635"/>
      <c r="E179" s="627"/>
      <c r="F179" s="212"/>
      <c r="G179" s="627"/>
      <c r="H179" s="627"/>
      <c r="I179" s="627"/>
      <c r="J179" s="627"/>
      <c r="K179" s="627"/>
      <c r="L179" s="627"/>
      <c r="M179" s="627"/>
      <c r="N179" s="680"/>
      <c r="O179" s="627"/>
      <c r="P179" s="1044"/>
      <c r="Q179" s="1044"/>
      <c r="R179" s="1038"/>
      <c r="S179" s="1038"/>
      <c r="T179" s="1038"/>
      <c r="U179" s="1038"/>
      <c r="V179" s="1038"/>
      <c r="W179" s="1038"/>
      <c r="X179" s="627"/>
      <c r="Y179" s="1038"/>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627"/>
      <c r="AW179" s="627"/>
      <c r="AX179" s="627"/>
      <c r="AY179" s="627"/>
      <c r="AZ179" s="627"/>
      <c r="BA179" s="627"/>
      <c r="BB179" s="627"/>
      <c r="BC179" s="627"/>
      <c r="BD179" s="661"/>
      <c r="BE179" s="635"/>
      <c r="BF179" s="635"/>
      <c r="BG179" s="635"/>
      <c r="BH179" s="635"/>
    </row>
    <row r="180" spans="1:60" s="38" customFormat="1" ht="9" customHeight="1">
      <c r="A180" s="635"/>
      <c r="B180" s="635"/>
      <c r="C180" s="635"/>
      <c r="D180" s="635"/>
      <c r="E180" s="627"/>
      <c r="F180" s="1035" t="s">
        <v>104</v>
      </c>
      <c r="G180" s="1036"/>
      <c r="H180" s="1036"/>
      <c r="I180" s="1036"/>
      <c r="J180" s="1036"/>
      <c r="K180" s="1036"/>
      <c r="L180" s="1036"/>
      <c r="M180" s="1036"/>
      <c r="N180" s="1037"/>
      <c r="O180" s="627"/>
      <c r="P180" s="627"/>
      <c r="Q180" s="627"/>
      <c r="R180" s="1038" t="s">
        <v>105</v>
      </c>
      <c r="S180" s="1038"/>
      <c r="T180" s="1038"/>
      <c r="U180" s="1038"/>
      <c r="V180" s="1038"/>
      <c r="W180" s="1038"/>
      <c r="X180" s="627"/>
      <c r="Y180" s="627"/>
      <c r="Z180" s="627"/>
      <c r="AA180" s="627"/>
      <c r="AB180" s="627"/>
      <c r="AC180" s="627"/>
      <c r="AD180" s="627"/>
      <c r="AE180" s="627"/>
      <c r="AF180" s="627"/>
      <c r="AG180" s="627"/>
      <c r="AH180" s="627"/>
      <c r="AI180" s="627"/>
      <c r="AJ180" s="627"/>
      <c r="AK180" s="627"/>
      <c r="AL180" s="627"/>
      <c r="AM180" s="627"/>
      <c r="AN180" s="627"/>
      <c r="AO180" s="627"/>
      <c r="AP180" s="627"/>
      <c r="AQ180" s="627"/>
      <c r="AR180" s="627"/>
      <c r="AS180" s="627"/>
      <c r="AT180" s="627"/>
      <c r="AU180" s="627"/>
      <c r="AV180" s="627"/>
      <c r="AW180" s="627"/>
      <c r="AX180" s="627"/>
      <c r="AY180" s="627"/>
      <c r="AZ180" s="627"/>
      <c r="BA180" s="627"/>
      <c r="BB180" s="627"/>
      <c r="BC180" s="627"/>
      <c r="BD180" s="661"/>
      <c r="BE180" s="635"/>
      <c r="BF180" s="635"/>
      <c r="BG180" s="635"/>
      <c r="BH180" s="635"/>
    </row>
    <row r="181" spans="1:60" s="38" customFormat="1" ht="9" customHeight="1">
      <c r="A181" s="635"/>
      <c r="B181" s="635"/>
      <c r="C181" s="635"/>
      <c r="D181" s="635"/>
      <c r="E181" s="627"/>
      <c r="F181" s="1035"/>
      <c r="G181" s="1036"/>
      <c r="H181" s="1036"/>
      <c r="I181" s="1036"/>
      <c r="J181" s="1036"/>
      <c r="K181" s="1036"/>
      <c r="L181" s="1036"/>
      <c r="M181" s="1036"/>
      <c r="N181" s="1037"/>
      <c r="O181" s="627"/>
      <c r="P181" s="627"/>
      <c r="Q181" s="627"/>
      <c r="R181" s="1038"/>
      <c r="S181" s="1038"/>
      <c r="T181" s="1038"/>
      <c r="U181" s="1038"/>
      <c r="V181" s="1038"/>
      <c r="W181" s="1038"/>
      <c r="X181" s="627"/>
      <c r="Y181" s="627"/>
      <c r="Z181" s="627"/>
      <c r="AA181" s="627"/>
      <c r="AB181" s="627"/>
      <c r="AC181" s="627"/>
      <c r="AD181" s="627"/>
      <c r="AE181" s="627"/>
      <c r="AF181" s="627"/>
      <c r="AG181" s="627"/>
      <c r="AH181" s="627"/>
      <c r="AI181" s="627"/>
      <c r="AJ181" s="627"/>
      <c r="AK181" s="627"/>
      <c r="AL181" s="627"/>
      <c r="AM181" s="627"/>
      <c r="AN181" s="627"/>
      <c r="AO181" s="627"/>
      <c r="AP181" s="627"/>
      <c r="AQ181" s="627"/>
      <c r="AR181" s="627"/>
      <c r="AS181" s="627"/>
      <c r="AT181" s="627"/>
      <c r="AU181" s="627"/>
      <c r="AV181" s="627"/>
      <c r="AW181" s="627"/>
      <c r="AX181" s="627"/>
      <c r="AY181" s="627"/>
      <c r="AZ181" s="627"/>
      <c r="BA181" s="627"/>
      <c r="BB181" s="627"/>
      <c r="BC181" s="627"/>
      <c r="BD181" s="661"/>
      <c r="BE181" s="635"/>
      <c r="BF181" s="635"/>
      <c r="BG181" s="635"/>
      <c r="BH181" s="635"/>
    </row>
    <row r="182" spans="1:60" s="38" customFormat="1" ht="9" customHeight="1">
      <c r="A182" s="635"/>
      <c r="B182" s="635"/>
      <c r="C182" s="635"/>
      <c r="D182" s="635"/>
      <c r="E182" s="627"/>
      <c r="F182" s="1035"/>
      <c r="G182" s="1036"/>
      <c r="H182" s="1036"/>
      <c r="I182" s="1036"/>
      <c r="J182" s="1036"/>
      <c r="K182" s="1036"/>
      <c r="L182" s="1036"/>
      <c r="M182" s="1036"/>
      <c r="N182" s="1037"/>
      <c r="O182" s="627"/>
      <c r="P182" s="627"/>
      <c r="Q182" s="627"/>
      <c r="R182" s="627"/>
      <c r="S182" s="1039" t="s">
        <v>106</v>
      </c>
      <c r="T182" s="1039"/>
      <c r="U182" s="1039"/>
      <c r="V182" s="1039"/>
      <c r="W182" s="1039"/>
      <c r="X182" s="1039"/>
      <c r="Y182" s="1039"/>
      <c r="Z182" s="1039"/>
      <c r="AA182" s="1039"/>
      <c r="AB182" s="1039"/>
      <c r="AC182" s="1039"/>
      <c r="AD182" s="1039"/>
      <c r="AE182" s="1039"/>
      <c r="AF182" s="1039"/>
      <c r="AG182" s="1039"/>
      <c r="AH182" s="1039"/>
      <c r="AI182" s="1039"/>
      <c r="AJ182" s="1039"/>
      <c r="AK182" s="1039"/>
      <c r="AL182" s="1039"/>
      <c r="AM182" s="1039"/>
      <c r="AN182" s="1039"/>
      <c r="AO182" s="1039"/>
      <c r="AP182" s="1039"/>
      <c r="AQ182" s="1039"/>
      <c r="AR182" s="1039"/>
      <c r="AS182" s="1039"/>
      <c r="AT182" s="1039"/>
      <c r="AU182" s="1039"/>
      <c r="AV182" s="1039"/>
      <c r="AW182" s="1039"/>
      <c r="AX182" s="1039"/>
      <c r="AY182" s="1039"/>
      <c r="AZ182" s="1039"/>
      <c r="BA182" s="1039"/>
      <c r="BB182" s="1039"/>
      <c r="BC182" s="627"/>
      <c r="BD182" s="661"/>
      <c r="BE182" s="635"/>
      <c r="BF182" s="635"/>
      <c r="BG182" s="635"/>
      <c r="BH182" s="635"/>
    </row>
    <row r="183" spans="1:60" s="38" customFormat="1" ht="9" customHeight="1">
      <c r="A183" s="635"/>
      <c r="B183" s="635"/>
      <c r="C183" s="635"/>
      <c r="D183" s="635"/>
      <c r="E183" s="627"/>
      <c r="F183" s="212"/>
      <c r="G183" s="627"/>
      <c r="H183" s="627"/>
      <c r="I183" s="627"/>
      <c r="J183" s="627"/>
      <c r="K183" s="627"/>
      <c r="L183" s="627"/>
      <c r="M183" s="627"/>
      <c r="N183" s="680"/>
      <c r="O183" s="627"/>
      <c r="P183" s="627"/>
      <c r="Q183" s="627"/>
      <c r="R183" s="627"/>
      <c r="S183" s="1039"/>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39"/>
      <c r="AO183" s="1039"/>
      <c r="AP183" s="1039"/>
      <c r="AQ183" s="1039"/>
      <c r="AR183" s="1039"/>
      <c r="AS183" s="1039"/>
      <c r="AT183" s="1039"/>
      <c r="AU183" s="1039"/>
      <c r="AV183" s="1039"/>
      <c r="AW183" s="1039"/>
      <c r="AX183" s="1039"/>
      <c r="AY183" s="1039"/>
      <c r="AZ183" s="1039"/>
      <c r="BA183" s="1039"/>
      <c r="BB183" s="1039"/>
      <c r="BC183" s="627"/>
      <c r="BD183" s="661"/>
      <c r="BE183" s="635"/>
      <c r="BF183" s="635"/>
      <c r="BG183" s="635"/>
      <c r="BH183" s="635"/>
    </row>
    <row r="184" spans="1:60" s="38" customFormat="1" ht="9" customHeight="1">
      <c r="A184" s="635"/>
      <c r="B184" s="635"/>
      <c r="C184" s="635"/>
      <c r="D184" s="635"/>
      <c r="E184" s="627"/>
      <c r="F184" s="212"/>
      <c r="G184" s="627"/>
      <c r="H184" s="627"/>
      <c r="I184" s="627"/>
      <c r="J184" s="627"/>
      <c r="K184" s="627"/>
      <c r="L184" s="627"/>
      <c r="M184" s="627"/>
      <c r="N184" s="680"/>
      <c r="O184" s="627"/>
      <c r="P184" s="627"/>
      <c r="Q184" s="627"/>
      <c r="R184" s="627"/>
      <c r="S184" s="627"/>
      <c r="T184" s="627"/>
      <c r="U184" s="627"/>
      <c r="V184" s="627"/>
      <c r="W184" s="627"/>
      <c r="X184" s="627"/>
      <c r="Y184" s="627"/>
      <c r="Z184" s="627"/>
      <c r="AA184" s="627"/>
      <c r="AB184" s="627"/>
      <c r="AC184" s="627"/>
      <c r="AD184" s="627"/>
      <c r="AE184" s="627"/>
      <c r="AF184" s="627"/>
      <c r="AG184" s="627"/>
      <c r="AH184" s="627"/>
      <c r="AI184" s="627"/>
      <c r="AJ184" s="627"/>
      <c r="AK184" s="627"/>
      <c r="AL184" s="627"/>
      <c r="AM184" s="627"/>
      <c r="AN184" s="627"/>
      <c r="AO184" s="627"/>
      <c r="AP184" s="627"/>
      <c r="AQ184" s="627"/>
      <c r="AR184" s="627"/>
      <c r="AS184" s="627"/>
      <c r="AT184" s="627"/>
      <c r="AU184" s="627"/>
      <c r="AV184" s="627"/>
      <c r="AW184" s="627"/>
      <c r="AX184" s="627"/>
      <c r="AY184" s="627"/>
      <c r="AZ184" s="627"/>
      <c r="BA184" s="627"/>
      <c r="BB184" s="627"/>
      <c r="BC184" s="627"/>
      <c r="BD184" s="661"/>
      <c r="BE184" s="635"/>
      <c r="BF184" s="635"/>
      <c r="BG184" s="635"/>
      <c r="BH184" s="635"/>
    </row>
    <row r="185" spans="1:60" s="38" customFormat="1" ht="9" customHeight="1">
      <c r="A185" s="635"/>
      <c r="B185" s="635"/>
      <c r="C185" s="635"/>
      <c r="D185" s="635"/>
      <c r="E185" s="627"/>
      <c r="F185" s="212"/>
      <c r="G185" s="627"/>
      <c r="H185" s="627"/>
      <c r="I185" s="627"/>
      <c r="J185" s="627"/>
      <c r="K185" s="627"/>
      <c r="L185" s="627"/>
      <c r="M185" s="627"/>
      <c r="N185" s="680"/>
      <c r="O185" s="627"/>
      <c r="P185" s="627"/>
      <c r="Q185" s="627"/>
      <c r="R185" s="627"/>
      <c r="S185" s="627"/>
      <c r="T185" s="627"/>
      <c r="U185" s="627"/>
      <c r="V185" s="627"/>
      <c r="W185" s="627"/>
      <c r="X185" s="627"/>
      <c r="Y185" s="627"/>
      <c r="Z185" s="627"/>
      <c r="AA185" s="627"/>
      <c r="AB185" s="627"/>
      <c r="AC185" s="627"/>
      <c r="AD185" s="627"/>
      <c r="AE185" s="627"/>
      <c r="AF185" s="627"/>
      <c r="AG185" s="627"/>
      <c r="AH185" s="627"/>
      <c r="AI185" s="627"/>
      <c r="AJ185" s="627"/>
      <c r="AK185" s="627"/>
      <c r="AL185" s="627"/>
      <c r="AM185" s="627"/>
      <c r="AN185" s="627"/>
      <c r="AO185" s="627"/>
      <c r="AP185" s="627"/>
      <c r="AQ185" s="627"/>
      <c r="AR185" s="627"/>
      <c r="AS185" s="627"/>
      <c r="AT185" s="627"/>
      <c r="AU185" s="627"/>
      <c r="AV185" s="627"/>
      <c r="AW185" s="627"/>
      <c r="AX185" s="627"/>
      <c r="AY185" s="627"/>
      <c r="AZ185" s="627"/>
      <c r="BA185" s="627"/>
      <c r="BB185" s="627"/>
      <c r="BC185" s="627"/>
      <c r="BD185" s="661"/>
      <c r="BE185" s="635"/>
      <c r="BF185" s="635"/>
      <c r="BG185" s="635"/>
      <c r="BH185" s="635"/>
    </row>
    <row r="186" spans="1:60" s="38" customFormat="1" ht="9" customHeight="1">
      <c r="A186" s="635"/>
      <c r="B186" s="635"/>
      <c r="C186" s="635"/>
      <c r="D186" s="635"/>
      <c r="E186" s="627"/>
      <c r="F186" s="212"/>
      <c r="G186" s="627"/>
      <c r="H186" s="627"/>
      <c r="I186" s="627"/>
      <c r="J186" s="627"/>
      <c r="K186" s="627"/>
      <c r="L186" s="627"/>
      <c r="M186" s="627"/>
      <c r="N186" s="680"/>
      <c r="O186" s="627"/>
      <c r="P186" s="627"/>
      <c r="Q186" s="627"/>
      <c r="R186" s="627"/>
      <c r="S186" s="627"/>
      <c r="T186" s="627"/>
      <c r="U186" s="627"/>
      <c r="V186" s="627"/>
      <c r="W186" s="627"/>
      <c r="X186" s="627"/>
      <c r="Y186" s="627"/>
      <c r="Z186" s="627"/>
      <c r="AA186" s="627"/>
      <c r="AB186" s="627"/>
      <c r="AC186" s="627"/>
      <c r="AD186" s="627"/>
      <c r="AE186" s="627"/>
      <c r="AF186" s="627"/>
      <c r="AG186" s="627"/>
      <c r="AH186" s="627"/>
      <c r="AI186" s="627"/>
      <c r="AJ186" s="627"/>
      <c r="AK186" s="627"/>
      <c r="AL186" s="627"/>
      <c r="AM186" s="627"/>
      <c r="AN186" s="627"/>
      <c r="AO186" s="627"/>
      <c r="AP186" s="627"/>
      <c r="AQ186" s="627"/>
      <c r="AR186" s="627"/>
      <c r="AS186" s="627"/>
      <c r="AT186" s="627"/>
      <c r="AU186" s="627"/>
      <c r="AV186" s="627"/>
      <c r="AW186" s="627"/>
      <c r="AX186" s="627"/>
      <c r="AY186" s="627"/>
      <c r="AZ186" s="627"/>
      <c r="BA186" s="627"/>
      <c r="BB186" s="627"/>
      <c r="BC186" s="627"/>
      <c r="BD186" s="661"/>
      <c r="BE186" s="635"/>
      <c r="BF186" s="635"/>
      <c r="BG186" s="635"/>
      <c r="BH186" s="635"/>
    </row>
    <row r="187" spans="1:60" s="38" customFormat="1" ht="9" customHeight="1">
      <c r="A187" s="635"/>
      <c r="B187" s="635"/>
      <c r="C187" s="635"/>
      <c r="D187" s="635"/>
      <c r="E187" s="627"/>
      <c r="F187" s="212"/>
      <c r="G187" s="627"/>
      <c r="H187" s="627"/>
      <c r="I187" s="627"/>
      <c r="J187" s="627"/>
      <c r="K187" s="627"/>
      <c r="L187" s="627"/>
      <c r="M187" s="627"/>
      <c r="N187" s="680"/>
      <c r="O187" s="627"/>
      <c r="P187" s="627"/>
      <c r="Q187" s="627"/>
      <c r="R187" s="627"/>
      <c r="S187" s="627"/>
      <c r="T187" s="627"/>
      <c r="U187" s="627"/>
      <c r="V187" s="627"/>
      <c r="W187" s="627"/>
      <c r="X187" s="627"/>
      <c r="Y187" s="627"/>
      <c r="Z187" s="627"/>
      <c r="AA187" s="627"/>
      <c r="AB187" s="627"/>
      <c r="AC187" s="627"/>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7"/>
      <c r="AY187" s="627"/>
      <c r="AZ187" s="627"/>
      <c r="BA187" s="627"/>
      <c r="BB187" s="627"/>
      <c r="BC187" s="627"/>
      <c r="BD187" s="661"/>
      <c r="BE187" s="635"/>
      <c r="BF187" s="635"/>
      <c r="BG187" s="635"/>
      <c r="BH187" s="635"/>
    </row>
    <row r="188" spans="1:60" s="38" customFormat="1" ht="9" customHeight="1">
      <c r="A188" s="635"/>
      <c r="B188" s="635"/>
      <c r="C188" s="635"/>
      <c r="D188" s="635"/>
      <c r="E188" s="627"/>
      <c r="F188" s="643"/>
      <c r="G188" s="636"/>
      <c r="H188" s="636"/>
      <c r="I188" s="636"/>
      <c r="J188" s="636"/>
      <c r="K188" s="636"/>
      <c r="L188" s="636"/>
      <c r="M188" s="636"/>
      <c r="N188" s="644"/>
      <c r="O188" s="1045"/>
      <c r="P188" s="1046"/>
      <c r="Q188" s="1046"/>
      <c r="R188" s="1046"/>
      <c r="S188" s="1046"/>
      <c r="T188" s="1046"/>
      <c r="U188" s="1046"/>
      <c r="V188" s="1046"/>
      <c r="W188" s="1046"/>
      <c r="X188" s="1046"/>
      <c r="Y188" s="1046"/>
      <c r="Z188" s="1046"/>
      <c r="AA188" s="1046"/>
      <c r="AB188" s="1046"/>
      <c r="AC188" s="1046"/>
      <c r="AD188" s="1046"/>
      <c r="AE188" s="1046"/>
      <c r="AF188" s="1046"/>
      <c r="AG188" s="1046"/>
      <c r="AH188" s="1046"/>
      <c r="AI188" s="1046"/>
      <c r="AJ188" s="1046"/>
      <c r="AK188" s="1046"/>
      <c r="AL188" s="1046"/>
      <c r="AM188" s="1046"/>
      <c r="AN188" s="1046"/>
      <c r="AO188" s="1046"/>
      <c r="AP188" s="1046"/>
      <c r="AQ188" s="1046"/>
      <c r="AR188" s="1046"/>
      <c r="AS188" s="1046"/>
      <c r="AT188" s="1046"/>
      <c r="AU188" s="1046"/>
      <c r="AV188" s="1046"/>
      <c r="AW188" s="1046"/>
      <c r="AX188" s="1046"/>
      <c r="AY188" s="1046"/>
      <c r="AZ188" s="1046"/>
      <c r="BA188" s="1046"/>
      <c r="BB188" s="1046"/>
      <c r="BC188" s="1046"/>
      <c r="BD188" s="1047"/>
      <c r="BE188" s="635"/>
      <c r="BF188" s="635"/>
      <c r="BG188" s="635"/>
      <c r="BH188" s="635"/>
    </row>
    <row r="189" spans="1:60" s="38" customFormat="1" ht="9" customHeight="1">
      <c r="A189" s="635"/>
      <c r="B189" s="635"/>
      <c r="C189" s="635"/>
      <c r="D189" s="635"/>
      <c r="E189" s="627"/>
      <c r="F189" s="212"/>
      <c r="G189" s="627"/>
      <c r="H189" s="627"/>
      <c r="I189" s="627"/>
      <c r="J189" s="627"/>
      <c r="K189" s="627"/>
      <c r="L189" s="627"/>
      <c r="M189" s="627"/>
      <c r="N189" s="680"/>
      <c r="O189" s="1048"/>
      <c r="P189" s="1049"/>
      <c r="Q189" s="1049"/>
      <c r="R189" s="1049"/>
      <c r="S189" s="1049"/>
      <c r="T189" s="1049"/>
      <c r="U189" s="1049"/>
      <c r="V189" s="1049"/>
      <c r="W189" s="1049"/>
      <c r="X189" s="1049"/>
      <c r="Y189" s="1049"/>
      <c r="Z189" s="1049"/>
      <c r="AA189" s="1049"/>
      <c r="AB189" s="1049"/>
      <c r="AC189" s="1049"/>
      <c r="AD189" s="1049"/>
      <c r="AE189" s="1049"/>
      <c r="AF189" s="1049"/>
      <c r="AG189" s="1049"/>
      <c r="AH189" s="1049"/>
      <c r="AI189" s="1049"/>
      <c r="AJ189" s="1049"/>
      <c r="AK189" s="1049"/>
      <c r="AL189" s="1049"/>
      <c r="AM189" s="1049"/>
      <c r="AN189" s="1049"/>
      <c r="AO189" s="1049"/>
      <c r="AP189" s="1049"/>
      <c r="AQ189" s="1049"/>
      <c r="AR189" s="1049"/>
      <c r="AS189" s="1049"/>
      <c r="AT189" s="1049"/>
      <c r="AU189" s="1049"/>
      <c r="AV189" s="1049"/>
      <c r="AW189" s="1049"/>
      <c r="AX189" s="1049"/>
      <c r="AY189" s="1049"/>
      <c r="AZ189" s="1049"/>
      <c r="BA189" s="1049"/>
      <c r="BB189" s="1049"/>
      <c r="BC189" s="1049"/>
      <c r="BD189" s="1050"/>
      <c r="BE189" s="635"/>
      <c r="BF189" s="635"/>
      <c r="BG189" s="635"/>
      <c r="BH189" s="635"/>
    </row>
    <row r="190" spans="1:60" s="38" customFormat="1" ht="9" customHeight="1">
      <c r="A190" s="635"/>
      <c r="B190" s="635"/>
      <c r="C190" s="635"/>
      <c r="D190" s="635"/>
      <c r="E190" s="627"/>
      <c r="F190" s="212"/>
      <c r="G190" s="627"/>
      <c r="H190" s="627"/>
      <c r="I190" s="627"/>
      <c r="J190" s="627"/>
      <c r="K190" s="627"/>
      <c r="L190" s="627"/>
      <c r="M190" s="627"/>
      <c r="N190" s="680"/>
      <c r="O190" s="1051"/>
      <c r="P190" s="1052"/>
      <c r="Q190" s="1052"/>
      <c r="R190" s="1052"/>
      <c r="S190" s="1052"/>
      <c r="T190" s="1052"/>
      <c r="U190" s="1052"/>
      <c r="V190" s="1052"/>
      <c r="W190" s="1052"/>
      <c r="X190" s="1052"/>
      <c r="Y190" s="1052"/>
      <c r="Z190" s="1052"/>
      <c r="AA190" s="1052"/>
      <c r="AB190" s="1052"/>
      <c r="AC190" s="1052"/>
      <c r="AD190" s="1052"/>
      <c r="AE190" s="1052"/>
      <c r="AF190" s="1052"/>
      <c r="AG190" s="1052"/>
      <c r="AH190" s="1052"/>
      <c r="AI190" s="1052"/>
      <c r="AJ190" s="1052"/>
      <c r="AK190" s="1052"/>
      <c r="AL190" s="1052"/>
      <c r="AM190" s="1052"/>
      <c r="AN190" s="1052"/>
      <c r="AO190" s="1052"/>
      <c r="AP190" s="1052"/>
      <c r="AQ190" s="1052"/>
      <c r="AR190" s="1052"/>
      <c r="AS190" s="1052"/>
      <c r="AT190" s="1052"/>
      <c r="AU190" s="1052"/>
      <c r="AV190" s="1052"/>
      <c r="AW190" s="1052"/>
      <c r="AX190" s="1052"/>
      <c r="AY190" s="1052"/>
      <c r="AZ190" s="1052"/>
      <c r="BA190" s="1052"/>
      <c r="BB190" s="1052"/>
      <c r="BC190" s="1052"/>
      <c r="BD190" s="1053"/>
      <c r="BE190" s="635"/>
      <c r="BF190" s="635"/>
      <c r="BG190" s="635"/>
      <c r="BH190" s="635"/>
    </row>
    <row r="191" spans="1:60" s="38" customFormat="1" ht="9" customHeight="1">
      <c r="A191" s="635"/>
      <c r="B191" s="635"/>
      <c r="C191" s="635"/>
      <c r="D191" s="635"/>
      <c r="E191" s="627"/>
      <c r="F191" s="1035" t="s">
        <v>107</v>
      </c>
      <c r="G191" s="1036"/>
      <c r="H191" s="1036"/>
      <c r="I191" s="1036"/>
      <c r="J191" s="1036"/>
      <c r="K191" s="1036"/>
      <c r="L191" s="1036"/>
      <c r="M191" s="1036"/>
      <c r="N191" s="1037"/>
      <c r="O191" s="1048"/>
      <c r="P191" s="1049"/>
      <c r="Q191" s="1049"/>
      <c r="R191" s="1049"/>
      <c r="S191" s="1049"/>
      <c r="T191" s="1049"/>
      <c r="U191" s="1049"/>
      <c r="V191" s="1049"/>
      <c r="W191" s="1049"/>
      <c r="X191" s="1049"/>
      <c r="Y191" s="1049"/>
      <c r="Z191" s="1049"/>
      <c r="AA191" s="1049"/>
      <c r="AB191" s="1049"/>
      <c r="AC191" s="1049"/>
      <c r="AD191" s="1049"/>
      <c r="AE191" s="1049"/>
      <c r="AF191" s="1049"/>
      <c r="AG191" s="1049"/>
      <c r="AH191" s="1049"/>
      <c r="AI191" s="1049"/>
      <c r="AJ191" s="1049"/>
      <c r="AK191" s="1049"/>
      <c r="AL191" s="1049"/>
      <c r="AM191" s="1049"/>
      <c r="AN191" s="1049"/>
      <c r="AO191" s="1049"/>
      <c r="AP191" s="1049"/>
      <c r="AQ191" s="1049"/>
      <c r="AR191" s="1049"/>
      <c r="AS191" s="1049"/>
      <c r="AT191" s="1049"/>
      <c r="AU191" s="1049"/>
      <c r="AV191" s="1049"/>
      <c r="AW191" s="1049"/>
      <c r="AX191" s="1049"/>
      <c r="AY191" s="1049"/>
      <c r="AZ191" s="1049"/>
      <c r="BA191" s="1049"/>
      <c r="BB191" s="1049"/>
      <c r="BC191" s="1049"/>
      <c r="BD191" s="1050"/>
      <c r="BE191" s="635"/>
      <c r="BF191" s="635"/>
      <c r="BG191" s="635"/>
      <c r="BH191" s="635"/>
    </row>
    <row r="192" spans="1:60" s="38" customFormat="1" ht="9" customHeight="1">
      <c r="A192" s="635"/>
      <c r="B192" s="635"/>
      <c r="C192" s="635"/>
      <c r="D192" s="635"/>
      <c r="E192" s="627"/>
      <c r="F192" s="1035"/>
      <c r="G192" s="1036"/>
      <c r="H192" s="1036"/>
      <c r="I192" s="1036"/>
      <c r="J192" s="1036"/>
      <c r="K192" s="1036"/>
      <c r="L192" s="1036"/>
      <c r="M192" s="1036"/>
      <c r="N192" s="1037"/>
      <c r="O192" s="1051"/>
      <c r="P192" s="1052"/>
      <c r="Q192" s="1052"/>
      <c r="R192" s="1052"/>
      <c r="S192" s="1052"/>
      <c r="T192" s="1052"/>
      <c r="U192" s="1052"/>
      <c r="V192" s="1052"/>
      <c r="W192" s="1052"/>
      <c r="X192" s="1052"/>
      <c r="Y192" s="1052"/>
      <c r="Z192" s="1052"/>
      <c r="AA192" s="1052"/>
      <c r="AB192" s="1052"/>
      <c r="AC192" s="1052"/>
      <c r="AD192" s="1052"/>
      <c r="AE192" s="1052"/>
      <c r="AF192" s="1052"/>
      <c r="AG192" s="1052"/>
      <c r="AH192" s="1052"/>
      <c r="AI192" s="1052"/>
      <c r="AJ192" s="1052"/>
      <c r="AK192" s="1052"/>
      <c r="AL192" s="1052"/>
      <c r="AM192" s="1052"/>
      <c r="AN192" s="1052"/>
      <c r="AO192" s="1052"/>
      <c r="AP192" s="1052"/>
      <c r="AQ192" s="1052"/>
      <c r="AR192" s="1052"/>
      <c r="AS192" s="1052"/>
      <c r="AT192" s="1052"/>
      <c r="AU192" s="1052"/>
      <c r="AV192" s="1052"/>
      <c r="AW192" s="1052"/>
      <c r="AX192" s="1052"/>
      <c r="AY192" s="1052"/>
      <c r="AZ192" s="1052"/>
      <c r="BA192" s="1052"/>
      <c r="BB192" s="1052"/>
      <c r="BC192" s="1052"/>
      <c r="BD192" s="1053"/>
      <c r="BE192" s="635"/>
      <c r="BF192" s="635"/>
      <c r="BG192" s="635"/>
      <c r="BH192" s="635"/>
    </row>
    <row r="193" spans="1:60" s="38" customFormat="1" ht="9" customHeight="1">
      <c r="A193" s="635"/>
      <c r="B193" s="635"/>
      <c r="C193" s="635"/>
      <c r="D193" s="635"/>
      <c r="E193" s="627"/>
      <c r="F193" s="212"/>
      <c r="G193" s="627"/>
      <c r="H193" s="627"/>
      <c r="I193" s="627"/>
      <c r="J193" s="627"/>
      <c r="K193" s="627"/>
      <c r="L193" s="627"/>
      <c r="M193" s="627"/>
      <c r="N193" s="627"/>
      <c r="O193" s="1048"/>
      <c r="P193" s="1049"/>
      <c r="Q193" s="1049"/>
      <c r="R193" s="1049"/>
      <c r="S193" s="1049"/>
      <c r="T193" s="1049"/>
      <c r="U193" s="1049"/>
      <c r="V193" s="1049"/>
      <c r="W193" s="1049"/>
      <c r="X193" s="1049"/>
      <c r="Y193" s="1049"/>
      <c r="Z193" s="1049"/>
      <c r="AA193" s="1049"/>
      <c r="AB193" s="1049"/>
      <c r="AC193" s="1049"/>
      <c r="AD193" s="1049"/>
      <c r="AE193" s="1049"/>
      <c r="AF193" s="1049"/>
      <c r="AG193" s="1049"/>
      <c r="AH193" s="1049"/>
      <c r="AI193" s="1049"/>
      <c r="AJ193" s="1049"/>
      <c r="AK193" s="1049"/>
      <c r="AL193" s="1049"/>
      <c r="AM193" s="1049"/>
      <c r="AN193" s="1049"/>
      <c r="AO193" s="1049"/>
      <c r="AP193" s="1049"/>
      <c r="AQ193" s="1049"/>
      <c r="AR193" s="1049"/>
      <c r="AS193" s="1049"/>
      <c r="AT193" s="1049"/>
      <c r="AU193" s="1049"/>
      <c r="AV193" s="1049"/>
      <c r="AW193" s="1049"/>
      <c r="AX193" s="1049"/>
      <c r="AY193" s="1049"/>
      <c r="AZ193" s="1049"/>
      <c r="BA193" s="1049"/>
      <c r="BB193" s="1049"/>
      <c r="BC193" s="1049"/>
      <c r="BD193" s="1050"/>
      <c r="BE193" s="635"/>
      <c r="BF193" s="635"/>
      <c r="BG193" s="635"/>
      <c r="BH193" s="635"/>
    </row>
    <row r="194" spans="1:60" s="38" customFormat="1" ht="9" customHeight="1">
      <c r="A194" s="635"/>
      <c r="B194" s="635"/>
      <c r="C194" s="635"/>
      <c r="D194" s="635"/>
      <c r="E194" s="627"/>
      <c r="F194" s="212"/>
      <c r="G194" s="627"/>
      <c r="H194" s="627"/>
      <c r="I194" s="627"/>
      <c r="J194" s="627"/>
      <c r="K194" s="627"/>
      <c r="L194" s="627"/>
      <c r="M194" s="627"/>
      <c r="N194" s="627"/>
      <c r="O194" s="1051"/>
      <c r="P194" s="1052"/>
      <c r="Q194" s="1052"/>
      <c r="R194" s="1052"/>
      <c r="S194" s="1052"/>
      <c r="T194" s="1052"/>
      <c r="U194" s="1052"/>
      <c r="V194" s="1052"/>
      <c r="W194" s="1052"/>
      <c r="X194" s="1052"/>
      <c r="Y194" s="1052"/>
      <c r="Z194" s="1052"/>
      <c r="AA194" s="1052"/>
      <c r="AB194" s="1052"/>
      <c r="AC194" s="1052"/>
      <c r="AD194" s="1052"/>
      <c r="AE194" s="1052"/>
      <c r="AF194" s="1052"/>
      <c r="AG194" s="1052"/>
      <c r="AH194" s="1052"/>
      <c r="AI194" s="1052"/>
      <c r="AJ194" s="1052"/>
      <c r="AK194" s="1052"/>
      <c r="AL194" s="1052"/>
      <c r="AM194" s="1052"/>
      <c r="AN194" s="1052"/>
      <c r="AO194" s="1052"/>
      <c r="AP194" s="1052"/>
      <c r="AQ194" s="1052"/>
      <c r="AR194" s="1052"/>
      <c r="AS194" s="1052"/>
      <c r="AT194" s="1052"/>
      <c r="AU194" s="1052"/>
      <c r="AV194" s="1052"/>
      <c r="AW194" s="1052"/>
      <c r="AX194" s="1052"/>
      <c r="AY194" s="1052"/>
      <c r="AZ194" s="1052"/>
      <c r="BA194" s="1052"/>
      <c r="BB194" s="1052"/>
      <c r="BC194" s="1052"/>
      <c r="BD194" s="1053"/>
      <c r="BE194" s="635"/>
      <c r="BF194" s="635"/>
      <c r="BG194" s="635"/>
      <c r="BH194" s="635"/>
    </row>
    <row r="195" spans="1:60" s="38" customFormat="1" ht="9" customHeight="1" thickBot="1">
      <c r="A195" s="635"/>
      <c r="B195" s="635"/>
      <c r="C195" s="635"/>
      <c r="D195" s="635"/>
      <c r="E195" s="627"/>
      <c r="F195" s="334"/>
      <c r="G195" s="203"/>
      <c r="H195" s="203"/>
      <c r="I195" s="203"/>
      <c r="J195" s="203"/>
      <c r="K195" s="203"/>
      <c r="L195" s="203"/>
      <c r="M195" s="203"/>
      <c r="N195" s="203"/>
      <c r="O195" s="1054"/>
      <c r="P195" s="1055"/>
      <c r="Q195" s="1055"/>
      <c r="R195" s="1055"/>
      <c r="S195" s="1055"/>
      <c r="T195" s="1055"/>
      <c r="U195" s="1055"/>
      <c r="V195" s="1055"/>
      <c r="W195" s="1055"/>
      <c r="X195" s="1055"/>
      <c r="Y195" s="1055"/>
      <c r="Z195" s="1055"/>
      <c r="AA195" s="1055"/>
      <c r="AB195" s="1055"/>
      <c r="AC195" s="1055"/>
      <c r="AD195" s="1055"/>
      <c r="AE195" s="1055"/>
      <c r="AF195" s="1055"/>
      <c r="AG195" s="1055"/>
      <c r="AH195" s="1055"/>
      <c r="AI195" s="1055"/>
      <c r="AJ195" s="1055"/>
      <c r="AK195" s="1055"/>
      <c r="AL195" s="1055"/>
      <c r="AM195" s="1055"/>
      <c r="AN195" s="1055"/>
      <c r="AO195" s="1055"/>
      <c r="AP195" s="1055"/>
      <c r="AQ195" s="1055"/>
      <c r="AR195" s="1055"/>
      <c r="AS195" s="1055"/>
      <c r="AT195" s="1055"/>
      <c r="AU195" s="1055"/>
      <c r="AV195" s="1055"/>
      <c r="AW195" s="1055"/>
      <c r="AX195" s="1055"/>
      <c r="AY195" s="1055"/>
      <c r="AZ195" s="1055"/>
      <c r="BA195" s="1055"/>
      <c r="BB195" s="1055"/>
      <c r="BC195" s="1055"/>
      <c r="BD195" s="1056"/>
      <c r="BE195" s="635"/>
      <c r="BF195" s="635"/>
      <c r="BG195" s="635"/>
      <c r="BH195" s="635"/>
    </row>
    <row r="196" spans="1:60" s="38" customFormat="1" ht="9" customHeight="1">
      <c r="A196" s="635"/>
      <c r="B196" s="635"/>
      <c r="C196" s="635"/>
      <c r="D196" s="635"/>
      <c r="E196" s="635"/>
      <c r="F196" s="627"/>
      <c r="G196" s="627"/>
      <c r="H196" s="627"/>
      <c r="I196" s="627"/>
      <c r="J196" s="627"/>
      <c r="K196" s="627"/>
      <c r="L196" s="627"/>
      <c r="M196" s="627"/>
      <c r="N196" s="627"/>
      <c r="O196" s="627"/>
      <c r="P196" s="627"/>
      <c r="Q196" s="627"/>
      <c r="R196" s="627"/>
      <c r="S196" s="627"/>
      <c r="T196" s="627"/>
      <c r="U196" s="627"/>
      <c r="V196" s="627"/>
      <c r="W196" s="627"/>
      <c r="X196" s="627"/>
      <c r="Y196" s="627"/>
      <c r="Z196" s="627"/>
      <c r="AA196" s="627"/>
      <c r="AB196" s="627"/>
      <c r="AC196" s="627"/>
      <c r="AD196" s="627"/>
      <c r="AE196" s="627"/>
      <c r="AF196" s="627"/>
      <c r="AG196" s="627"/>
      <c r="AH196" s="627"/>
      <c r="AI196" s="627"/>
      <c r="AJ196" s="627"/>
      <c r="AK196" s="627"/>
      <c r="AL196" s="627"/>
      <c r="AM196" s="627"/>
      <c r="AN196" s="627"/>
      <c r="AO196" s="627"/>
      <c r="AP196" s="627"/>
      <c r="AQ196" s="627"/>
      <c r="AR196" s="627"/>
      <c r="AS196" s="627"/>
      <c r="AT196" s="627"/>
      <c r="AU196" s="627"/>
      <c r="AV196" s="627"/>
      <c r="AW196" s="627"/>
      <c r="AX196" s="627"/>
      <c r="AY196" s="627"/>
      <c r="AZ196" s="627"/>
      <c r="BA196" s="627"/>
      <c r="BB196" s="627"/>
      <c r="BC196" s="627"/>
      <c r="BD196" s="627"/>
      <c r="BE196" s="635"/>
      <c r="BF196" s="635"/>
      <c r="BG196" s="635"/>
      <c r="BH196" s="635"/>
    </row>
    <row r="197" spans="1:60" s="38" customFormat="1" ht="9" customHeight="1">
      <c r="A197" s="635"/>
      <c r="B197" s="635"/>
      <c r="C197" s="635"/>
      <c r="D197" s="635"/>
      <c r="E197" s="635"/>
      <c r="F197" s="1040" t="s">
        <v>108</v>
      </c>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1041"/>
      <c r="AB197" s="1041"/>
      <c r="AC197" s="1041"/>
      <c r="AD197" s="1041"/>
      <c r="AE197" s="1041"/>
      <c r="AF197" s="1041"/>
      <c r="AG197" s="1041"/>
      <c r="AH197" s="1041"/>
      <c r="AI197" s="1041"/>
      <c r="AJ197" s="1041"/>
      <c r="AK197" s="1041"/>
      <c r="AL197" s="1041"/>
      <c r="AM197" s="1041"/>
      <c r="AN197" s="1041"/>
      <c r="AO197" s="1041"/>
      <c r="AP197" s="1041"/>
      <c r="AQ197" s="1041"/>
      <c r="AR197" s="1041"/>
      <c r="AS197" s="1041"/>
      <c r="AT197" s="1041"/>
      <c r="AU197" s="1041"/>
      <c r="AV197" s="1041"/>
      <c r="AW197" s="1041"/>
      <c r="AX197" s="1041"/>
      <c r="AY197" s="1041"/>
      <c r="AZ197" s="1041"/>
      <c r="BA197" s="1041"/>
      <c r="BB197" s="1041"/>
      <c r="BC197" s="1041"/>
      <c r="BD197" s="1041"/>
      <c r="BE197" s="635"/>
      <c r="BF197" s="635"/>
      <c r="BG197" s="635"/>
      <c r="BH197" s="635"/>
    </row>
    <row r="198" spans="1:60" s="38" customFormat="1" ht="9" customHeight="1">
      <c r="A198" s="635"/>
      <c r="B198" s="635"/>
      <c r="C198" s="635"/>
      <c r="D198" s="635"/>
      <c r="E198" s="635"/>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c r="AO198" s="1041"/>
      <c r="AP198" s="1041"/>
      <c r="AQ198" s="1041"/>
      <c r="AR198" s="1041"/>
      <c r="AS198" s="1041"/>
      <c r="AT198" s="1041"/>
      <c r="AU198" s="1041"/>
      <c r="AV198" s="1041"/>
      <c r="AW198" s="1041"/>
      <c r="AX198" s="1041"/>
      <c r="AY198" s="1041"/>
      <c r="AZ198" s="1041"/>
      <c r="BA198" s="1041"/>
      <c r="BB198" s="1041"/>
      <c r="BC198" s="1041"/>
      <c r="BD198" s="1041"/>
      <c r="BE198" s="635"/>
      <c r="BF198" s="635"/>
      <c r="BG198" s="635"/>
      <c r="BH198" s="635"/>
    </row>
    <row r="199" spans="1:60" s="38" customFormat="1" ht="9" customHeight="1">
      <c r="A199" s="635"/>
      <c r="B199" s="635"/>
      <c r="C199" s="635"/>
      <c r="D199" s="635"/>
      <c r="E199" s="635"/>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c r="BE199" s="635"/>
      <c r="BF199" s="635"/>
      <c r="BG199" s="635"/>
      <c r="BH199" s="676"/>
    </row>
    <row r="200" spans="1:60" s="38" customFormat="1" ht="9" customHeight="1">
      <c r="A200" s="635"/>
      <c r="B200" s="635"/>
      <c r="C200" s="635"/>
      <c r="D200" s="635"/>
      <c r="E200" s="635"/>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c r="AO200" s="1041"/>
      <c r="AP200" s="1041"/>
      <c r="AQ200" s="1041"/>
      <c r="AR200" s="1041"/>
      <c r="AS200" s="1041"/>
      <c r="AT200" s="1041"/>
      <c r="AU200" s="1041"/>
      <c r="AV200" s="1041"/>
      <c r="AW200" s="1041"/>
      <c r="AX200" s="1041"/>
      <c r="AY200" s="1041"/>
      <c r="AZ200" s="1041"/>
      <c r="BA200" s="1041"/>
      <c r="BB200" s="1041"/>
      <c r="BC200" s="1041"/>
      <c r="BD200" s="1041"/>
      <c r="BE200" s="635"/>
      <c r="BF200" s="635"/>
      <c r="BG200" s="635"/>
      <c r="BH200" s="676"/>
    </row>
    <row r="201" spans="1:60" s="38" customFormat="1" ht="9" customHeight="1">
      <c r="F201" s="629"/>
      <c r="G201" s="629"/>
      <c r="H201" s="629"/>
      <c r="I201" s="629"/>
      <c r="J201" s="629"/>
      <c r="K201" s="629"/>
      <c r="L201" s="629"/>
      <c r="M201" s="629"/>
      <c r="N201" s="629"/>
      <c r="O201" s="629"/>
      <c r="P201" s="629"/>
      <c r="Q201" s="629"/>
      <c r="R201" s="629"/>
      <c r="S201" s="629"/>
      <c r="T201" s="629"/>
      <c r="U201" s="629"/>
      <c r="V201" s="629"/>
      <c r="W201" s="629"/>
      <c r="X201" s="629"/>
      <c r="Y201" s="629"/>
      <c r="Z201" s="629"/>
      <c r="AA201" s="629"/>
      <c r="AB201" s="629"/>
      <c r="AC201" s="629"/>
      <c r="AD201" s="629"/>
      <c r="AE201" s="629"/>
      <c r="AF201" s="629"/>
      <c r="AG201" s="629"/>
      <c r="AH201" s="629"/>
      <c r="AI201" s="629"/>
      <c r="AJ201" s="629"/>
      <c r="AK201" s="629"/>
      <c r="AL201" s="629"/>
      <c r="AM201" s="629"/>
      <c r="AN201" s="629"/>
      <c r="AO201" s="629"/>
      <c r="AP201" s="629"/>
      <c r="AQ201" s="629"/>
      <c r="AR201" s="629"/>
      <c r="AS201" s="629"/>
      <c r="AT201" s="629"/>
      <c r="AU201" s="629"/>
      <c r="AV201" s="629"/>
      <c r="AW201" s="629"/>
      <c r="AX201" s="629"/>
      <c r="AY201" s="629"/>
      <c r="AZ201" s="629"/>
      <c r="BA201" s="629"/>
      <c r="BB201" s="629"/>
      <c r="BC201" s="629"/>
      <c r="BD201" s="629"/>
      <c r="BH201" s="22"/>
    </row>
    <row r="202" spans="1:60" ht="9" customHeight="1">
      <c r="A202" s="38"/>
      <c r="B202" s="38"/>
      <c r="C202" s="38"/>
      <c r="D202" s="38"/>
      <c r="E202" s="38"/>
      <c r="F202" s="629"/>
      <c r="G202" s="629"/>
      <c r="H202" s="629"/>
      <c r="I202" s="629"/>
      <c r="J202" s="629"/>
      <c r="K202" s="629"/>
      <c r="L202" s="629"/>
      <c r="M202" s="629"/>
      <c r="N202" s="629"/>
      <c r="O202" s="629"/>
      <c r="P202" s="629"/>
      <c r="Q202" s="629"/>
      <c r="R202" s="629"/>
      <c r="S202" s="629"/>
      <c r="T202" s="629"/>
      <c r="U202" s="629"/>
      <c r="V202" s="629"/>
      <c r="W202" s="629"/>
      <c r="X202" s="629"/>
      <c r="Y202" s="629"/>
      <c r="Z202" s="629"/>
      <c r="AA202" s="629"/>
      <c r="AB202" s="629"/>
      <c r="AC202" s="629"/>
      <c r="AD202" s="629"/>
      <c r="AE202" s="629"/>
      <c r="AF202" s="629"/>
      <c r="AG202" s="629"/>
      <c r="AH202" s="629"/>
      <c r="AI202" s="629"/>
      <c r="AJ202" s="629"/>
      <c r="AK202" s="629"/>
      <c r="AL202" s="629"/>
      <c r="AM202" s="629"/>
      <c r="AN202" s="629"/>
      <c r="AO202" s="629"/>
      <c r="AP202" s="629"/>
      <c r="AQ202" s="629"/>
      <c r="AR202" s="629"/>
      <c r="AS202" s="629"/>
      <c r="AT202" s="629"/>
      <c r="AU202" s="629"/>
      <c r="AV202" s="629"/>
      <c r="AW202" s="629"/>
      <c r="AX202" s="629"/>
      <c r="AY202" s="629"/>
      <c r="AZ202" s="629"/>
      <c r="BA202" s="629"/>
      <c r="BB202" s="629"/>
      <c r="BC202" s="629"/>
      <c r="BD202" s="629"/>
      <c r="BE202" s="38"/>
      <c r="BF202" s="38"/>
      <c r="BG202" s="38"/>
    </row>
  </sheetData>
  <mergeCells count="184">
    <mergeCell ref="BG1:BH1"/>
    <mergeCell ref="J2:AZ5"/>
    <mergeCell ref="BJ2:BO4"/>
    <mergeCell ref="A6:G7"/>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 ref="BB7:BH9"/>
    <mergeCell ref="A10:P11"/>
    <mergeCell ref="A12:B64"/>
    <mergeCell ref="C12:K15"/>
    <mergeCell ref="L12:AE15"/>
    <mergeCell ref="AG12:AM15"/>
    <mergeCell ref="AO12:BH15"/>
    <mergeCell ref="D24:J25"/>
    <mergeCell ref="M24:AD25"/>
    <mergeCell ref="AG24:AM27"/>
    <mergeCell ref="AO24:BH27"/>
    <mergeCell ref="AQ31:BF32"/>
    <mergeCell ref="D33:J34"/>
    <mergeCell ref="O33:BF34"/>
    <mergeCell ref="C37:K40"/>
    <mergeCell ref="L37:X40"/>
    <mergeCell ref="Y37:AA40"/>
    <mergeCell ref="AB37:AD40"/>
    <mergeCell ref="AE37:AG40"/>
    <mergeCell ref="AH37:AJ40"/>
    <mergeCell ref="M31:N32"/>
    <mergeCell ref="O31:T32"/>
    <mergeCell ref="AL31:AP32"/>
    <mergeCell ref="AK37:AM40"/>
    <mergeCell ref="AO37:AS40"/>
    <mergeCell ref="BI26:BI27"/>
    <mergeCell ref="BJ26:BJ27"/>
    <mergeCell ref="M27:AD29"/>
    <mergeCell ref="D28:J29"/>
    <mergeCell ref="AG28:AM30"/>
    <mergeCell ref="AQ28:AV30"/>
    <mergeCell ref="AX28:AY30"/>
    <mergeCell ref="BA28:BF30"/>
    <mergeCell ref="BI28:BI30"/>
    <mergeCell ref="BJ28:BJ30"/>
    <mergeCell ref="AT37:AX40"/>
    <mergeCell ref="BB37:BF40"/>
    <mergeCell ref="BI37:BI38"/>
    <mergeCell ref="BJ37:BJ38"/>
    <mergeCell ref="BI39:BI40"/>
    <mergeCell ref="BJ39:BJ40"/>
    <mergeCell ref="O35:AJ36"/>
    <mergeCell ref="BJ41:BJ42"/>
    <mergeCell ref="BI43:BI48"/>
    <mergeCell ref="BJ43:BJ48"/>
    <mergeCell ref="M45:BG46"/>
    <mergeCell ref="AF48:BH49"/>
    <mergeCell ref="C44:K47"/>
    <mergeCell ref="C48:D64"/>
    <mergeCell ref="L48:AC49"/>
    <mergeCell ref="BI49:BI50"/>
    <mergeCell ref="BJ49:BJ50"/>
    <mergeCell ref="E50:K56"/>
    <mergeCell ref="C41:K43"/>
    <mergeCell ref="L41:U43"/>
    <mergeCell ref="Y41:AM43"/>
    <mergeCell ref="AN41:AQ43"/>
    <mergeCell ref="AR41:BF43"/>
    <mergeCell ref="BI41:BI42"/>
    <mergeCell ref="BI51:BI52"/>
    <mergeCell ref="BJ51:BJ52"/>
    <mergeCell ref="L53:Q54"/>
    <mergeCell ref="BI53:BI54"/>
    <mergeCell ref="BJ53:BJ54"/>
    <mergeCell ref="L55:M56"/>
    <mergeCell ref="AL55:AP56"/>
    <mergeCell ref="BI55:BI56"/>
    <mergeCell ref="BJ55:BJ56"/>
    <mergeCell ref="E59:K64"/>
    <mergeCell ref="L59:M60"/>
    <mergeCell ref="AL59:AP60"/>
    <mergeCell ref="AP86:BH88"/>
    <mergeCell ref="A66:B84"/>
    <mergeCell ref="L66:BD67"/>
    <mergeCell ref="C67:D83"/>
    <mergeCell ref="E68:K71"/>
    <mergeCell ref="L68:AA69"/>
    <mergeCell ref="AB68:AN69"/>
    <mergeCell ref="AO68:AP69"/>
    <mergeCell ref="L70:AZ71"/>
    <mergeCell ref="L72:BD73"/>
    <mergeCell ref="E74:K78"/>
    <mergeCell ref="N75:BD77"/>
    <mergeCell ref="A94:BH95"/>
    <mergeCell ref="A96:H97"/>
    <mergeCell ref="I96:Z97"/>
    <mergeCell ref="AA96:AQ97"/>
    <mergeCell ref="AR96:BH97"/>
    <mergeCell ref="A98:H99"/>
    <mergeCell ref="I98:BH99"/>
    <mergeCell ref="BE75:BF77"/>
    <mergeCell ref="L79:M80"/>
    <mergeCell ref="N79:S80"/>
    <mergeCell ref="AL79:AP80"/>
    <mergeCell ref="AR79:BD80"/>
    <mergeCell ref="A89:H90"/>
    <mergeCell ref="S89:T90"/>
    <mergeCell ref="U89:AF90"/>
    <mergeCell ref="AK89:AO90"/>
    <mergeCell ref="AP89:BH90"/>
    <mergeCell ref="J90:Q92"/>
    <mergeCell ref="S91:BH92"/>
    <mergeCell ref="E81:K82"/>
    <mergeCell ref="N81:BF82"/>
    <mergeCell ref="J86:Q88"/>
    <mergeCell ref="S86:AF88"/>
    <mergeCell ref="AH86:AN88"/>
    <mergeCell ref="G128:BG132"/>
    <mergeCell ref="D134:E135"/>
    <mergeCell ref="G134:BG138"/>
    <mergeCell ref="A100:BH104"/>
    <mergeCell ref="AM105:AR106"/>
    <mergeCell ref="H109:BA111"/>
    <mergeCell ref="D114:E115"/>
    <mergeCell ref="G114:BG119"/>
    <mergeCell ref="D121:E122"/>
    <mergeCell ref="G121:BG122"/>
    <mergeCell ref="F197:BD200"/>
    <mergeCell ref="P157:Q158"/>
    <mergeCell ref="R157:W158"/>
    <mergeCell ref="F170:N171"/>
    <mergeCell ref="F157:N158"/>
    <mergeCell ref="AA157:AU163"/>
    <mergeCell ref="F159:N160"/>
    <mergeCell ref="P166:Q167"/>
    <mergeCell ref="R166:AA167"/>
    <mergeCell ref="AD166:AX173"/>
    <mergeCell ref="F168:N169"/>
    <mergeCell ref="P172:Q173"/>
    <mergeCell ref="R172:Z173"/>
    <mergeCell ref="O188:BD189"/>
    <mergeCell ref="O190:BD191"/>
    <mergeCell ref="O192:BD193"/>
    <mergeCell ref="O194:BD195"/>
    <mergeCell ref="P178:Q179"/>
    <mergeCell ref="R178:W179"/>
    <mergeCell ref="R180:W181"/>
    <mergeCell ref="P176:Q177"/>
    <mergeCell ref="R176:W177"/>
    <mergeCell ref="Y178:AU179"/>
    <mergeCell ref="F180:N182"/>
    <mergeCell ref="S182:BB183"/>
    <mergeCell ref="F191:N192"/>
    <mergeCell ref="C16:D23"/>
    <mergeCell ref="E16:K19"/>
    <mergeCell ref="L16:AE19"/>
    <mergeCell ref="AG16:AM19"/>
    <mergeCell ref="AO16:BH19"/>
    <mergeCell ref="E20:K23"/>
    <mergeCell ref="L20:N23"/>
    <mergeCell ref="O20:AE23"/>
    <mergeCell ref="AF20:AH23"/>
    <mergeCell ref="AI20:AU23"/>
    <mergeCell ref="AV20:AX23"/>
    <mergeCell ref="AY20:BH23"/>
    <mergeCell ref="D140:E141"/>
    <mergeCell ref="G140:BG142"/>
    <mergeCell ref="D144:E145"/>
    <mergeCell ref="G144:BG148"/>
    <mergeCell ref="F151:BD152"/>
    <mergeCell ref="P154:Q155"/>
    <mergeCell ref="R154:W155"/>
    <mergeCell ref="D124:E125"/>
    <mergeCell ref="G124:BG126"/>
    <mergeCell ref="D128:E129"/>
  </mergeCells>
  <phoneticPr fontId="1"/>
  <conditionalFormatting sqref="BB7:BH8">
    <cfRule type="cellIs" dxfId="5" priority="1" stopIfTrue="1" operator="equal">
      <formula>"２号"</formula>
    </cfRule>
  </conditionalFormatting>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106"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FFFF"/>
  </sheetPr>
  <dimension ref="A1:BT103"/>
  <sheetViews>
    <sheetView showZeros="0" view="pageBreakPreview" zoomScaleNormal="100" workbookViewId="0">
      <selection activeCell="N1" sqref="N1:V1"/>
    </sheetView>
  </sheetViews>
  <sheetFormatPr defaultColWidth="9" defaultRowHeight="13.5"/>
  <cols>
    <col min="1" max="59" width="1.625" style="38" customWidth="1"/>
    <col min="60" max="76" width="2.625" style="38" customWidth="1"/>
    <col min="77" max="16384" width="9" style="38"/>
  </cols>
  <sheetData>
    <row r="1" spans="1:68" s="410" customFormat="1" ht="24.95" customHeight="1" thickBot="1">
      <c r="N1" s="1482" t="s">
        <v>35</v>
      </c>
      <c r="O1" s="1483"/>
      <c r="P1" s="1483"/>
      <c r="Q1" s="1483"/>
      <c r="R1" s="1483"/>
      <c r="S1" s="1483"/>
      <c r="T1" s="1483"/>
      <c r="U1" s="1483"/>
      <c r="V1" s="1484"/>
      <c r="W1" s="1590"/>
      <c r="X1" s="1330"/>
      <c r="Y1" s="1330"/>
      <c r="Z1" s="1330"/>
      <c r="AA1" s="1330"/>
      <c r="AB1" s="1330"/>
      <c r="AC1" s="1330"/>
      <c r="AD1" s="1330"/>
      <c r="AE1" s="1330"/>
      <c r="AF1" s="1330"/>
      <c r="AG1" s="1330"/>
      <c r="AH1" s="1330"/>
      <c r="AI1" s="1571"/>
      <c r="AJ1" s="1571"/>
      <c r="AK1" s="1571"/>
      <c r="AL1" s="1571"/>
      <c r="AM1" s="1571"/>
      <c r="AN1" s="1571"/>
      <c r="AO1" s="1571"/>
      <c r="AP1" s="1571"/>
      <c r="AQ1" s="1571"/>
      <c r="AR1" s="1571"/>
      <c r="AS1" s="1571"/>
      <c r="AT1" s="1571"/>
      <c r="AU1" s="1571"/>
      <c r="AV1" s="1571"/>
      <c r="AW1" s="1571"/>
      <c r="AX1" s="1571"/>
      <c r="AY1" s="1571"/>
      <c r="AZ1" s="1571"/>
      <c r="BA1" s="1571"/>
      <c r="BB1" s="1571"/>
      <c r="BC1" s="1571"/>
      <c r="BD1" s="1571"/>
      <c r="BE1" s="1571"/>
      <c r="BF1" s="1572"/>
    </row>
    <row r="2" spans="1:68" ht="9" customHeight="1">
      <c r="BI2" s="1316" t="s">
        <v>345</v>
      </c>
      <c r="BJ2" s="1317"/>
      <c r="BK2" s="1317"/>
      <c r="BL2" s="1317"/>
      <c r="BM2" s="1317"/>
      <c r="BN2" s="1318"/>
    </row>
    <row r="3" spans="1:68" ht="9" customHeight="1">
      <c r="BI3" s="1319"/>
      <c r="BJ3" s="1320"/>
      <c r="BK3" s="1320"/>
      <c r="BL3" s="1320"/>
      <c r="BM3" s="1320"/>
      <c r="BN3" s="1321"/>
    </row>
    <row r="4" spans="1:68" ht="9" customHeight="1" thickBot="1">
      <c r="BI4" s="1322"/>
      <c r="BJ4" s="1323"/>
      <c r="BK4" s="1323"/>
      <c r="BL4" s="1323"/>
      <c r="BM4" s="1323"/>
      <c r="BN4" s="1324"/>
    </row>
    <row r="5" spans="1:68" ht="9" customHeight="1"/>
    <row r="6" spans="1:68" ht="9" customHeight="1">
      <c r="B6" s="635"/>
      <c r="D6" s="1589" t="s">
        <v>109</v>
      </c>
      <c r="E6" s="1589"/>
      <c r="G6" s="1573" t="s">
        <v>110</v>
      </c>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3"/>
      <c r="AJ6" s="1573"/>
      <c r="AK6" s="1573"/>
      <c r="AL6" s="1573"/>
      <c r="AM6" s="1573"/>
      <c r="AN6" s="1573"/>
      <c r="AO6" s="1573"/>
      <c r="AP6" s="1573"/>
      <c r="AQ6" s="1573"/>
      <c r="AR6" s="1573"/>
      <c r="AS6" s="1573"/>
    </row>
    <row r="7" spans="1:68" ht="9" customHeight="1">
      <c r="B7" s="635"/>
      <c r="D7" s="1589"/>
      <c r="E7" s="1589"/>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1573"/>
      <c r="AT7" s="201"/>
      <c r="AU7" s="201"/>
    </row>
    <row r="8" spans="1:68" ht="9" customHeight="1">
      <c r="B8" s="635"/>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row>
    <row r="9" spans="1:68" ht="9" customHeight="1">
      <c r="B9" s="635"/>
      <c r="D9" s="1589" t="s">
        <v>111</v>
      </c>
      <c r="E9" s="1589"/>
      <c r="G9" s="1573" t="s">
        <v>112</v>
      </c>
      <c r="H9" s="1573"/>
      <c r="I9" s="1573"/>
      <c r="J9" s="1573"/>
      <c r="K9" s="1573"/>
      <c r="L9" s="1573"/>
      <c r="M9" s="1573"/>
      <c r="N9" s="1573"/>
      <c r="O9" s="1573"/>
      <c r="P9" s="1573"/>
      <c r="Q9" s="1573"/>
      <c r="R9" s="1573"/>
      <c r="S9" s="1573"/>
      <c r="T9" s="1573"/>
      <c r="U9" s="1573"/>
      <c r="V9" s="1573"/>
      <c r="W9" s="1573"/>
      <c r="X9" s="1573"/>
      <c r="Y9" s="1573"/>
      <c r="Z9" s="1573"/>
      <c r="AA9" s="1573"/>
      <c r="AB9" s="1573"/>
      <c r="AC9" s="1573"/>
      <c r="AD9" s="1573"/>
      <c r="AE9" s="1573"/>
      <c r="AF9" s="1573"/>
      <c r="AG9" s="1573"/>
      <c r="AH9" s="1573"/>
      <c r="AI9" s="1573"/>
      <c r="AJ9" s="1573"/>
      <c r="AK9" s="1573"/>
      <c r="AL9" s="1573"/>
      <c r="AM9" s="1573"/>
      <c r="AN9" s="1573"/>
      <c r="AO9" s="1573"/>
      <c r="AP9" s="201"/>
      <c r="AQ9" s="201"/>
      <c r="AR9" s="201"/>
      <c r="AS9" s="201"/>
      <c r="AT9" s="201"/>
      <c r="AU9" s="201"/>
      <c r="AV9" s="201"/>
      <c r="AX9" s="1494" t="s">
        <v>41</v>
      </c>
      <c r="AY9" s="1495"/>
      <c r="AZ9" s="1495"/>
      <c r="BA9" s="1495"/>
      <c r="BB9" s="1495"/>
      <c r="BC9" s="1495"/>
      <c r="BD9" s="1495"/>
      <c r="BE9" s="1495"/>
      <c r="BF9" s="1496"/>
    </row>
    <row r="10" spans="1:68" ht="9" customHeight="1">
      <c r="B10" s="635"/>
      <c r="D10" s="1589"/>
      <c r="E10" s="1589"/>
      <c r="G10" s="1573"/>
      <c r="H10" s="1573"/>
      <c r="I10" s="1573"/>
      <c r="J10" s="1573"/>
      <c r="K10" s="1573"/>
      <c r="L10" s="1573"/>
      <c r="M10" s="1573"/>
      <c r="N10" s="1573"/>
      <c r="O10" s="1573"/>
      <c r="P10" s="1573"/>
      <c r="Q10" s="1573"/>
      <c r="R10" s="1573"/>
      <c r="S10" s="1573"/>
      <c r="T10" s="1573"/>
      <c r="U10" s="1573"/>
      <c r="V10" s="1573"/>
      <c r="W10" s="1573"/>
      <c r="X10" s="1573"/>
      <c r="Y10" s="1573"/>
      <c r="Z10" s="1573"/>
      <c r="AA10" s="1573"/>
      <c r="AB10" s="1573"/>
      <c r="AC10" s="1573"/>
      <c r="AD10" s="1573"/>
      <c r="AE10" s="1573"/>
      <c r="AF10" s="1573"/>
      <c r="AG10" s="1573"/>
      <c r="AH10" s="1573"/>
      <c r="AI10" s="1573"/>
      <c r="AJ10" s="1573"/>
      <c r="AK10" s="1573"/>
      <c r="AL10" s="1573"/>
      <c r="AM10" s="1573"/>
      <c r="AN10" s="1573"/>
      <c r="AO10" s="1573"/>
      <c r="AR10" s="635"/>
      <c r="AS10" s="635"/>
      <c r="AX10" s="1497"/>
      <c r="AY10" s="1498"/>
      <c r="AZ10" s="1498"/>
      <c r="BA10" s="1498"/>
      <c r="BB10" s="1498"/>
      <c r="BC10" s="1498"/>
      <c r="BD10" s="1498"/>
      <c r="BE10" s="1498"/>
      <c r="BF10" s="1499"/>
    </row>
    <row r="11" spans="1:68" ht="9" customHeight="1"/>
    <row r="12" spans="1:68" ht="9" customHeight="1">
      <c r="AT12" s="631"/>
      <c r="AU12" s="631"/>
      <c r="AV12" s="631"/>
      <c r="AW12" s="631"/>
      <c r="AX12" s="631"/>
      <c r="AY12" s="631"/>
      <c r="AZ12" s="631"/>
      <c r="BA12" s="631"/>
      <c r="BB12" s="631"/>
      <c r="BC12" s="631"/>
      <c r="BD12" s="631"/>
      <c r="BE12" s="631"/>
      <c r="BF12" s="631"/>
      <c r="BG12" s="631"/>
    </row>
    <row r="13" spans="1:68" s="635" customFormat="1" ht="9" customHeight="1">
      <c r="AK13" s="1074" t="s">
        <v>374</v>
      </c>
      <c r="AL13" s="1074"/>
      <c r="AM13" s="1074"/>
      <c r="AN13" s="1074"/>
      <c r="AO13" s="1074"/>
      <c r="AP13" s="1074"/>
      <c r="AQ13" s="1074"/>
      <c r="AS13" s="1504" t="s">
        <v>375</v>
      </c>
      <c r="AT13" s="1504"/>
      <c r="AU13" s="1504"/>
      <c r="AV13" s="1504"/>
      <c r="AW13" s="1504"/>
      <c r="AX13" s="1504"/>
      <c r="AY13" s="1504"/>
      <c r="AZ13" s="1504"/>
      <c r="BA13" s="1504"/>
      <c r="BB13" s="1504"/>
      <c r="BC13" s="1504"/>
      <c r="BD13" s="1504"/>
      <c r="BE13" s="1504"/>
      <c r="BF13" s="1504"/>
      <c r="BG13" s="631"/>
    </row>
    <row r="14" spans="1:68" s="635" customFormat="1" ht="9" customHeight="1">
      <c r="AK14" s="1074"/>
      <c r="AL14" s="1074"/>
      <c r="AM14" s="1074"/>
      <c r="AN14" s="1074"/>
      <c r="AO14" s="1074"/>
      <c r="AP14" s="1074"/>
      <c r="AQ14" s="1074"/>
      <c r="AS14" s="1504"/>
      <c r="AT14" s="1504"/>
      <c r="AU14" s="1504"/>
      <c r="AV14" s="1504"/>
      <c r="AW14" s="1504"/>
      <c r="AX14" s="1504"/>
      <c r="AY14" s="1504"/>
      <c r="AZ14" s="1504"/>
      <c r="BA14" s="1504"/>
      <c r="BB14" s="1504"/>
      <c r="BC14" s="1504"/>
      <c r="BD14" s="1504"/>
      <c r="BE14" s="1504"/>
      <c r="BF14" s="1504"/>
      <c r="BG14" s="631"/>
    </row>
    <row r="15" spans="1:68" ht="9" customHeight="1" thickBot="1">
      <c r="A15" s="191"/>
      <c r="B15" s="191"/>
      <c r="C15" s="191"/>
      <c r="D15" s="191"/>
      <c r="E15" s="191"/>
      <c r="F15" s="191"/>
      <c r="N15" s="191"/>
      <c r="O15" s="191"/>
      <c r="P15" s="191"/>
      <c r="V15" s="191"/>
      <c r="W15" s="191"/>
      <c r="X15" s="191"/>
      <c r="Y15" s="191"/>
      <c r="Z15" s="191"/>
      <c r="AA15" s="191"/>
      <c r="AH15" s="191"/>
      <c r="AI15" s="191"/>
      <c r="AJ15" s="191"/>
      <c r="AK15" s="1503"/>
      <c r="AL15" s="1503"/>
      <c r="AM15" s="1503"/>
      <c r="AN15" s="1503"/>
      <c r="AO15" s="1503"/>
      <c r="AP15" s="1503"/>
      <c r="AQ15" s="1503"/>
      <c r="AR15" s="191"/>
      <c r="AS15" s="1505"/>
      <c r="AT15" s="1505"/>
      <c r="AU15" s="1505"/>
      <c r="AV15" s="1505"/>
      <c r="AW15" s="1505"/>
      <c r="AX15" s="1505"/>
      <c r="AY15" s="1505"/>
      <c r="AZ15" s="1505"/>
      <c r="BA15" s="1505"/>
      <c r="BB15" s="1505"/>
      <c r="BC15" s="1505"/>
      <c r="BD15" s="1505"/>
      <c r="BE15" s="1505"/>
      <c r="BF15" s="1505"/>
      <c r="BG15" s="631"/>
    </row>
    <row r="16" spans="1:68" ht="9" customHeight="1" thickBot="1">
      <c r="A16" s="191"/>
      <c r="B16" s="191"/>
      <c r="C16" s="191"/>
      <c r="D16" s="191"/>
      <c r="E16" s="191"/>
      <c r="F16" s="191"/>
      <c r="G16" s="191"/>
      <c r="H16" s="191"/>
      <c r="L16" s="191"/>
      <c r="M16" s="191"/>
      <c r="N16" s="191"/>
      <c r="O16" s="191"/>
      <c r="P16" s="191"/>
      <c r="V16" s="191"/>
      <c r="W16" s="191"/>
      <c r="X16" s="191"/>
      <c r="Y16" s="191"/>
      <c r="Z16" s="191"/>
      <c r="AA16" s="191"/>
      <c r="AH16" s="191"/>
      <c r="AI16" s="191"/>
      <c r="AJ16" s="191"/>
      <c r="AK16" s="1066" t="s">
        <v>371</v>
      </c>
      <c r="AL16" s="1067"/>
      <c r="AM16" s="1067"/>
      <c r="AN16" s="1067"/>
      <c r="AO16" s="1067"/>
      <c r="AP16" s="1067"/>
      <c r="AQ16" s="1067"/>
      <c r="AR16" s="1067"/>
      <c r="AS16" s="1068"/>
      <c r="AT16" s="1577" t="s">
        <v>113</v>
      </c>
      <c r="AU16" s="1578"/>
      <c r="AV16" s="1578"/>
      <c r="AW16" s="1578"/>
      <c r="AX16" s="1578"/>
      <c r="AY16" s="1578"/>
      <c r="AZ16" s="1578"/>
      <c r="BA16" s="1578"/>
      <c r="BB16" s="1578"/>
      <c r="BC16" s="1578"/>
      <c r="BD16" s="1578"/>
      <c r="BE16" s="1578"/>
      <c r="BF16" s="1579"/>
      <c r="BG16" s="202"/>
      <c r="BK16" s="26" t="str">
        <f>IF(BQ16=FALSE,"","○")</f>
        <v/>
      </c>
      <c r="BL16" s="26"/>
      <c r="BM16" s="26"/>
      <c r="BN16" s="26"/>
      <c r="BO16" s="26"/>
      <c r="BP16" s="26"/>
    </row>
    <row r="17" spans="1:68" ht="9" customHeight="1" thickBot="1">
      <c r="A17" s="191"/>
      <c r="B17" s="191"/>
      <c r="C17" s="191"/>
      <c r="D17" s="191"/>
      <c r="E17" s="191"/>
      <c r="F17" s="191"/>
      <c r="G17" s="191"/>
      <c r="H17" s="191"/>
      <c r="L17" s="191"/>
      <c r="M17" s="191"/>
      <c r="N17" s="191"/>
      <c r="O17" s="191"/>
      <c r="P17" s="191"/>
      <c r="V17" s="191"/>
      <c r="W17" s="191"/>
      <c r="X17" s="191"/>
      <c r="Y17" s="191"/>
      <c r="Z17" s="191"/>
      <c r="AA17" s="191"/>
      <c r="AH17" s="191"/>
      <c r="AI17" s="191"/>
      <c r="AJ17" s="191"/>
      <c r="AK17" s="1591"/>
      <c r="AL17" s="1044"/>
      <c r="AM17" s="1044"/>
      <c r="AN17" s="1044"/>
      <c r="AO17" s="1044"/>
      <c r="AP17" s="1044"/>
      <c r="AQ17" s="1044"/>
      <c r="AR17" s="1044"/>
      <c r="AS17" s="1592"/>
      <c r="AT17" s="1577"/>
      <c r="AU17" s="1578"/>
      <c r="AV17" s="1578"/>
      <c r="AW17" s="1578"/>
      <c r="AX17" s="1578"/>
      <c r="AY17" s="1578"/>
      <c r="AZ17" s="1578"/>
      <c r="BA17" s="1578"/>
      <c r="BB17" s="1578"/>
      <c r="BC17" s="1578"/>
      <c r="BD17" s="1578"/>
      <c r="BE17" s="1578"/>
      <c r="BF17" s="1579"/>
      <c r="BG17" s="202"/>
      <c r="BK17" s="26"/>
      <c r="BL17" s="26"/>
      <c r="BM17" s="26"/>
      <c r="BN17" s="26"/>
      <c r="BO17" s="26"/>
      <c r="BP17" s="26"/>
    </row>
    <row r="18" spans="1:68" ht="9" customHeight="1" thickBot="1">
      <c r="A18" s="203"/>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1593"/>
      <c r="AL18" s="1594"/>
      <c r="AM18" s="1594"/>
      <c r="AN18" s="1594"/>
      <c r="AO18" s="1594"/>
      <c r="AP18" s="1594"/>
      <c r="AQ18" s="1594"/>
      <c r="AR18" s="1594"/>
      <c r="AS18" s="1595"/>
      <c r="AT18" s="1577"/>
      <c r="AU18" s="1578"/>
      <c r="AV18" s="1578"/>
      <c r="AW18" s="1578"/>
      <c r="AX18" s="1578"/>
      <c r="AY18" s="1578"/>
      <c r="AZ18" s="1578"/>
      <c r="BA18" s="1578"/>
      <c r="BB18" s="1578"/>
      <c r="BC18" s="1578"/>
      <c r="BD18" s="1578"/>
      <c r="BE18" s="1578"/>
      <c r="BF18" s="1579"/>
      <c r="BG18" s="202"/>
    </row>
    <row r="19" spans="1:68" ht="9" customHeight="1">
      <c r="A19" s="1066" t="s">
        <v>114</v>
      </c>
      <c r="B19" s="1067"/>
      <c r="C19" s="1067"/>
      <c r="D19" s="1067"/>
      <c r="E19" s="1067"/>
      <c r="F19" s="1067"/>
      <c r="G19" s="1067"/>
      <c r="H19" s="1067"/>
      <c r="I19" s="1067"/>
      <c r="J19" s="1067"/>
      <c r="K19" s="1067"/>
      <c r="L19" s="1067"/>
      <c r="M19" s="1067"/>
      <c r="N19" s="1067"/>
      <c r="O19" s="1067"/>
      <c r="P19" s="1067"/>
      <c r="Q19" s="1067"/>
      <c r="R19" s="1067"/>
      <c r="S19" s="1067"/>
      <c r="T19" s="1067"/>
      <c r="U19" s="1067"/>
      <c r="V19" s="1067"/>
      <c r="W19" s="1067"/>
      <c r="X19" s="1067"/>
      <c r="Y19" s="1067"/>
      <c r="Z19" s="1067"/>
      <c r="AA19" s="1067"/>
      <c r="AB19" s="1523"/>
      <c r="AC19" s="1521" t="s">
        <v>115</v>
      </c>
      <c r="AD19" s="1067"/>
      <c r="AE19" s="1067"/>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8"/>
      <c r="BG19" s="202"/>
    </row>
    <row r="20" spans="1:68" ht="9" customHeight="1">
      <c r="A20" s="1524"/>
      <c r="B20" s="1392"/>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525"/>
      <c r="AC20" s="1391"/>
      <c r="AD20" s="1392"/>
      <c r="AE20" s="1392"/>
      <c r="AF20" s="1392"/>
      <c r="AG20" s="1392"/>
      <c r="AH20" s="1392"/>
      <c r="AI20" s="1392"/>
      <c r="AJ20" s="1392"/>
      <c r="AK20" s="1392"/>
      <c r="AL20" s="1392"/>
      <c r="AM20" s="1392"/>
      <c r="AN20" s="1392"/>
      <c r="AO20" s="1392"/>
      <c r="AP20" s="1392"/>
      <c r="AQ20" s="1392"/>
      <c r="AR20" s="1392"/>
      <c r="AS20" s="1392"/>
      <c r="AT20" s="1392"/>
      <c r="AU20" s="1392"/>
      <c r="AV20" s="1392"/>
      <c r="AW20" s="1392"/>
      <c r="AX20" s="1392"/>
      <c r="AY20" s="1392"/>
      <c r="AZ20" s="1392"/>
      <c r="BA20" s="1392"/>
      <c r="BB20" s="1392"/>
      <c r="BC20" s="1392"/>
      <c r="BD20" s="1392"/>
      <c r="BE20" s="1392"/>
      <c r="BF20" s="1522"/>
      <c r="BG20" s="202"/>
    </row>
    <row r="21" spans="1:68" ht="9" customHeight="1">
      <c r="A21" s="1529"/>
      <c r="B21" s="1530"/>
      <c r="C21" s="1530"/>
      <c r="D21" s="1530"/>
      <c r="E21" s="1530"/>
      <c r="F21" s="1527" t="str">
        <f>基本情報!E14</f>
        <v>○○〇　〇〇〇〇</v>
      </c>
      <c r="G21" s="1527"/>
      <c r="H21" s="1527"/>
      <c r="I21" s="1527"/>
      <c r="J21" s="1527"/>
      <c r="K21" s="1527"/>
      <c r="L21" s="1527"/>
      <c r="M21" s="1527"/>
      <c r="N21" s="1527"/>
      <c r="O21" s="1527"/>
      <c r="P21" s="1527"/>
      <c r="Q21" s="1527"/>
      <c r="R21" s="1527"/>
      <c r="S21" s="1527"/>
      <c r="T21" s="1527"/>
      <c r="U21" s="1527"/>
      <c r="V21" s="1527"/>
      <c r="W21" s="1527"/>
      <c r="X21" s="651"/>
      <c r="Y21" s="651"/>
      <c r="Z21" s="651"/>
      <c r="AA21" s="651"/>
      <c r="AB21" s="652"/>
      <c r="AC21" s="1580">
        <f>基本情報!E21</f>
        <v>1000000001</v>
      </c>
      <c r="AD21" s="1581"/>
      <c r="AE21" s="1581"/>
      <c r="AF21" s="1581"/>
      <c r="AG21" s="1581"/>
      <c r="AH21" s="1581"/>
      <c r="AI21" s="1581"/>
      <c r="AJ21" s="1581"/>
      <c r="AK21" s="1581"/>
      <c r="AL21" s="1581"/>
      <c r="AM21" s="1581"/>
      <c r="AN21" s="1581"/>
      <c r="AO21" s="1581"/>
      <c r="AP21" s="1581"/>
      <c r="AQ21" s="1581"/>
      <c r="AR21" s="1581"/>
      <c r="AS21" s="1581"/>
      <c r="AT21" s="1581"/>
      <c r="AU21" s="1581"/>
      <c r="AV21" s="1581"/>
      <c r="AW21" s="1581"/>
      <c r="AX21" s="1581"/>
      <c r="AY21" s="1581"/>
      <c r="AZ21" s="1581"/>
      <c r="BA21" s="1581"/>
      <c r="BB21" s="1581"/>
      <c r="BC21" s="1581"/>
      <c r="BD21" s="1581"/>
      <c r="BE21" s="1581"/>
      <c r="BF21" s="1582"/>
      <c r="BG21" s="204"/>
    </row>
    <row r="22" spans="1:68" ht="9" customHeight="1">
      <c r="A22" s="1531"/>
      <c r="B22" s="1532"/>
      <c r="C22" s="1532"/>
      <c r="D22" s="1532"/>
      <c r="E22" s="1532"/>
      <c r="F22" s="1528"/>
      <c r="G22" s="1528"/>
      <c r="H22" s="1528"/>
      <c r="I22" s="1528"/>
      <c r="J22" s="1528"/>
      <c r="K22" s="1528"/>
      <c r="L22" s="1528"/>
      <c r="M22" s="1528"/>
      <c r="N22" s="1528"/>
      <c r="O22" s="1528"/>
      <c r="P22" s="1528"/>
      <c r="Q22" s="1528"/>
      <c r="R22" s="1528"/>
      <c r="S22" s="1528"/>
      <c r="T22" s="1528"/>
      <c r="U22" s="1528"/>
      <c r="V22" s="1528"/>
      <c r="W22" s="1528"/>
      <c r="X22" s="653"/>
      <c r="Y22" s="653"/>
      <c r="Z22" s="653"/>
      <c r="AA22" s="653"/>
      <c r="AB22" s="654"/>
      <c r="AC22" s="1583"/>
      <c r="AD22" s="1584"/>
      <c r="AE22" s="1584"/>
      <c r="AF22" s="1584"/>
      <c r="AG22" s="1584"/>
      <c r="AH22" s="1584"/>
      <c r="AI22" s="1584"/>
      <c r="AJ22" s="1584"/>
      <c r="AK22" s="1584"/>
      <c r="AL22" s="1584"/>
      <c r="AM22" s="1584"/>
      <c r="AN22" s="1584"/>
      <c r="AO22" s="1584"/>
      <c r="AP22" s="1584"/>
      <c r="AQ22" s="1584"/>
      <c r="AR22" s="1584"/>
      <c r="AS22" s="1584"/>
      <c r="AT22" s="1584"/>
      <c r="AU22" s="1584"/>
      <c r="AV22" s="1584"/>
      <c r="AW22" s="1584"/>
      <c r="AX22" s="1584"/>
      <c r="AY22" s="1584"/>
      <c r="AZ22" s="1584"/>
      <c r="BA22" s="1584"/>
      <c r="BB22" s="1584"/>
      <c r="BC22" s="1584"/>
      <c r="BD22" s="1584"/>
      <c r="BE22" s="1584"/>
      <c r="BF22" s="1585"/>
      <c r="BG22" s="204"/>
    </row>
    <row r="23" spans="1:68" ht="9" customHeight="1">
      <c r="A23" s="205"/>
      <c r="B23" s="206"/>
      <c r="C23" s="206"/>
      <c r="D23" s="206"/>
      <c r="E23" s="206"/>
      <c r="F23" s="206"/>
      <c r="G23" s="206"/>
      <c r="H23" s="207"/>
      <c r="I23" s="207"/>
      <c r="J23" s="207"/>
      <c r="K23" s="207"/>
      <c r="L23" s="207"/>
      <c r="M23" s="207"/>
      <c r="N23" s="207"/>
      <c r="O23" s="207"/>
      <c r="P23" s="207"/>
      <c r="Q23" s="207"/>
      <c r="R23" s="207"/>
      <c r="S23" s="207"/>
      <c r="T23" s="207"/>
      <c r="U23" s="207"/>
      <c r="V23" s="207"/>
      <c r="W23" s="207"/>
      <c r="X23" s="207"/>
      <c r="Y23" s="207"/>
      <c r="Z23" s="207"/>
      <c r="AA23" s="207"/>
      <c r="AB23" s="208"/>
      <c r="AC23" s="1583"/>
      <c r="AD23" s="1584"/>
      <c r="AE23" s="1584"/>
      <c r="AF23" s="1584"/>
      <c r="AG23" s="1584"/>
      <c r="AH23" s="1584"/>
      <c r="AI23" s="1584"/>
      <c r="AJ23" s="1584"/>
      <c r="AK23" s="1584"/>
      <c r="AL23" s="1584"/>
      <c r="AM23" s="1584"/>
      <c r="AN23" s="1584"/>
      <c r="AO23" s="1584"/>
      <c r="AP23" s="1584"/>
      <c r="AQ23" s="1584"/>
      <c r="AR23" s="1584"/>
      <c r="AS23" s="1584"/>
      <c r="AT23" s="1584"/>
      <c r="AU23" s="1584"/>
      <c r="AV23" s="1584"/>
      <c r="AW23" s="1584"/>
      <c r="AX23" s="1584"/>
      <c r="AY23" s="1584"/>
      <c r="AZ23" s="1584"/>
      <c r="BA23" s="1584"/>
      <c r="BB23" s="1584"/>
      <c r="BC23" s="1584"/>
      <c r="BD23" s="1584"/>
      <c r="BE23" s="1584"/>
      <c r="BF23" s="1585"/>
      <c r="BG23" s="204"/>
    </row>
    <row r="24" spans="1:68" ht="9" customHeight="1">
      <c r="A24" s="650"/>
      <c r="B24" s="799"/>
      <c r="C24" s="1526" t="str">
        <f>基本情報!E13</f>
        <v>〇〇　〇〇</v>
      </c>
      <c r="D24" s="1526"/>
      <c r="E24" s="1526"/>
      <c r="F24" s="1526"/>
      <c r="G24" s="1526"/>
      <c r="H24" s="1526"/>
      <c r="I24" s="1526"/>
      <c r="J24" s="1526"/>
      <c r="K24" s="1526"/>
      <c r="L24" s="1526"/>
      <c r="M24" s="1526"/>
      <c r="N24" s="1526"/>
      <c r="O24" s="1526"/>
      <c r="P24" s="1526"/>
      <c r="Q24" s="1526"/>
      <c r="R24" s="1526"/>
      <c r="S24" s="1526"/>
      <c r="T24" s="1526"/>
      <c r="U24" s="1526"/>
      <c r="V24" s="1526"/>
      <c r="W24" s="1526"/>
      <c r="X24" s="1526"/>
      <c r="Y24" s="1526"/>
      <c r="Z24" s="1526"/>
      <c r="AA24" s="799"/>
      <c r="AB24" s="209"/>
      <c r="AC24" s="1586"/>
      <c r="AD24" s="1587"/>
      <c r="AE24" s="1587"/>
      <c r="AF24" s="1587"/>
      <c r="AG24" s="1587"/>
      <c r="AH24" s="1587"/>
      <c r="AI24" s="1587"/>
      <c r="AJ24" s="1587"/>
      <c r="AK24" s="1587"/>
      <c r="AL24" s="1587"/>
      <c r="AM24" s="1587"/>
      <c r="AN24" s="1587"/>
      <c r="AO24" s="1587"/>
      <c r="AP24" s="1587"/>
      <c r="AQ24" s="1587"/>
      <c r="AR24" s="1587"/>
      <c r="AS24" s="1587"/>
      <c r="AT24" s="1587"/>
      <c r="AU24" s="1587"/>
      <c r="AV24" s="1587"/>
      <c r="AW24" s="1587"/>
      <c r="AX24" s="1587"/>
      <c r="AY24" s="1587"/>
      <c r="AZ24" s="1587"/>
      <c r="BA24" s="1587"/>
      <c r="BB24" s="1587"/>
      <c r="BC24" s="1587"/>
      <c r="BD24" s="1587"/>
      <c r="BE24" s="1587"/>
      <c r="BF24" s="1588"/>
      <c r="BG24" s="204"/>
    </row>
    <row r="25" spans="1:68" ht="9" customHeight="1">
      <c r="A25" s="210"/>
      <c r="B25" s="800"/>
      <c r="C25" s="1526"/>
      <c r="D25" s="1526"/>
      <c r="E25" s="1526"/>
      <c r="F25" s="1526"/>
      <c r="G25" s="1526"/>
      <c r="H25" s="1526"/>
      <c r="I25" s="1526"/>
      <c r="J25" s="1526"/>
      <c r="K25" s="1526"/>
      <c r="L25" s="1526"/>
      <c r="M25" s="1526"/>
      <c r="N25" s="1526"/>
      <c r="O25" s="1526"/>
      <c r="P25" s="1526"/>
      <c r="Q25" s="1526"/>
      <c r="R25" s="1526"/>
      <c r="S25" s="1526"/>
      <c r="T25" s="1526"/>
      <c r="U25" s="1526"/>
      <c r="V25" s="1526"/>
      <c r="W25" s="1526"/>
      <c r="X25" s="1526"/>
      <c r="Y25" s="1526"/>
      <c r="Z25" s="1526"/>
      <c r="AA25" s="801"/>
      <c r="AB25" s="211"/>
      <c r="AC25" s="1379" t="s">
        <v>116</v>
      </c>
      <c r="AD25" s="1259"/>
      <c r="AE25" s="1259"/>
      <c r="AF25" s="1259"/>
      <c r="AG25" s="1259"/>
      <c r="AH25" s="1259"/>
      <c r="AI25" s="1259"/>
      <c r="AJ25" s="1259"/>
      <c r="AK25" s="1259"/>
      <c r="AL25" s="1259"/>
      <c r="AM25" s="1259"/>
      <c r="AN25" s="1259"/>
      <c r="AO25" s="1259"/>
      <c r="AP25" s="1259"/>
      <c r="AQ25" s="1259"/>
      <c r="AR25" s="1259"/>
      <c r="AS25" s="1259"/>
      <c r="AT25" s="1259"/>
      <c r="AU25" s="1259"/>
      <c r="AV25" s="1259"/>
      <c r="AW25" s="1260"/>
      <c r="AX25" s="1515" t="s">
        <v>117</v>
      </c>
      <c r="AY25" s="1516"/>
      <c r="AZ25" s="1516"/>
      <c r="BA25" s="1516"/>
      <c r="BB25" s="1516"/>
      <c r="BC25" s="1516"/>
      <c r="BD25" s="1516"/>
      <c r="BE25" s="1516"/>
      <c r="BF25" s="1517"/>
      <c r="BG25" s="202"/>
    </row>
    <row r="26" spans="1:68" ht="9" customHeight="1">
      <c r="A26" s="210"/>
      <c r="B26" s="800"/>
      <c r="C26" s="1526"/>
      <c r="D26" s="1526"/>
      <c r="E26" s="1526"/>
      <c r="F26" s="1526"/>
      <c r="G26" s="1526"/>
      <c r="H26" s="1526"/>
      <c r="I26" s="1526"/>
      <c r="J26" s="1526"/>
      <c r="K26" s="1526"/>
      <c r="L26" s="1526"/>
      <c r="M26" s="1526"/>
      <c r="N26" s="1526"/>
      <c r="O26" s="1526"/>
      <c r="P26" s="1526"/>
      <c r="Q26" s="1526"/>
      <c r="R26" s="1526"/>
      <c r="S26" s="1526"/>
      <c r="T26" s="1526"/>
      <c r="U26" s="1526"/>
      <c r="V26" s="1526"/>
      <c r="W26" s="1526"/>
      <c r="X26" s="1526"/>
      <c r="Y26" s="1526"/>
      <c r="Z26" s="1526"/>
      <c r="AA26" s="801"/>
      <c r="AB26" s="211"/>
      <c r="AC26" s="1391"/>
      <c r="AD26" s="1392"/>
      <c r="AE26" s="1392"/>
      <c r="AF26" s="1392"/>
      <c r="AG26" s="1392"/>
      <c r="AH26" s="1392"/>
      <c r="AI26" s="1392"/>
      <c r="AJ26" s="1392"/>
      <c r="AK26" s="1392"/>
      <c r="AL26" s="1392"/>
      <c r="AM26" s="1392"/>
      <c r="AN26" s="1392"/>
      <c r="AO26" s="1392"/>
      <c r="AP26" s="1392"/>
      <c r="AQ26" s="1392"/>
      <c r="AR26" s="1392"/>
      <c r="AS26" s="1392"/>
      <c r="AT26" s="1392"/>
      <c r="AU26" s="1392"/>
      <c r="AV26" s="1392"/>
      <c r="AW26" s="1525"/>
      <c r="AX26" s="1518"/>
      <c r="AY26" s="1519"/>
      <c r="AZ26" s="1519"/>
      <c r="BA26" s="1519"/>
      <c r="BB26" s="1519"/>
      <c r="BC26" s="1519"/>
      <c r="BD26" s="1519"/>
      <c r="BE26" s="1519"/>
      <c r="BF26" s="1520"/>
      <c r="BG26" s="202"/>
    </row>
    <row r="27" spans="1:68" ht="9" customHeight="1">
      <c r="A27" s="210"/>
      <c r="B27" s="800"/>
      <c r="C27" s="1526"/>
      <c r="D27" s="1526"/>
      <c r="E27" s="1526"/>
      <c r="F27" s="1526"/>
      <c r="G27" s="1526"/>
      <c r="H27" s="1526"/>
      <c r="I27" s="1526"/>
      <c r="J27" s="1526"/>
      <c r="K27" s="1526"/>
      <c r="L27" s="1526"/>
      <c r="M27" s="1526"/>
      <c r="N27" s="1526"/>
      <c r="O27" s="1526"/>
      <c r="P27" s="1526"/>
      <c r="Q27" s="1526"/>
      <c r="R27" s="1526"/>
      <c r="S27" s="1526"/>
      <c r="T27" s="1526"/>
      <c r="U27" s="1526"/>
      <c r="V27" s="1526"/>
      <c r="W27" s="1526"/>
      <c r="X27" s="1526"/>
      <c r="Y27" s="1526"/>
      <c r="Z27" s="1526"/>
      <c r="AA27" s="801"/>
      <c r="AB27" s="211"/>
      <c r="AC27" s="1597">
        <f>基本情報!E15</f>
        <v>16438</v>
      </c>
      <c r="AD27" s="1598"/>
      <c r="AE27" s="1598"/>
      <c r="AF27" s="1598"/>
      <c r="AG27" s="1598"/>
      <c r="AH27" s="1598"/>
      <c r="AI27" s="1598"/>
      <c r="AJ27" s="1598"/>
      <c r="AK27" s="1598"/>
      <c r="AL27" s="1598"/>
      <c r="AM27" s="1598"/>
      <c r="AN27" s="1598"/>
      <c r="AO27" s="1598"/>
      <c r="AP27" s="1598"/>
      <c r="AQ27" s="1598"/>
      <c r="AR27" s="1598"/>
      <c r="AS27" s="1598"/>
      <c r="AT27" s="1598"/>
      <c r="AU27" s="1598"/>
      <c r="AV27" s="1598"/>
      <c r="AW27" s="1599"/>
      <c r="AX27" s="1606" t="str">
        <f>設定等!F25</f>
        <v>○</v>
      </c>
      <c r="AY27" s="1606"/>
      <c r="AZ27" s="1606"/>
      <c r="BA27" s="1609" t="s">
        <v>118</v>
      </c>
      <c r="BB27" s="1609"/>
      <c r="BC27" s="1609"/>
      <c r="BD27" s="1606" t="str">
        <f>設定等!F26</f>
        <v/>
      </c>
      <c r="BE27" s="1606"/>
      <c r="BF27" s="1612"/>
      <c r="BG27" s="212"/>
      <c r="BH27" s="170"/>
      <c r="BI27" s="213"/>
    </row>
    <row r="28" spans="1:68" ht="9" customHeight="1">
      <c r="A28" s="650"/>
      <c r="B28" s="799"/>
      <c r="C28" s="1526"/>
      <c r="D28" s="1526"/>
      <c r="E28" s="1526"/>
      <c r="F28" s="1526"/>
      <c r="G28" s="1526"/>
      <c r="H28" s="1526"/>
      <c r="I28" s="1526"/>
      <c r="J28" s="1526"/>
      <c r="K28" s="1526"/>
      <c r="L28" s="1526"/>
      <c r="M28" s="1526"/>
      <c r="N28" s="1526"/>
      <c r="O28" s="1526"/>
      <c r="P28" s="1526"/>
      <c r="Q28" s="1526"/>
      <c r="R28" s="1526"/>
      <c r="S28" s="1526"/>
      <c r="T28" s="1526"/>
      <c r="U28" s="1526"/>
      <c r="V28" s="1526"/>
      <c r="W28" s="1526"/>
      <c r="X28" s="1526"/>
      <c r="Y28" s="1526"/>
      <c r="Z28" s="1526"/>
      <c r="AA28" s="801"/>
      <c r="AB28" s="211"/>
      <c r="AC28" s="1600"/>
      <c r="AD28" s="1601"/>
      <c r="AE28" s="1601"/>
      <c r="AF28" s="1601"/>
      <c r="AG28" s="1601"/>
      <c r="AH28" s="1601"/>
      <c r="AI28" s="1601"/>
      <c r="AJ28" s="1601"/>
      <c r="AK28" s="1601"/>
      <c r="AL28" s="1601"/>
      <c r="AM28" s="1601"/>
      <c r="AN28" s="1601"/>
      <c r="AO28" s="1601"/>
      <c r="AP28" s="1601"/>
      <c r="AQ28" s="1601"/>
      <c r="AR28" s="1601"/>
      <c r="AS28" s="1601"/>
      <c r="AT28" s="1601"/>
      <c r="AU28" s="1601"/>
      <c r="AV28" s="1601"/>
      <c r="AW28" s="1602"/>
      <c r="AX28" s="1607"/>
      <c r="AY28" s="1607"/>
      <c r="AZ28" s="1607"/>
      <c r="BA28" s="1610"/>
      <c r="BB28" s="1610"/>
      <c r="BC28" s="1610"/>
      <c r="BD28" s="1607"/>
      <c r="BE28" s="1607"/>
      <c r="BF28" s="1613"/>
      <c r="BG28" s="202"/>
      <c r="BH28" s="170"/>
      <c r="BI28" s="213"/>
    </row>
    <row r="29" spans="1:68" ht="9" customHeight="1">
      <c r="A29" s="650"/>
      <c r="B29" s="799"/>
      <c r="C29" s="799"/>
      <c r="D29" s="799"/>
      <c r="E29" s="799"/>
      <c r="F29" s="799"/>
      <c r="G29" s="799"/>
      <c r="H29" s="799"/>
      <c r="I29" s="799"/>
      <c r="J29" s="799"/>
      <c r="K29" s="799"/>
      <c r="L29" s="799"/>
      <c r="M29" s="799"/>
      <c r="N29" s="799"/>
      <c r="O29" s="799"/>
      <c r="P29" s="799"/>
      <c r="Q29" s="799"/>
      <c r="R29" s="799"/>
      <c r="S29" s="799"/>
      <c r="T29" s="799"/>
      <c r="U29" s="799"/>
      <c r="V29" s="799"/>
      <c r="W29" s="799"/>
      <c r="X29" s="799"/>
      <c r="Y29" s="799"/>
      <c r="Z29" s="799"/>
      <c r="AA29" s="799"/>
      <c r="AB29" s="209"/>
      <c r="AC29" s="1603"/>
      <c r="AD29" s="1604"/>
      <c r="AE29" s="1604"/>
      <c r="AF29" s="1604"/>
      <c r="AG29" s="1604"/>
      <c r="AH29" s="1604"/>
      <c r="AI29" s="1604"/>
      <c r="AJ29" s="1604"/>
      <c r="AK29" s="1604"/>
      <c r="AL29" s="1604"/>
      <c r="AM29" s="1604"/>
      <c r="AN29" s="1604"/>
      <c r="AO29" s="1604"/>
      <c r="AP29" s="1604"/>
      <c r="AQ29" s="1604"/>
      <c r="AR29" s="1604"/>
      <c r="AS29" s="1604"/>
      <c r="AT29" s="1604"/>
      <c r="AU29" s="1604"/>
      <c r="AV29" s="1604"/>
      <c r="AW29" s="1605"/>
      <c r="AX29" s="1608"/>
      <c r="AY29" s="1608"/>
      <c r="AZ29" s="1608"/>
      <c r="BA29" s="1611"/>
      <c r="BB29" s="1611"/>
      <c r="BC29" s="1611"/>
      <c r="BD29" s="1608"/>
      <c r="BE29" s="1608"/>
      <c r="BF29" s="1614"/>
      <c r="BG29" s="202"/>
      <c r="BH29" s="170"/>
      <c r="BI29" s="213"/>
    </row>
    <row r="30" spans="1:68" ht="9" customHeight="1">
      <c r="A30" s="1574" t="s">
        <v>119</v>
      </c>
      <c r="B30" s="1259"/>
      <c r="C30" s="1259"/>
      <c r="D30" s="1259"/>
      <c r="E30" s="1259"/>
      <c r="F30" s="1259"/>
      <c r="G30" s="1259"/>
      <c r="H30" s="1259"/>
      <c r="I30" s="1259"/>
      <c r="J30" s="1259"/>
      <c r="K30" s="1259"/>
      <c r="L30" s="1259"/>
      <c r="M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59"/>
      <c r="AJ30" s="1259"/>
      <c r="AK30" s="1259"/>
      <c r="AL30" s="1259"/>
      <c r="AM30" s="1259"/>
      <c r="AN30" s="1259"/>
      <c r="AO30" s="1259"/>
      <c r="AP30" s="1259"/>
      <c r="AQ30" s="1259"/>
      <c r="AR30" s="1259"/>
      <c r="AS30" s="1259"/>
      <c r="AT30" s="1259"/>
      <c r="AU30" s="1259"/>
      <c r="AV30" s="1259"/>
      <c r="AW30" s="1259"/>
      <c r="AX30" s="1259"/>
      <c r="AY30" s="1259"/>
      <c r="AZ30" s="1259"/>
      <c r="BA30" s="1259"/>
      <c r="BB30" s="1259"/>
      <c r="BC30" s="1259"/>
      <c r="BD30" s="1259"/>
      <c r="BE30" s="1259"/>
      <c r="BF30" s="1575"/>
      <c r="BG30" s="202"/>
      <c r="BH30" s="32"/>
      <c r="BI30" s="32"/>
    </row>
    <row r="31" spans="1:68" ht="9" customHeight="1">
      <c r="A31" s="1524"/>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2"/>
      <c r="AK31" s="1392"/>
      <c r="AL31" s="1392"/>
      <c r="AM31" s="1392"/>
      <c r="AN31" s="1392"/>
      <c r="AO31" s="1392"/>
      <c r="AP31" s="1392"/>
      <c r="AQ31" s="1392"/>
      <c r="AR31" s="1392"/>
      <c r="AS31" s="1392"/>
      <c r="AT31" s="1392"/>
      <c r="AU31" s="1392"/>
      <c r="AV31" s="1392"/>
      <c r="AW31" s="1392"/>
      <c r="AX31" s="1392"/>
      <c r="AY31" s="1392"/>
      <c r="AZ31" s="1392"/>
      <c r="BA31" s="1392"/>
      <c r="BB31" s="1392"/>
      <c r="BC31" s="1392"/>
      <c r="BD31" s="1392"/>
      <c r="BE31" s="1392"/>
      <c r="BF31" s="1522"/>
      <c r="BG31" s="202"/>
      <c r="BH31" s="32"/>
      <c r="BI31" s="32"/>
    </row>
    <row r="32" spans="1:68" ht="9" customHeight="1">
      <c r="A32" s="1506" t="s">
        <v>372</v>
      </c>
      <c r="B32" s="1075"/>
      <c r="C32" s="1075"/>
      <c r="D32" s="1075"/>
      <c r="E32" s="1075"/>
      <c r="F32" s="1075"/>
      <c r="G32" s="1075"/>
      <c r="H32" s="1075"/>
      <c r="I32" s="1075"/>
      <c r="J32" s="1075"/>
      <c r="K32" s="1075"/>
      <c r="L32" s="1075"/>
      <c r="M32" s="1507"/>
      <c r="N32" s="627"/>
      <c r="O32" s="627"/>
      <c r="P32" s="627"/>
      <c r="Q32" s="627"/>
      <c r="R32" s="627"/>
      <c r="S32" s="627"/>
      <c r="T32" s="627"/>
      <c r="U32" s="627"/>
      <c r="V32" s="627"/>
      <c r="W32" s="627"/>
      <c r="X32" s="636"/>
      <c r="Y32" s="636"/>
      <c r="Z32" s="636"/>
      <c r="AA32" s="636"/>
      <c r="AB32" s="644"/>
      <c r="AC32" s="1510" t="s">
        <v>373</v>
      </c>
      <c r="AD32" s="1075"/>
      <c r="AE32" s="1075"/>
      <c r="AF32" s="1075"/>
      <c r="AG32" s="1075"/>
      <c r="AH32" s="1075"/>
      <c r="AI32" s="1075"/>
      <c r="AJ32" s="1075"/>
      <c r="AK32" s="1075"/>
      <c r="AL32" s="1075"/>
      <c r="AM32" s="1075"/>
      <c r="AN32" s="1507"/>
      <c r="AO32" s="1259" t="s">
        <v>51</v>
      </c>
      <c r="AP32" s="1259"/>
      <c r="AQ32" s="412"/>
      <c r="AR32" s="1576" t="str">
        <f>基本情報!E6</f>
        <v>000-0001</v>
      </c>
      <c r="AS32" s="1576"/>
      <c r="AT32" s="1576"/>
      <c r="AU32" s="1576"/>
      <c r="AV32" s="1576"/>
      <c r="AW32" s="1576"/>
      <c r="AX32" s="1576"/>
      <c r="AY32" s="627"/>
      <c r="AZ32" s="627"/>
      <c r="BA32" s="627"/>
      <c r="BB32" s="627"/>
      <c r="BC32" s="627"/>
      <c r="BD32" s="627"/>
      <c r="BE32" s="627"/>
      <c r="BF32" s="661"/>
      <c r="BG32" s="212"/>
    </row>
    <row r="33" spans="1:59" ht="9" customHeight="1">
      <c r="A33" s="1508"/>
      <c r="B33" s="1076"/>
      <c r="C33" s="1076"/>
      <c r="D33" s="1076"/>
      <c r="E33" s="1076"/>
      <c r="F33" s="1076"/>
      <c r="G33" s="1076"/>
      <c r="H33" s="1076"/>
      <c r="I33" s="1076"/>
      <c r="J33" s="1076"/>
      <c r="K33" s="1076"/>
      <c r="L33" s="1076"/>
      <c r="M33" s="1509"/>
      <c r="N33" s="627"/>
      <c r="O33" s="627"/>
      <c r="P33" s="627"/>
      <c r="Q33" s="627"/>
      <c r="R33" s="627"/>
      <c r="S33" s="627"/>
      <c r="T33" s="627"/>
      <c r="U33" s="627"/>
      <c r="V33" s="627"/>
      <c r="W33" s="627"/>
      <c r="X33" s="627"/>
      <c r="Y33" s="627"/>
      <c r="Z33" s="627"/>
      <c r="AA33" s="627"/>
      <c r="AB33" s="680"/>
      <c r="AC33" s="1511"/>
      <c r="AD33" s="1076"/>
      <c r="AE33" s="1076"/>
      <c r="AF33" s="1076"/>
      <c r="AG33" s="1076"/>
      <c r="AH33" s="1076"/>
      <c r="AI33" s="1076"/>
      <c r="AJ33" s="1076"/>
      <c r="AK33" s="1076"/>
      <c r="AL33" s="1076"/>
      <c r="AM33" s="1076"/>
      <c r="AN33" s="1509"/>
      <c r="AO33" s="1044"/>
      <c r="AP33" s="1044"/>
      <c r="AQ33" s="450"/>
      <c r="AR33" s="1535"/>
      <c r="AS33" s="1535"/>
      <c r="AT33" s="1535"/>
      <c r="AU33" s="1535"/>
      <c r="AV33" s="1535"/>
      <c r="AW33" s="1535"/>
      <c r="AX33" s="1535"/>
      <c r="AY33" s="627"/>
      <c r="AZ33" s="627"/>
      <c r="BA33" s="627"/>
      <c r="BB33" s="627"/>
      <c r="BC33" s="627"/>
      <c r="BD33" s="627"/>
      <c r="BE33" s="627"/>
      <c r="BF33" s="661"/>
      <c r="BG33" s="212"/>
    </row>
    <row r="34" spans="1:59" ht="9" customHeight="1">
      <c r="A34" s="212"/>
      <c r="B34" s="1044" t="s">
        <v>111</v>
      </c>
      <c r="C34" s="1044"/>
      <c r="D34" s="1038" t="s">
        <v>121</v>
      </c>
      <c r="E34" s="1038"/>
      <c r="F34" s="1038"/>
      <c r="G34" s="1038"/>
      <c r="H34" s="1038"/>
      <c r="I34" s="1038"/>
      <c r="J34" s="1038"/>
      <c r="K34" s="1038"/>
      <c r="L34" s="1038"/>
      <c r="M34" s="1038"/>
      <c r="N34" s="1038"/>
      <c r="O34" s="1038"/>
      <c r="P34" s="627"/>
      <c r="Q34" s="627"/>
      <c r="R34" s="627"/>
      <c r="S34" s="627"/>
      <c r="T34" s="627"/>
      <c r="U34" s="627"/>
      <c r="V34" s="627"/>
      <c r="W34" s="627"/>
      <c r="X34" s="627"/>
      <c r="Y34" s="627"/>
      <c r="Z34" s="627"/>
      <c r="AA34" s="627"/>
      <c r="AB34" s="680"/>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61"/>
      <c r="BG34" s="212"/>
    </row>
    <row r="35" spans="1:59" ht="9" customHeight="1">
      <c r="A35" s="212"/>
      <c r="B35" s="1044"/>
      <c r="C35" s="1044"/>
      <c r="D35" s="1038"/>
      <c r="E35" s="1038"/>
      <c r="F35" s="1038"/>
      <c r="G35" s="1038"/>
      <c r="H35" s="1038"/>
      <c r="I35" s="1038"/>
      <c r="J35" s="1038"/>
      <c r="K35" s="1038"/>
      <c r="L35" s="1038"/>
      <c r="M35" s="1038"/>
      <c r="N35" s="1038"/>
      <c r="O35" s="1038"/>
      <c r="P35" s="795"/>
      <c r="Q35" s="795"/>
      <c r="R35" s="795"/>
      <c r="S35" s="795"/>
      <c r="T35" s="795"/>
      <c r="U35" s="795"/>
      <c r="V35" s="795"/>
      <c r="W35" s="795"/>
      <c r="X35" s="795"/>
      <c r="Y35" s="795"/>
      <c r="Z35" s="795"/>
      <c r="AA35" s="795"/>
      <c r="AB35" s="214"/>
      <c r="AC35" s="627"/>
      <c r="AD35" s="627"/>
      <c r="AE35" s="1512" t="str">
        <f>基本情報!E7&amp;"　"&amp;基本情報!E8</f>
        <v>札幌市中央区南00条西00丁目1番1号　〇〇〇マンション</v>
      </c>
      <c r="AF35" s="1512"/>
      <c r="AG35" s="1512"/>
      <c r="AH35" s="1512"/>
      <c r="AI35" s="1512"/>
      <c r="AJ35" s="1512"/>
      <c r="AK35" s="1512"/>
      <c r="AL35" s="1512"/>
      <c r="AM35" s="1512"/>
      <c r="AN35" s="1512"/>
      <c r="AO35" s="1512"/>
      <c r="AP35" s="1512"/>
      <c r="AQ35" s="1512"/>
      <c r="AR35" s="1512"/>
      <c r="AS35" s="1512"/>
      <c r="AT35" s="1512"/>
      <c r="AU35" s="1512"/>
      <c r="AV35" s="1512"/>
      <c r="AW35" s="1512"/>
      <c r="AX35" s="1512"/>
      <c r="AY35" s="1512"/>
      <c r="AZ35" s="1512"/>
      <c r="BA35" s="1512"/>
      <c r="BB35" s="1512"/>
      <c r="BC35" s="1512"/>
      <c r="BD35" s="1512"/>
      <c r="BE35" s="627"/>
      <c r="BF35" s="661"/>
      <c r="BG35" s="212"/>
    </row>
    <row r="36" spans="1:59" ht="9" customHeight="1">
      <c r="A36" s="212"/>
      <c r="B36" s="627"/>
      <c r="C36" s="1044" t="s">
        <v>122</v>
      </c>
      <c r="D36" s="1044"/>
      <c r="E36" s="1513" t="str">
        <f>基本情報!E5</f>
        <v>居宅介護支援事業所〇〇〇〇〇</v>
      </c>
      <c r="F36" s="1513"/>
      <c r="G36" s="1513"/>
      <c r="H36" s="1513"/>
      <c r="I36" s="1513"/>
      <c r="J36" s="1513"/>
      <c r="K36" s="1513"/>
      <c r="L36" s="1513"/>
      <c r="M36" s="1513"/>
      <c r="N36" s="1513"/>
      <c r="O36" s="1513"/>
      <c r="P36" s="1513"/>
      <c r="Q36" s="1513"/>
      <c r="R36" s="1513"/>
      <c r="S36" s="1513"/>
      <c r="T36" s="1513"/>
      <c r="U36" s="1513"/>
      <c r="V36" s="1513"/>
      <c r="W36" s="1513"/>
      <c r="X36" s="1513"/>
      <c r="Y36" s="1513"/>
      <c r="Z36" s="1513"/>
      <c r="AA36" s="1044" t="s">
        <v>68</v>
      </c>
      <c r="AB36" s="1262"/>
      <c r="AC36" s="627"/>
      <c r="AD36" s="627"/>
      <c r="AE36" s="1512"/>
      <c r="AF36" s="1512"/>
      <c r="AG36" s="1512"/>
      <c r="AH36" s="1512"/>
      <c r="AI36" s="1512"/>
      <c r="AJ36" s="1512"/>
      <c r="AK36" s="1512"/>
      <c r="AL36" s="1512"/>
      <c r="AM36" s="1512"/>
      <c r="AN36" s="1512"/>
      <c r="AO36" s="1512"/>
      <c r="AP36" s="1512"/>
      <c r="AQ36" s="1512"/>
      <c r="AR36" s="1512"/>
      <c r="AS36" s="1512"/>
      <c r="AT36" s="1512"/>
      <c r="AU36" s="1512"/>
      <c r="AV36" s="1512"/>
      <c r="AW36" s="1512"/>
      <c r="AX36" s="1512"/>
      <c r="AY36" s="1512"/>
      <c r="AZ36" s="1512"/>
      <c r="BA36" s="1512"/>
      <c r="BB36" s="1512"/>
      <c r="BC36" s="1512"/>
      <c r="BD36" s="1512"/>
      <c r="BE36" s="627"/>
      <c r="BF36" s="661"/>
      <c r="BG36" s="212"/>
    </row>
    <row r="37" spans="1:59" ht="9" customHeight="1">
      <c r="A37" s="212"/>
      <c r="B37" s="627"/>
      <c r="C37" s="1044"/>
      <c r="D37" s="1044"/>
      <c r="E37" s="1513"/>
      <c r="F37" s="1513"/>
      <c r="G37" s="1513"/>
      <c r="H37" s="1513"/>
      <c r="I37" s="1513"/>
      <c r="J37" s="1513"/>
      <c r="K37" s="1513"/>
      <c r="L37" s="1513"/>
      <c r="M37" s="1513"/>
      <c r="N37" s="1513"/>
      <c r="O37" s="1513"/>
      <c r="P37" s="1513"/>
      <c r="Q37" s="1513"/>
      <c r="R37" s="1513"/>
      <c r="S37" s="1513"/>
      <c r="T37" s="1513"/>
      <c r="U37" s="1513"/>
      <c r="V37" s="1513"/>
      <c r="W37" s="1513"/>
      <c r="X37" s="1513"/>
      <c r="Y37" s="1513"/>
      <c r="Z37" s="1513"/>
      <c r="AA37" s="1044"/>
      <c r="AB37" s="1262"/>
      <c r="AC37" s="627"/>
      <c r="AD37" s="627"/>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c r="AY37" s="1512"/>
      <c r="AZ37" s="1512"/>
      <c r="BA37" s="1512"/>
      <c r="BB37" s="1512"/>
      <c r="BC37" s="1512"/>
      <c r="BD37" s="1512"/>
      <c r="BE37" s="627"/>
      <c r="BF37" s="661"/>
      <c r="BG37" s="212"/>
    </row>
    <row r="38" spans="1:59" ht="9" customHeight="1">
      <c r="A38" s="212"/>
      <c r="B38" s="1044" t="s">
        <v>123</v>
      </c>
      <c r="C38" s="1044"/>
      <c r="D38" s="1038" t="s">
        <v>124</v>
      </c>
      <c r="E38" s="1038"/>
      <c r="F38" s="1038"/>
      <c r="G38" s="1038"/>
      <c r="H38" s="1038"/>
      <c r="I38" s="1038"/>
      <c r="J38" s="1038"/>
      <c r="K38" s="1038"/>
      <c r="L38" s="1038"/>
      <c r="M38" s="1038"/>
      <c r="N38" s="1038"/>
      <c r="O38" s="1038"/>
      <c r="P38" s="795"/>
      <c r="Q38" s="795"/>
      <c r="R38" s="795"/>
      <c r="S38" s="795"/>
      <c r="T38" s="795"/>
      <c r="U38" s="795"/>
      <c r="V38" s="795"/>
      <c r="W38" s="795"/>
      <c r="X38" s="795"/>
      <c r="Y38" s="795"/>
      <c r="Z38" s="795"/>
      <c r="AA38" s="795"/>
      <c r="AB38" s="214"/>
      <c r="AC38" s="627"/>
      <c r="AD38" s="627"/>
      <c r="AE38" s="1512"/>
      <c r="AF38" s="1512"/>
      <c r="AG38" s="1512"/>
      <c r="AH38" s="1512"/>
      <c r="AI38" s="1512"/>
      <c r="AJ38" s="1512"/>
      <c r="AK38" s="1512"/>
      <c r="AL38" s="1512"/>
      <c r="AM38" s="1512"/>
      <c r="AN38" s="1512"/>
      <c r="AO38" s="1512"/>
      <c r="AP38" s="1512"/>
      <c r="AQ38" s="1512"/>
      <c r="AR38" s="1512"/>
      <c r="AS38" s="1512"/>
      <c r="AT38" s="1512"/>
      <c r="AU38" s="1512"/>
      <c r="AV38" s="1512"/>
      <c r="AW38" s="1512"/>
      <c r="AX38" s="1512"/>
      <c r="AY38" s="1512"/>
      <c r="AZ38" s="1512"/>
      <c r="BA38" s="1512"/>
      <c r="BB38" s="1512"/>
      <c r="BC38" s="1512"/>
      <c r="BD38" s="1512"/>
      <c r="BE38" s="627"/>
      <c r="BF38" s="661"/>
      <c r="BG38" s="212"/>
    </row>
    <row r="39" spans="1:59" ht="9" customHeight="1">
      <c r="A39" s="212"/>
      <c r="B39" s="1044"/>
      <c r="C39" s="1044"/>
      <c r="D39" s="1038"/>
      <c r="E39" s="1038"/>
      <c r="F39" s="1038"/>
      <c r="G39" s="1038"/>
      <c r="H39" s="1038"/>
      <c r="I39" s="1038"/>
      <c r="J39" s="1038"/>
      <c r="K39" s="1038"/>
      <c r="L39" s="1038"/>
      <c r="M39" s="1038"/>
      <c r="N39" s="1038"/>
      <c r="O39" s="1038"/>
      <c r="P39" s="795"/>
      <c r="Q39" s="795"/>
      <c r="R39" s="795"/>
      <c r="S39" s="795"/>
      <c r="T39" s="795"/>
      <c r="U39" s="795"/>
      <c r="V39" s="795"/>
      <c r="W39" s="795"/>
      <c r="X39" s="795"/>
      <c r="Y39" s="795"/>
      <c r="Z39" s="795"/>
      <c r="AA39" s="795"/>
      <c r="AB39" s="214"/>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61"/>
      <c r="BG39" s="212"/>
    </row>
    <row r="40" spans="1:59" ht="9" customHeight="1">
      <c r="A40" s="212"/>
      <c r="B40" s="627"/>
      <c r="C40" s="1044" t="s">
        <v>122</v>
      </c>
      <c r="D40" s="1044"/>
      <c r="E40" s="1504"/>
      <c r="F40" s="1504"/>
      <c r="G40" s="1504"/>
      <c r="H40" s="1504"/>
      <c r="I40" s="1504"/>
      <c r="J40" s="1504"/>
      <c r="K40" s="1504"/>
      <c r="L40" s="1504"/>
      <c r="M40" s="1504"/>
      <c r="N40" s="1044" t="s">
        <v>125</v>
      </c>
      <c r="O40" s="1044"/>
      <c r="P40" s="1044"/>
      <c r="Q40" s="1044"/>
      <c r="R40" s="1044"/>
      <c r="S40" s="1044"/>
      <c r="T40" s="1044"/>
      <c r="U40" s="1044"/>
      <c r="V40" s="1044"/>
      <c r="W40" s="1044"/>
      <c r="X40" s="1044"/>
      <c r="Y40" s="1044"/>
      <c r="Z40" s="1044"/>
      <c r="AA40" s="1044"/>
      <c r="AB40" s="662"/>
      <c r="AC40" s="627"/>
      <c r="AD40" s="627"/>
      <c r="AE40" s="627"/>
      <c r="AF40" s="627"/>
      <c r="AG40" s="627"/>
      <c r="AH40" s="627"/>
      <c r="AI40" s="627"/>
      <c r="AJ40" s="627"/>
      <c r="AK40" s="631"/>
      <c r="AL40" s="1044" t="s">
        <v>30</v>
      </c>
      <c r="AM40" s="1044"/>
      <c r="AN40" s="1044"/>
      <c r="AO40" s="1044"/>
      <c r="AP40" s="1044"/>
      <c r="AQ40" s="802"/>
      <c r="AR40" s="1535" t="str">
        <f>基本情報!E9</f>
        <v>011-000-0001</v>
      </c>
      <c r="AS40" s="1535"/>
      <c r="AT40" s="1535"/>
      <c r="AU40" s="1535"/>
      <c r="AV40" s="1535"/>
      <c r="AW40" s="1535"/>
      <c r="AX40" s="1535"/>
      <c r="AY40" s="1535"/>
      <c r="AZ40" s="1535"/>
      <c r="BA40" s="1535"/>
      <c r="BB40" s="1535"/>
      <c r="BC40" s="1535"/>
      <c r="BD40" s="450"/>
      <c r="BE40" s="627"/>
      <c r="BF40" s="661"/>
      <c r="BG40" s="212"/>
    </row>
    <row r="41" spans="1:59" ht="9" customHeight="1">
      <c r="A41" s="212"/>
      <c r="B41" s="627"/>
      <c r="C41" s="1392"/>
      <c r="D41" s="1392"/>
      <c r="E41" s="1514"/>
      <c r="F41" s="1514"/>
      <c r="G41" s="1514"/>
      <c r="H41" s="1514"/>
      <c r="I41" s="1514"/>
      <c r="J41" s="1514"/>
      <c r="K41" s="1514"/>
      <c r="L41" s="1514"/>
      <c r="M41" s="1514"/>
      <c r="N41" s="1392"/>
      <c r="O41" s="1392"/>
      <c r="P41" s="1392"/>
      <c r="Q41" s="1392"/>
      <c r="R41" s="1392"/>
      <c r="S41" s="1392"/>
      <c r="T41" s="1392"/>
      <c r="U41" s="1392"/>
      <c r="V41" s="1392"/>
      <c r="W41" s="1392"/>
      <c r="X41" s="1392"/>
      <c r="Y41" s="1392"/>
      <c r="Z41" s="1392"/>
      <c r="AA41" s="1392"/>
      <c r="AB41" s="663"/>
      <c r="AC41" s="627"/>
      <c r="AD41" s="627"/>
      <c r="AE41" s="627"/>
      <c r="AF41" s="627"/>
      <c r="AG41" s="627"/>
      <c r="AH41" s="627"/>
      <c r="AI41" s="627"/>
      <c r="AJ41" s="627"/>
      <c r="AK41" s="641"/>
      <c r="AL41" s="1392"/>
      <c r="AM41" s="1392"/>
      <c r="AN41" s="1392"/>
      <c r="AO41" s="1392"/>
      <c r="AP41" s="1392"/>
      <c r="AQ41" s="678"/>
      <c r="AR41" s="1536"/>
      <c r="AS41" s="1536"/>
      <c r="AT41" s="1536"/>
      <c r="AU41" s="1536"/>
      <c r="AV41" s="1536"/>
      <c r="AW41" s="1536"/>
      <c r="AX41" s="1536"/>
      <c r="AY41" s="1536"/>
      <c r="AZ41" s="1536"/>
      <c r="BA41" s="1536"/>
      <c r="BB41" s="1536"/>
      <c r="BC41" s="1536"/>
      <c r="BD41" s="450"/>
      <c r="BE41" s="627"/>
      <c r="BF41" s="661"/>
      <c r="BG41" s="212"/>
    </row>
    <row r="42" spans="1:59" ht="9" customHeight="1">
      <c r="A42" s="655"/>
      <c r="B42" s="647"/>
      <c r="C42" s="647"/>
      <c r="D42" s="647"/>
      <c r="E42" s="647"/>
      <c r="F42" s="647"/>
      <c r="G42" s="647"/>
      <c r="H42" s="1615" t="s">
        <v>126</v>
      </c>
      <c r="I42" s="1615"/>
      <c r="J42" s="1615"/>
      <c r="K42" s="1615"/>
      <c r="L42" s="1615"/>
      <c r="M42" s="1615"/>
      <c r="N42" s="1615"/>
      <c r="O42" s="1615"/>
      <c r="P42" s="1615"/>
      <c r="Q42" s="1615"/>
      <c r="R42" s="1615"/>
      <c r="S42" s="1615"/>
      <c r="T42" s="1615"/>
      <c r="U42" s="1615"/>
      <c r="V42" s="1615"/>
      <c r="W42" s="1615"/>
      <c r="X42" s="1615"/>
      <c r="Y42" s="1615"/>
      <c r="Z42" s="1615"/>
      <c r="AA42" s="1615"/>
      <c r="AB42" s="1615"/>
      <c r="AC42" s="1615"/>
      <c r="AD42" s="1615"/>
      <c r="AE42" s="1615"/>
      <c r="AF42" s="1615"/>
      <c r="AG42" s="1615"/>
      <c r="AH42" s="1615"/>
      <c r="AI42" s="1615"/>
      <c r="AJ42" s="1615"/>
      <c r="AK42" s="1615"/>
      <c r="AL42" s="1615"/>
      <c r="AM42" s="1615"/>
      <c r="AN42" s="1615"/>
      <c r="AO42" s="1615"/>
      <c r="AP42" s="1615"/>
      <c r="AQ42" s="1615"/>
      <c r="AR42" s="1615"/>
      <c r="AS42" s="1615"/>
      <c r="AT42" s="1615"/>
      <c r="AU42" s="1615"/>
      <c r="AV42" s="1615"/>
      <c r="AW42" s="1615"/>
      <c r="AX42" s="1615"/>
      <c r="AY42" s="1615"/>
      <c r="AZ42" s="216"/>
      <c r="BA42" s="216"/>
      <c r="BB42" s="216"/>
      <c r="BC42" s="216"/>
      <c r="BD42" s="216"/>
      <c r="BE42" s="647"/>
      <c r="BF42" s="217"/>
      <c r="BG42" s="212"/>
    </row>
    <row r="43" spans="1:59" ht="9" customHeight="1">
      <c r="A43" s="218"/>
      <c r="B43" s="679"/>
      <c r="C43" s="679"/>
      <c r="D43" s="679"/>
      <c r="E43" s="679"/>
      <c r="F43" s="679"/>
      <c r="G43" s="679"/>
      <c r="H43" s="1616"/>
      <c r="I43" s="1616"/>
      <c r="J43" s="1616"/>
      <c r="K43" s="1616"/>
      <c r="L43" s="1616"/>
      <c r="M43" s="1616"/>
      <c r="N43" s="1616"/>
      <c r="O43" s="1616"/>
      <c r="P43" s="1616"/>
      <c r="Q43" s="1616"/>
      <c r="R43" s="1616"/>
      <c r="S43" s="1616"/>
      <c r="T43" s="1616"/>
      <c r="U43" s="1616"/>
      <c r="V43" s="1616"/>
      <c r="W43" s="1616"/>
      <c r="X43" s="1616"/>
      <c r="Y43" s="1616"/>
      <c r="Z43" s="1616"/>
      <c r="AA43" s="1616"/>
      <c r="AB43" s="1616"/>
      <c r="AC43" s="1616"/>
      <c r="AD43" s="1616"/>
      <c r="AE43" s="1616"/>
      <c r="AF43" s="1616"/>
      <c r="AG43" s="1616"/>
      <c r="AH43" s="1616"/>
      <c r="AI43" s="1616"/>
      <c r="AJ43" s="1616"/>
      <c r="AK43" s="1616"/>
      <c r="AL43" s="1616"/>
      <c r="AM43" s="1616"/>
      <c r="AN43" s="1616"/>
      <c r="AO43" s="1616"/>
      <c r="AP43" s="1616"/>
      <c r="AQ43" s="1616"/>
      <c r="AR43" s="1616"/>
      <c r="AS43" s="1616"/>
      <c r="AT43" s="1616"/>
      <c r="AU43" s="1616"/>
      <c r="AV43" s="1616"/>
      <c r="AW43" s="1616"/>
      <c r="AX43" s="1616"/>
      <c r="AY43" s="1616"/>
      <c r="AZ43" s="803"/>
      <c r="BA43" s="803"/>
      <c r="BB43" s="803"/>
      <c r="BC43" s="803"/>
      <c r="BD43" s="803"/>
      <c r="BE43" s="679"/>
      <c r="BF43" s="219"/>
      <c r="BG43" s="212"/>
    </row>
    <row r="44" spans="1:59" ht="9" customHeight="1">
      <c r="A44" s="656"/>
      <c r="B44" s="657"/>
      <c r="C44" s="657"/>
      <c r="D44" s="657"/>
      <c r="E44" s="657"/>
      <c r="F44" s="657"/>
      <c r="G44" s="657"/>
      <c r="H44" s="1617"/>
      <c r="I44" s="1617"/>
      <c r="J44" s="1617"/>
      <c r="K44" s="1617"/>
      <c r="L44" s="1617"/>
      <c r="M44" s="1617"/>
      <c r="N44" s="1617"/>
      <c r="O44" s="1617"/>
      <c r="P44" s="1617"/>
      <c r="Q44" s="1617"/>
      <c r="R44" s="1617"/>
      <c r="S44" s="1617"/>
      <c r="T44" s="1617"/>
      <c r="U44" s="1617"/>
      <c r="V44" s="1617"/>
      <c r="W44" s="1617"/>
      <c r="X44" s="1617"/>
      <c r="Y44" s="1617"/>
      <c r="Z44" s="1617"/>
      <c r="AA44" s="1617"/>
      <c r="AB44" s="1617"/>
      <c r="AC44" s="1617"/>
      <c r="AD44" s="1617"/>
      <c r="AE44" s="1617"/>
      <c r="AF44" s="1617"/>
      <c r="AG44" s="1617"/>
      <c r="AH44" s="1617"/>
      <c r="AI44" s="1617"/>
      <c r="AJ44" s="1617"/>
      <c r="AK44" s="1617"/>
      <c r="AL44" s="1617"/>
      <c r="AM44" s="1617"/>
      <c r="AN44" s="1617"/>
      <c r="AO44" s="1617"/>
      <c r="AP44" s="1617"/>
      <c r="AQ44" s="1617"/>
      <c r="AR44" s="1617"/>
      <c r="AS44" s="1617"/>
      <c r="AT44" s="1617"/>
      <c r="AU44" s="1617"/>
      <c r="AV44" s="1617"/>
      <c r="AW44" s="1617"/>
      <c r="AX44" s="1617"/>
      <c r="AY44" s="1617"/>
      <c r="AZ44" s="220"/>
      <c r="BA44" s="220"/>
      <c r="BB44" s="220"/>
      <c r="BC44" s="220"/>
      <c r="BD44" s="220"/>
      <c r="BE44" s="657"/>
      <c r="BF44" s="221"/>
      <c r="BG44" s="212"/>
    </row>
    <row r="45" spans="1:59" ht="9" customHeight="1">
      <c r="A45" s="1620" t="s">
        <v>372</v>
      </c>
      <c r="B45" s="1543"/>
      <c r="C45" s="1543"/>
      <c r="D45" s="1543"/>
      <c r="E45" s="1543"/>
      <c r="F45" s="1543"/>
      <c r="G45" s="1543"/>
      <c r="H45" s="1543"/>
      <c r="I45" s="1543"/>
      <c r="J45" s="1543"/>
      <c r="K45" s="1543"/>
      <c r="L45" s="1543"/>
      <c r="M45" s="1621"/>
      <c r="N45" s="627"/>
      <c r="O45" s="627"/>
      <c r="P45" s="627"/>
      <c r="Q45" s="627"/>
      <c r="R45" s="627"/>
      <c r="S45" s="627"/>
      <c r="T45" s="627"/>
      <c r="U45" s="627"/>
      <c r="V45" s="627"/>
      <c r="W45" s="627"/>
      <c r="X45" s="627"/>
      <c r="Y45" s="627"/>
      <c r="Z45" s="627"/>
      <c r="AA45" s="627"/>
      <c r="AB45" s="627"/>
      <c r="AC45" s="1537" t="s">
        <v>120</v>
      </c>
      <c r="AD45" s="1538"/>
      <c r="AE45" s="1538"/>
      <c r="AF45" s="1538"/>
      <c r="AG45" s="1538"/>
      <c r="AH45" s="1538"/>
      <c r="AI45" s="1538"/>
      <c r="AJ45" s="1538"/>
      <c r="AK45" s="1538"/>
      <c r="AL45" s="1538"/>
      <c r="AM45" s="1538"/>
      <c r="AN45" s="1539"/>
      <c r="AO45" s="1259" t="s">
        <v>51</v>
      </c>
      <c r="AP45" s="1259"/>
      <c r="AQ45" s="1533"/>
      <c r="AR45" s="1533"/>
      <c r="AS45" s="1533"/>
      <c r="AT45" s="1533"/>
      <c r="AU45" s="1533"/>
      <c r="AV45" s="1533"/>
      <c r="AW45" s="1533"/>
      <c r="AX45" s="804"/>
      <c r="AY45" s="804"/>
      <c r="AZ45" s="804"/>
      <c r="BA45" s="804"/>
      <c r="BB45" s="804"/>
      <c r="BC45" s="804"/>
      <c r="BD45" s="804"/>
      <c r="BE45" s="627"/>
      <c r="BF45" s="661"/>
      <c r="BG45" s="212"/>
    </row>
    <row r="46" spans="1:59" ht="9" customHeight="1">
      <c r="A46" s="1622"/>
      <c r="B46" s="1623"/>
      <c r="C46" s="1623"/>
      <c r="D46" s="1623"/>
      <c r="E46" s="1623"/>
      <c r="F46" s="1623"/>
      <c r="G46" s="1623"/>
      <c r="H46" s="1623"/>
      <c r="I46" s="1623"/>
      <c r="J46" s="1623"/>
      <c r="K46" s="1623"/>
      <c r="L46" s="1623"/>
      <c r="M46" s="1624"/>
      <c r="N46" s="627"/>
      <c r="O46" s="627"/>
      <c r="P46" s="627"/>
      <c r="Q46" s="627"/>
      <c r="R46" s="627"/>
      <c r="S46" s="627"/>
      <c r="T46" s="627"/>
      <c r="U46" s="627"/>
      <c r="V46" s="627"/>
      <c r="W46" s="627"/>
      <c r="X46" s="627"/>
      <c r="Y46" s="627"/>
      <c r="Z46" s="627"/>
      <c r="AA46" s="627"/>
      <c r="AB46" s="627"/>
      <c r="AC46" s="1540"/>
      <c r="AD46" s="1541"/>
      <c r="AE46" s="1541"/>
      <c r="AF46" s="1541"/>
      <c r="AG46" s="1541"/>
      <c r="AH46" s="1541"/>
      <c r="AI46" s="1541"/>
      <c r="AJ46" s="1541"/>
      <c r="AK46" s="1541"/>
      <c r="AL46" s="1541"/>
      <c r="AM46" s="1541"/>
      <c r="AN46" s="1542"/>
      <c r="AO46" s="1044"/>
      <c r="AP46" s="1044"/>
      <c r="AQ46" s="1534"/>
      <c r="AR46" s="1534"/>
      <c r="AS46" s="1534"/>
      <c r="AT46" s="1534"/>
      <c r="AU46" s="1534"/>
      <c r="AV46" s="1534"/>
      <c r="AW46" s="1534"/>
      <c r="AX46" s="804"/>
      <c r="AY46" s="804"/>
      <c r="AZ46" s="804"/>
      <c r="BA46" s="804"/>
      <c r="BB46" s="804"/>
      <c r="BC46" s="804"/>
      <c r="BD46" s="804"/>
      <c r="BE46" s="627"/>
      <c r="BF46" s="661"/>
      <c r="BG46" s="212"/>
    </row>
    <row r="47" spans="1:59" ht="9" customHeight="1">
      <c r="A47" s="212"/>
      <c r="B47" s="805"/>
      <c r="C47" s="1618"/>
      <c r="D47" s="1618"/>
      <c r="E47" s="1618"/>
      <c r="F47" s="1618"/>
      <c r="G47" s="1618"/>
      <c r="H47" s="1618"/>
      <c r="I47" s="1618"/>
      <c r="J47" s="1618"/>
      <c r="K47" s="1618"/>
      <c r="L47" s="1618"/>
      <c r="M47" s="1618"/>
      <c r="N47" s="1618"/>
      <c r="O47" s="1618"/>
      <c r="P47" s="1618"/>
      <c r="Q47" s="1618"/>
      <c r="R47" s="1618"/>
      <c r="S47" s="1618"/>
      <c r="T47" s="1618"/>
      <c r="U47" s="1618"/>
      <c r="V47" s="1618"/>
      <c r="W47" s="1618"/>
      <c r="X47" s="1618"/>
      <c r="Y47" s="1618"/>
      <c r="Z47" s="1618"/>
      <c r="AA47" s="796"/>
      <c r="AB47" s="627"/>
      <c r="AC47" s="190"/>
      <c r="AD47" s="627"/>
      <c r="AE47" s="1618"/>
      <c r="AF47" s="1618"/>
      <c r="AG47" s="1618"/>
      <c r="AH47" s="1618"/>
      <c r="AI47" s="1618"/>
      <c r="AJ47" s="1618"/>
      <c r="AK47" s="1618"/>
      <c r="AL47" s="1618"/>
      <c r="AM47" s="1618"/>
      <c r="AN47" s="1618"/>
      <c r="AO47" s="1618"/>
      <c r="AP47" s="1618"/>
      <c r="AQ47" s="1618"/>
      <c r="AR47" s="1618"/>
      <c r="AS47" s="1618"/>
      <c r="AT47" s="1618"/>
      <c r="AU47" s="1618"/>
      <c r="AV47" s="1618"/>
      <c r="AW47" s="1618"/>
      <c r="AX47" s="1618"/>
      <c r="AY47" s="1618"/>
      <c r="AZ47" s="1618"/>
      <c r="BA47" s="1618"/>
      <c r="BB47" s="1618"/>
      <c r="BC47" s="1618"/>
      <c r="BD47" s="1618"/>
      <c r="BE47" s="444"/>
      <c r="BF47" s="661"/>
      <c r="BG47" s="212"/>
    </row>
    <row r="48" spans="1:59" ht="9" customHeight="1">
      <c r="A48" s="212"/>
      <c r="B48" s="805"/>
      <c r="C48" s="1618"/>
      <c r="D48" s="1618"/>
      <c r="E48" s="1618"/>
      <c r="F48" s="1618"/>
      <c r="G48" s="1618"/>
      <c r="H48" s="1618"/>
      <c r="I48" s="1618"/>
      <c r="J48" s="1618"/>
      <c r="K48" s="1618"/>
      <c r="L48" s="1618"/>
      <c r="M48" s="1618"/>
      <c r="N48" s="1618"/>
      <c r="O48" s="1618"/>
      <c r="P48" s="1618"/>
      <c r="Q48" s="1618"/>
      <c r="R48" s="1618"/>
      <c r="S48" s="1618"/>
      <c r="T48" s="1618"/>
      <c r="U48" s="1618"/>
      <c r="V48" s="1618"/>
      <c r="W48" s="1618"/>
      <c r="X48" s="1618"/>
      <c r="Y48" s="1618"/>
      <c r="Z48" s="1618"/>
      <c r="AA48" s="796"/>
      <c r="AB48" s="627"/>
      <c r="AC48" s="190"/>
      <c r="AD48" s="627"/>
      <c r="AE48" s="1618"/>
      <c r="AF48" s="1618"/>
      <c r="AG48" s="1618"/>
      <c r="AH48" s="1618"/>
      <c r="AI48" s="1618"/>
      <c r="AJ48" s="1618"/>
      <c r="AK48" s="1618"/>
      <c r="AL48" s="1618"/>
      <c r="AM48" s="1618"/>
      <c r="AN48" s="1618"/>
      <c r="AO48" s="1618"/>
      <c r="AP48" s="1618"/>
      <c r="AQ48" s="1618"/>
      <c r="AR48" s="1618"/>
      <c r="AS48" s="1618"/>
      <c r="AT48" s="1618"/>
      <c r="AU48" s="1618"/>
      <c r="AV48" s="1618"/>
      <c r="AW48" s="1618"/>
      <c r="AX48" s="1618"/>
      <c r="AY48" s="1618"/>
      <c r="AZ48" s="1618"/>
      <c r="BA48" s="1618"/>
      <c r="BB48" s="1618"/>
      <c r="BC48" s="1618"/>
      <c r="BD48" s="1618"/>
      <c r="BE48" s="444"/>
      <c r="BF48" s="661"/>
      <c r="BG48" s="212"/>
    </row>
    <row r="49" spans="1:59" ht="9" customHeight="1">
      <c r="A49" s="212"/>
      <c r="B49" s="805"/>
      <c r="C49" s="1618"/>
      <c r="D49" s="1618"/>
      <c r="E49" s="1618"/>
      <c r="F49" s="1618"/>
      <c r="G49" s="1618"/>
      <c r="H49" s="1618"/>
      <c r="I49" s="1618"/>
      <c r="J49" s="1618"/>
      <c r="K49" s="1618"/>
      <c r="L49" s="1618"/>
      <c r="M49" s="1618"/>
      <c r="N49" s="1618"/>
      <c r="O49" s="1618"/>
      <c r="P49" s="1618"/>
      <c r="Q49" s="1618"/>
      <c r="R49" s="1618"/>
      <c r="S49" s="1618"/>
      <c r="T49" s="1618"/>
      <c r="U49" s="1618"/>
      <c r="V49" s="1618"/>
      <c r="W49" s="1618"/>
      <c r="X49" s="1618"/>
      <c r="Y49" s="1618"/>
      <c r="Z49" s="1618"/>
      <c r="AA49" s="796"/>
      <c r="AB49" s="627"/>
      <c r="AC49" s="190"/>
      <c r="AD49" s="627"/>
      <c r="AE49" s="1618"/>
      <c r="AF49" s="1618"/>
      <c r="AG49" s="1618"/>
      <c r="AH49" s="1618"/>
      <c r="AI49" s="1618"/>
      <c r="AJ49" s="1618"/>
      <c r="AK49" s="1618"/>
      <c r="AL49" s="1618"/>
      <c r="AM49" s="1618"/>
      <c r="AN49" s="1618"/>
      <c r="AO49" s="1618"/>
      <c r="AP49" s="1618"/>
      <c r="AQ49" s="1618"/>
      <c r="AR49" s="1618"/>
      <c r="AS49" s="1618"/>
      <c r="AT49" s="1618"/>
      <c r="AU49" s="1618"/>
      <c r="AV49" s="1618"/>
      <c r="AW49" s="1618"/>
      <c r="AX49" s="1618"/>
      <c r="AY49" s="1618"/>
      <c r="AZ49" s="1618"/>
      <c r="BA49" s="1618"/>
      <c r="BB49" s="1618"/>
      <c r="BC49" s="1618"/>
      <c r="BD49" s="1618"/>
      <c r="BE49" s="444"/>
      <c r="BF49" s="661"/>
      <c r="BG49" s="212"/>
    </row>
    <row r="50" spans="1:59" ht="9" customHeight="1">
      <c r="A50" s="212"/>
      <c r="B50" s="735"/>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796"/>
      <c r="AB50" s="627"/>
      <c r="AC50" s="649"/>
      <c r="AD50" s="637"/>
      <c r="AE50" s="1619"/>
      <c r="AF50" s="1619"/>
      <c r="AG50" s="1619"/>
      <c r="AH50" s="1619"/>
      <c r="AI50" s="1619"/>
      <c r="AJ50" s="1619"/>
      <c r="AK50" s="1619"/>
      <c r="AL50" s="1619"/>
      <c r="AM50" s="1619"/>
      <c r="AN50" s="1619"/>
      <c r="AO50" s="1619"/>
      <c r="AP50" s="1619"/>
      <c r="AQ50" s="1619"/>
      <c r="AR50" s="1619"/>
      <c r="AS50" s="1619"/>
      <c r="AT50" s="1619"/>
      <c r="AU50" s="1619"/>
      <c r="AV50" s="1619"/>
      <c r="AW50" s="1619"/>
      <c r="AX50" s="1619"/>
      <c r="AY50" s="1619"/>
      <c r="AZ50" s="1619"/>
      <c r="BA50" s="1619"/>
      <c r="BB50" s="1619"/>
      <c r="BC50" s="1619"/>
      <c r="BD50" s="1619"/>
      <c r="BE50" s="664"/>
      <c r="BF50" s="661"/>
      <c r="BG50" s="212"/>
    </row>
    <row r="51" spans="1:59" ht="9" customHeight="1">
      <c r="A51" s="1506" t="s">
        <v>127</v>
      </c>
      <c r="B51" s="1075"/>
      <c r="C51" s="1075"/>
      <c r="D51" s="1075"/>
      <c r="E51" s="1075"/>
      <c r="F51" s="1075"/>
      <c r="G51" s="1075"/>
      <c r="H51" s="1075"/>
      <c r="I51" s="1075"/>
      <c r="J51" s="1075"/>
      <c r="K51" s="1075"/>
      <c r="L51" s="1075"/>
      <c r="M51" s="1075"/>
      <c r="N51" s="1075"/>
      <c r="O51" s="1075"/>
      <c r="P51" s="1075"/>
      <c r="Q51" s="1075"/>
      <c r="R51" s="1075"/>
      <c r="S51" s="1075"/>
      <c r="T51" s="1507"/>
      <c r="U51" s="1543" t="s">
        <v>128</v>
      </c>
      <c r="V51" s="1543"/>
      <c r="W51" s="1543"/>
      <c r="X51" s="1543"/>
      <c r="Y51" s="1543"/>
      <c r="Z51" s="1543"/>
      <c r="AA51" s="1543"/>
      <c r="AB51" s="1543"/>
      <c r="AC51" s="1543"/>
      <c r="AD51" s="1543"/>
      <c r="AE51" s="1543"/>
      <c r="AF51" s="1543"/>
      <c r="AG51" s="1543"/>
      <c r="AH51" s="1543"/>
      <c r="AI51" s="1543"/>
      <c r="AJ51" s="1543"/>
      <c r="AK51" s="1543"/>
      <c r="AL51" s="1543"/>
      <c r="AM51" s="1543"/>
      <c r="AN51" s="1543"/>
      <c r="AO51" s="1543"/>
      <c r="AP51" s="1543"/>
      <c r="AQ51" s="1543"/>
      <c r="AR51" s="1543"/>
      <c r="AS51" s="1543"/>
      <c r="AT51" s="1543"/>
      <c r="AU51" s="1543"/>
      <c r="AV51" s="1543"/>
      <c r="AW51" s="1543"/>
      <c r="AX51" s="1543"/>
      <c r="AY51" s="1543"/>
      <c r="AZ51" s="1543"/>
      <c r="BA51" s="1543"/>
      <c r="BB51" s="1543"/>
      <c r="BC51" s="1543"/>
      <c r="BD51" s="1543"/>
      <c r="BE51" s="1543"/>
      <c r="BF51" s="217"/>
      <c r="BG51" s="212"/>
    </row>
    <row r="52" spans="1:59" ht="9" customHeight="1">
      <c r="A52" s="1508"/>
      <c r="B52" s="1076"/>
      <c r="C52" s="1076"/>
      <c r="D52" s="1076"/>
      <c r="E52" s="1076"/>
      <c r="F52" s="1076"/>
      <c r="G52" s="1076"/>
      <c r="H52" s="1076"/>
      <c r="I52" s="1076"/>
      <c r="J52" s="1076"/>
      <c r="K52" s="1076"/>
      <c r="L52" s="1076"/>
      <c r="M52" s="1076"/>
      <c r="N52" s="1076"/>
      <c r="O52" s="1076"/>
      <c r="P52" s="1076"/>
      <c r="Q52" s="1076"/>
      <c r="R52" s="1076"/>
      <c r="S52" s="1076"/>
      <c r="T52" s="1509"/>
      <c r="U52" s="1544"/>
      <c r="V52" s="1544"/>
      <c r="W52" s="1544"/>
      <c r="X52" s="1544"/>
      <c r="Y52" s="1544"/>
      <c r="Z52" s="1544"/>
      <c r="AA52" s="1544"/>
      <c r="AB52" s="1544"/>
      <c r="AC52" s="1544"/>
      <c r="AD52" s="1544"/>
      <c r="AE52" s="1544"/>
      <c r="AF52" s="1544"/>
      <c r="AG52" s="1544"/>
      <c r="AH52" s="1544"/>
      <c r="AI52" s="1544"/>
      <c r="AJ52" s="1544"/>
      <c r="AK52" s="1544"/>
      <c r="AL52" s="1544"/>
      <c r="AM52" s="1544"/>
      <c r="AN52" s="1544"/>
      <c r="AO52" s="1544"/>
      <c r="AP52" s="1544"/>
      <c r="AQ52" s="1544"/>
      <c r="AR52" s="1544"/>
      <c r="AS52" s="1544"/>
      <c r="AT52" s="1544"/>
      <c r="AU52" s="1544"/>
      <c r="AV52" s="1544"/>
      <c r="AW52" s="1544"/>
      <c r="AX52" s="1544"/>
      <c r="AY52" s="1544"/>
      <c r="AZ52" s="1544"/>
      <c r="BA52" s="1544"/>
      <c r="BB52" s="1544"/>
      <c r="BC52" s="1544"/>
      <c r="BD52" s="1544"/>
      <c r="BE52" s="1544"/>
      <c r="BF52" s="219"/>
      <c r="BG52" s="212"/>
    </row>
    <row r="53" spans="1:59" ht="9" customHeight="1">
      <c r="A53" s="643"/>
      <c r="B53" s="636"/>
      <c r="C53" s="627"/>
      <c r="D53" s="627"/>
      <c r="E53" s="627"/>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627"/>
      <c r="AD53" s="627"/>
      <c r="AE53" s="1038" t="s">
        <v>129</v>
      </c>
      <c r="AF53" s="1038"/>
      <c r="AG53" s="1038"/>
      <c r="AH53" s="1038"/>
      <c r="AI53" s="1038"/>
      <c r="AJ53" s="1038"/>
      <c r="AK53" s="1038"/>
      <c r="AL53" s="1038"/>
      <c r="AM53" s="1038"/>
      <c r="AN53" s="1038"/>
      <c r="AO53" s="1038"/>
      <c r="AP53" s="1038"/>
      <c r="AQ53" s="1038"/>
      <c r="AR53" s="1038"/>
      <c r="AS53" s="1038"/>
      <c r="AT53" s="1038"/>
      <c r="AU53" s="1038"/>
      <c r="AV53" s="1038"/>
      <c r="AW53" s="1038"/>
      <c r="AX53" s="1038"/>
      <c r="AY53" s="1038"/>
      <c r="AZ53" s="1038"/>
      <c r="BA53" s="1038"/>
      <c r="BB53" s="1038"/>
      <c r="BC53" s="1038"/>
      <c r="BD53" s="627"/>
      <c r="BE53" s="627"/>
      <c r="BF53" s="661"/>
      <c r="BG53" s="212"/>
    </row>
    <row r="54" spans="1:59" ht="9" customHeight="1">
      <c r="A54" s="212"/>
      <c r="B54" s="1618"/>
      <c r="C54" s="1618"/>
      <c r="D54" s="1618"/>
      <c r="E54" s="1618"/>
      <c r="F54" s="1618"/>
      <c r="G54" s="1618"/>
      <c r="H54" s="1618"/>
      <c r="I54" s="1618"/>
      <c r="J54" s="1618"/>
      <c r="K54" s="1618"/>
      <c r="L54" s="1618"/>
      <c r="M54" s="1618"/>
      <c r="N54" s="1618"/>
      <c r="O54" s="1618"/>
      <c r="P54" s="1618"/>
      <c r="Q54" s="1618"/>
      <c r="R54" s="1618"/>
      <c r="S54" s="1618"/>
      <c r="T54" s="1618"/>
      <c r="U54" s="1618"/>
      <c r="V54" s="1618"/>
      <c r="W54" s="1618"/>
      <c r="X54" s="1618"/>
      <c r="Y54" s="1618"/>
      <c r="Z54" s="1618"/>
      <c r="AA54" s="1618"/>
      <c r="AB54" s="1618"/>
      <c r="AC54" s="627"/>
      <c r="AD54" s="627"/>
      <c r="AE54" s="1038"/>
      <c r="AF54" s="1038"/>
      <c r="AG54" s="1038"/>
      <c r="AH54" s="1038"/>
      <c r="AI54" s="1038"/>
      <c r="AJ54" s="1038"/>
      <c r="AK54" s="1038"/>
      <c r="AL54" s="1038"/>
      <c r="AM54" s="1038"/>
      <c r="AN54" s="1038"/>
      <c r="AO54" s="1038"/>
      <c r="AP54" s="1038"/>
      <c r="AQ54" s="1038"/>
      <c r="AR54" s="1038"/>
      <c r="AS54" s="1038"/>
      <c r="AT54" s="1038"/>
      <c r="AU54" s="1038"/>
      <c r="AV54" s="1038"/>
      <c r="AW54" s="1038"/>
      <c r="AX54" s="1038"/>
      <c r="AY54" s="1038"/>
      <c r="AZ54" s="1038"/>
      <c r="BA54" s="1038"/>
      <c r="BB54" s="1038"/>
      <c r="BC54" s="1038"/>
      <c r="BD54" s="627"/>
      <c r="BE54" s="627"/>
      <c r="BF54" s="661"/>
      <c r="BG54" s="212"/>
    </row>
    <row r="55" spans="1:59" ht="9" customHeight="1">
      <c r="A55" s="212"/>
      <c r="B55" s="1618"/>
      <c r="C55" s="1618"/>
      <c r="D55" s="1618"/>
      <c r="E55" s="1618"/>
      <c r="F55" s="1618"/>
      <c r="G55" s="1618"/>
      <c r="H55" s="1618"/>
      <c r="I55" s="1618"/>
      <c r="J55" s="1618"/>
      <c r="K55" s="1618"/>
      <c r="L55" s="1618"/>
      <c r="M55" s="1618"/>
      <c r="N55" s="1618"/>
      <c r="O55" s="1618"/>
      <c r="P55" s="1618"/>
      <c r="Q55" s="1618"/>
      <c r="R55" s="1618"/>
      <c r="S55" s="1618"/>
      <c r="T55" s="1618"/>
      <c r="U55" s="1618"/>
      <c r="V55" s="1618"/>
      <c r="W55" s="1618"/>
      <c r="X55" s="1618"/>
      <c r="Y55" s="1618"/>
      <c r="Z55" s="1618"/>
      <c r="AA55" s="1618"/>
      <c r="AB55" s="1618"/>
      <c r="AC55" s="627"/>
      <c r="AD55" s="627"/>
      <c r="AE55" s="1545" t="s">
        <v>238</v>
      </c>
      <c r="AF55" s="1545"/>
      <c r="AG55" s="1545"/>
      <c r="AH55" s="1545"/>
      <c r="AI55" s="1545"/>
      <c r="AJ55" s="1545"/>
      <c r="AK55" s="1545"/>
      <c r="AL55" s="1545"/>
      <c r="AM55" s="1545"/>
      <c r="AN55" s="1545"/>
      <c r="AO55" s="1545"/>
      <c r="AP55" s="1545"/>
      <c r="AQ55" s="1545"/>
      <c r="AR55" s="1545"/>
      <c r="AS55" s="1545"/>
      <c r="AT55" s="1545"/>
      <c r="AU55" s="1545"/>
      <c r="AV55" s="1545"/>
      <c r="AW55" s="1545"/>
      <c r="AX55" s="807"/>
      <c r="AY55" s="807"/>
      <c r="AZ55" s="627"/>
      <c r="BA55" s="627"/>
      <c r="BB55" s="627"/>
      <c r="BC55" s="627"/>
      <c r="BD55" s="627"/>
      <c r="BE55" s="627"/>
      <c r="BF55" s="661"/>
      <c r="BG55" s="212"/>
    </row>
    <row r="56" spans="1:59" ht="9" customHeight="1">
      <c r="A56" s="212"/>
      <c r="B56" s="1618"/>
      <c r="C56" s="1618"/>
      <c r="D56" s="1618"/>
      <c r="E56" s="1618"/>
      <c r="F56" s="1618"/>
      <c r="G56" s="1618"/>
      <c r="H56" s="1618"/>
      <c r="I56" s="1618"/>
      <c r="J56" s="1618"/>
      <c r="K56" s="1618"/>
      <c r="L56" s="1618"/>
      <c r="M56" s="1618"/>
      <c r="N56" s="1618"/>
      <c r="O56" s="1618"/>
      <c r="P56" s="1618"/>
      <c r="Q56" s="1618"/>
      <c r="R56" s="1618"/>
      <c r="S56" s="1618"/>
      <c r="T56" s="1618"/>
      <c r="U56" s="1618"/>
      <c r="V56" s="1618"/>
      <c r="W56" s="1618"/>
      <c r="X56" s="1618"/>
      <c r="Y56" s="1618"/>
      <c r="Z56" s="1618"/>
      <c r="AA56" s="1618"/>
      <c r="AB56" s="1618"/>
      <c r="AC56" s="627"/>
      <c r="AD56" s="627"/>
      <c r="AE56" s="1545"/>
      <c r="AF56" s="1545"/>
      <c r="AG56" s="1545"/>
      <c r="AH56" s="1545"/>
      <c r="AI56" s="1545"/>
      <c r="AJ56" s="1545"/>
      <c r="AK56" s="1545"/>
      <c r="AL56" s="1545"/>
      <c r="AM56" s="1545"/>
      <c r="AN56" s="1545"/>
      <c r="AO56" s="1545"/>
      <c r="AP56" s="1545"/>
      <c r="AQ56" s="1545"/>
      <c r="AR56" s="1545"/>
      <c r="AS56" s="1545"/>
      <c r="AT56" s="1545"/>
      <c r="AU56" s="1545"/>
      <c r="AV56" s="1545"/>
      <c r="AW56" s="1545"/>
      <c r="AX56" s="807"/>
      <c r="AY56" s="807"/>
      <c r="AZ56" s="627"/>
      <c r="BA56" s="627"/>
      <c r="BB56" s="627"/>
      <c r="BC56" s="627"/>
      <c r="BD56" s="627"/>
      <c r="BE56" s="627"/>
      <c r="BF56" s="661"/>
      <c r="BG56" s="212"/>
    </row>
    <row r="57" spans="1:59" ht="9" customHeight="1">
      <c r="A57" s="212"/>
      <c r="B57" s="627"/>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c r="AK57" s="637"/>
      <c r="AL57" s="637"/>
      <c r="AM57" s="637"/>
      <c r="AN57" s="637"/>
      <c r="AO57" s="637"/>
      <c r="AP57" s="637"/>
      <c r="AQ57" s="637"/>
      <c r="AR57" s="637"/>
      <c r="AS57" s="637"/>
      <c r="AT57" s="637"/>
      <c r="AU57" s="637"/>
      <c r="AV57" s="637"/>
      <c r="AW57" s="637"/>
      <c r="AX57" s="637"/>
      <c r="AY57" s="637"/>
      <c r="AZ57" s="637"/>
      <c r="BA57" s="637"/>
      <c r="BB57" s="637"/>
      <c r="BC57" s="637"/>
      <c r="BD57" s="637"/>
      <c r="BE57" s="637"/>
      <c r="BF57" s="222"/>
      <c r="BG57" s="212"/>
    </row>
    <row r="58" spans="1:59" ht="8.1" customHeight="1">
      <c r="A58" s="643"/>
      <c r="B58" s="636"/>
      <c r="C58" s="627"/>
      <c r="D58" s="1075" t="s">
        <v>130</v>
      </c>
      <c r="E58" s="1075"/>
      <c r="F58" s="1075"/>
      <c r="G58" s="1075"/>
      <c r="H58" s="1075"/>
      <c r="I58" s="1075"/>
      <c r="J58" s="1546" t="s">
        <v>41</v>
      </c>
      <c r="K58" s="1546"/>
      <c r="L58" s="1546"/>
      <c r="M58" s="1546"/>
      <c r="N58" s="1548" t="str">
        <f>設定等!E4</f>
        <v>中央</v>
      </c>
      <c r="O58" s="1548"/>
      <c r="P58" s="1548"/>
      <c r="Q58" s="1548"/>
      <c r="R58" s="1550" t="s">
        <v>131</v>
      </c>
      <c r="S58" s="1550"/>
      <c r="T58" s="1550"/>
      <c r="U58" s="1550"/>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223"/>
      <c r="BG58" s="212"/>
    </row>
    <row r="59" spans="1:59" ht="8.1" customHeight="1">
      <c r="A59" s="212"/>
      <c r="B59" s="627"/>
      <c r="C59" s="627"/>
      <c r="D59" s="1038"/>
      <c r="E59" s="1038"/>
      <c r="F59" s="1038"/>
      <c r="G59" s="1038"/>
      <c r="H59" s="1038"/>
      <c r="I59" s="1038"/>
      <c r="J59" s="1547"/>
      <c r="K59" s="1547"/>
      <c r="L59" s="1547"/>
      <c r="M59" s="1547"/>
      <c r="N59" s="1549"/>
      <c r="O59" s="1549"/>
      <c r="P59" s="1549"/>
      <c r="Q59" s="1549"/>
      <c r="R59" s="1551"/>
      <c r="S59" s="1551"/>
      <c r="T59" s="1551"/>
      <c r="U59" s="1551"/>
      <c r="V59" s="627"/>
      <c r="W59" s="627"/>
      <c r="X59" s="627"/>
      <c r="Y59" s="627"/>
      <c r="Z59" s="627"/>
      <c r="AA59" s="627"/>
      <c r="AB59" s="627"/>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61"/>
      <c r="BG59" s="212"/>
    </row>
    <row r="60" spans="1:59" ht="8.1" customHeight="1">
      <c r="A60" s="212"/>
      <c r="B60" s="627"/>
      <c r="C60" s="627"/>
      <c r="D60" s="1038"/>
      <c r="E60" s="1038"/>
      <c r="F60" s="1038"/>
      <c r="G60" s="1038"/>
      <c r="H60" s="1038"/>
      <c r="I60" s="1038"/>
      <c r="J60" s="1547"/>
      <c r="K60" s="1547"/>
      <c r="L60" s="1547"/>
      <c r="M60" s="1547"/>
      <c r="N60" s="1549"/>
      <c r="O60" s="1549"/>
      <c r="P60" s="1549"/>
      <c r="Q60" s="1549"/>
      <c r="R60" s="1551"/>
      <c r="S60" s="1551"/>
      <c r="T60" s="1551"/>
      <c r="U60" s="1551"/>
      <c r="V60" s="627"/>
      <c r="W60" s="627"/>
      <c r="X60" s="627"/>
      <c r="Y60" s="627"/>
      <c r="Z60" s="627"/>
      <c r="AA60" s="627"/>
      <c r="AB60" s="627"/>
      <c r="AC60" s="627"/>
      <c r="AD60" s="627"/>
      <c r="AE60" s="627"/>
      <c r="AF60" s="627"/>
      <c r="AG60" s="627"/>
      <c r="AH60" s="627"/>
      <c r="AI60" s="627"/>
      <c r="AJ60" s="627"/>
      <c r="AK60" s="627"/>
      <c r="AL60" s="627"/>
      <c r="AM60" s="627"/>
      <c r="AN60" s="627"/>
      <c r="AO60" s="627"/>
      <c r="AP60" s="627"/>
      <c r="AQ60" s="627"/>
      <c r="AR60" s="627"/>
      <c r="AS60" s="627"/>
      <c r="AT60" s="627"/>
      <c r="AU60" s="627"/>
      <c r="AV60" s="627"/>
      <c r="AW60" s="627"/>
      <c r="AX60" s="627"/>
      <c r="AY60" s="627"/>
      <c r="AZ60" s="627"/>
      <c r="BA60" s="627"/>
      <c r="BB60" s="627"/>
      <c r="BC60" s="627"/>
      <c r="BD60" s="627"/>
      <c r="BE60" s="627"/>
      <c r="BF60" s="661"/>
      <c r="BG60" s="212"/>
    </row>
    <row r="61" spans="1:59" ht="8.1" customHeight="1">
      <c r="A61" s="212"/>
      <c r="B61" s="1038" t="s">
        <v>132</v>
      </c>
      <c r="C61" s="1038"/>
      <c r="D61" s="1038"/>
      <c r="E61" s="1038"/>
      <c r="F61" s="1038"/>
      <c r="G61" s="1038"/>
      <c r="H61" s="1038"/>
      <c r="I61" s="1038"/>
      <c r="J61" s="1038"/>
      <c r="K61" s="1038"/>
      <c r="L61" s="1038"/>
      <c r="M61" s="1038"/>
      <c r="N61" s="1038"/>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38"/>
      <c r="AT61" s="1038"/>
      <c r="AU61" s="1038"/>
      <c r="AV61" s="1038"/>
      <c r="AW61" s="1038"/>
      <c r="AX61" s="1038"/>
      <c r="AY61" s="1038"/>
      <c r="AZ61" s="1038"/>
      <c r="BA61" s="1038"/>
      <c r="BB61" s="1038"/>
      <c r="BC61" s="1038"/>
      <c r="BD61" s="1038"/>
      <c r="BE61" s="1038"/>
      <c r="BF61" s="1502"/>
      <c r="BG61" s="212"/>
    </row>
    <row r="62" spans="1:59" ht="8.1" customHeight="1">
      <c r="A62" s="212"/>
      <c r="B62" s="1038"/>
      <c r="C62" s="1038"/>
      <c r="D62" s="1038"/>
      <c r="E62" s="1038"/>
      <c r="F62" s="1038"/>
      <c r="G62" s="1038"/>
      <c r="H62" s="1038"/>
      <c r="I62" s="1038"/>
      <c r="J62" s="1038"/>
      <c r="K62" s="1038"/>
      <c r="L62" s="1038"/>
      <c r="M62" s="1038"/>
      <c r="N62" s="1038"/>
      <c r="O62" s="1038"/>
      <c r="P62" s="103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038"/>
      <c r="AR62" s="1038"/>
      <c r="AS62" s="1038"/>
      <c r="AT62" s="1038"/>
      <c r="AU62" s="1038"/>
      <c r="AV62" s="1038"/>
      <c r="AW62" s="1038"/>
      <c r="AX62" s="1038"/>
      <c r="AY62" s="1038"/>
      <c r="AZ62" s="1038"/>
      <c r="BA62" s="1038"/>
      <c r="BB62" s="1038"/>
      <c r="BC62" s="1038"/>
      <c r="BD62" s="1038"/>
      <c r="BE62" s="1038"/>
      <c r="BF62" s="1502"/>
      <c r="BG62" s="212"/>
    </row>
    <row r="63" spans="1:59" ht="8.1" customHeight="1">
      <c r="A63" s="212"/>
      <c r="B63" s="627"/>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61"/>
      <c r="BG63" s="212"/>
    </row>
    <row r="64" spans="1:59" ht="8.1" customHeight="1">
      <c r="A64" s="212"/>
      <c r="B64" s="627"/>
      <c r="C64" s="1500" t="s">
        <v>133</v>
      </c>
      <c r="D64" s="1500"/>
      <c r="E64" s="1500"/>
      <c r="F64" s="1501" t="s">
        <v>135</v>
      </c>
      <c r="G64" s="1501"/>
      <c r="H64" s="1501"/>
      <c r="I64" s="1501"/>
      <c r="J64" s="1501"/>
      <c r="K64" s="1501"/>
      <c r="L64" s="1501"/>
      <c r="M64" s="1501"/>
      <c r="N64" s="1501"/>
      <c r="O64" s="1501"/>
      <c r="P64" s="1501"/>
      <c r="Q64" s="1500" t="s">
        <v>134</v>
      </c>
      <c r="R64" s="1500"/>
      <c r="S64" s="1500"/>
      <c r="T64" s="1487" t="s">
        <v>237</v>
      </c>
      <c r="U64" s="1487"/>
      <c r="V64" s="1487"/>
      <c r="W64" s="1487"/>
      <c r="X64" s="1487"/>
      <c r="Y64" s="1487"/>
      <c r="Z64" s="1487"/>
      <c r="AA64" s="1487"/>
      <c r="AB64" s="1487"/>
      <c r="AC64" s="1487"/>
      <c r="AD64" s="1487"/>
      <c r="AE64" s="1487"/>
      <c r="AF64" s="1487"/>
      <c r="AG64" s="1487"/>
      <c r="AH64" s="1487"/>
      <c r="AI64" s="1487"/>
      <c r="AJ64" s="1487"/>
      <c r="AK64" s="1487"/>
      <c r="AL64" s="1487"/>
      <c r="AM64" s="1487"/>
      <c r="AN64" s="1487"/>
      <c r="AO64" s="1487"/>
      <c r="AP64" s="1487"/>
      <c r="AQ64" s="1487"/>
      <c r="AR64" s="627"/>
      <c r="AS64" s="627"/>
      <c r="AT64" s="627"/>
      <c r="AU64" s="627"/>
      <c r="AV64" s="627"/>
      <c r="AW64" s="627"/>
      <c r="AX64" s="627"/>
      <c r="AY64" s="627"/>
      <c r="AZ64" s="627"/>
      <c r="BA64" s="627"/>
      <c r="BB64" s="627"/>
      <c r="BC64" s="627"/>
      <c r="BD64" s="627"/>
      <c r="BE64" s="627"/>
      <c r="BF64" s="661"/>
      <c r="BG64" s="212"/>
    </row>
    <row r="65" spans="1:72" ht="8.1" customHeight="1">
      <c r="A65" s="212"/>
      <c r="B65" s="627"/>
      <c r="C65" s="1500"/>
      <c r="D65" s="1500"/>
      <c r="E65" s="1500"/>
      <c r="F65" s="1501"/>
      <c r="G65" s="1501"/>
      <c r="H65" s="1501"/>
      <c r="I65" s="1501"/>
      <c r="J65" s="1501"/>
      <c r="K65" s="1501"/>
      <c r="L65" s="1501"/>
      <c r="M65" s="1501"/>
      <c r="N65" s="1501"/>
      <c r="O65" s="1501"/>
      <c r="P65" s="1501"/>
      <c r="Q65" s="1500"/>
      <c r="R65" s="1500"/>
      <c r="S65" s="1500"/>
      <c r="T65" s="1487"/>
      <c r="U65" s="1487"/>
      <c r="V65" s="1487"/>
      <c r="W65" s="1487"/>
      <c r="X65" s="1487"/>
      <c r="Y65" s="1487"/>
      <c r="Z65" s="1487"/>
      <c r="AA65" s="1487"/>
      <c r="AB65" s="1487"/>
      <c r="AC65" s="1487"/>
      <c r="AD65" s="1487"/>
      <c r="AE65" s="1487"/>
      <c r="AF65" s="1487"/>
      <c r="AG65" s="1487"/>
      <c r="AH65" s="1487"/>
      <c r="AI65" s="1487"/>
      <c r="AJ65" s="1487"/>
      <c r="AK65" s="1487"/>
      <c r="AL65" s="1487"/>
      <c r="AM65" s="1487"/>
      <c r="AN65" s="1487"/>
      <c r="AO65" s="1487"/>
      <c r="AP65" s="1487"/>
      <c r="AQ65" s="1487"/>
      <c r="AR65" s="627"/>
      <c r="AS65" s="627"/>
      <c r="AT65" s="627"/>
      <c r="AU65" s="627"/>
      <c r="AV65" s="627"/>
      <c r="AW65" s="627"/>
      <c r="AX65" s="627"/>
      <c r="AY65" s="627"/>
      <c r="AZ65" s="627"/>
      <c r="BA65" s="627"/>
      <c r="BB65" s="627"/>
      <c r="BC65" s="627"/>
      <c r="BD65" s="627"/>
      <c r="BE65" s="627"/>
      <c r="BF65" s="661"/>
      <c r="BG65" s="212"/>
    </row>
    <row r="66" spans="1:72" ht="8.1" customHeight="1">
      <c r="A66" s="212"/>
      <c r="B66" s="627"/>
      <c r="C66" s="1500"/>
      <c r="D66" s="1500"/>
      <c r="E66" s="1500"/>
      <c r="F66" s="1501"/>
      <c r="G66" s="1501"/>
      <c r="H66" s="1501"/>
      <c r="I66" s="1501"/>
      <c r="J66" s="1501"/>
      <c r="K66" s="1501"/>
      <c r="L66" s="1501"/>
      <c r="M66" s="1501"/>
      <c r="N66" s="1501"/>
      <c r="O66" s="1501"/>
      <c r="P66" s="1501"/>
      <c r="Q66" s="1500"/>
      <c r="R66" s="1500"/>
      <c r="S66" s="1500"/>
      <c r="T66" s="1487"/>
      <c r="U66" s="1487"/>
      <c r="V66" s="1487"/>
      <c r="W66" s="1487"/>
      <c r="X66" s="1487"/>
      <c r="Y66" s="1487"/>
      <c r="Z66" s="1487"/>
      <c r="AA66" s="1487"/>
      <c r="AB66" s="1487"/>
      <c r="AC66" s="1487"/>
      <c r="AD66" s="1487"/>
      <c r="AE66" s="1487"/>
      <c r="AF66" s="1487"/>
      <c r="AG66" s="1487"/>
      <c r="AH66" s="1487"/>
      <c r="AI66" s="1487"/>
      <c r="AJ66" s="1487"/>
      <c r="AK66" s="1487"/>
      <c r="AL66" s="1487"/>
      <c r="AM66" s="1487"/>
      <c r="AN66" s="1487"/>
      <c r="AO66" s="1487"/>
      <c r="AP66" s="1487"/>
      <c r="AQ66" s="1487"/>
      <c r="AR66" s="627"/>
      <c r="AS66" s="627"/>
      <c r="AT66" s="627"/>
      <c r="AU66" s="627"/>
      <c r="AV66" s="627"/>
      <c r="AW66" s="627"/>
      <c r="AX66" s="627"/>
      <c r="AY66" s="627"/>
      <c r="AZ66" s="627"/>
      <c r="BA66" s="627"/>
      <c r="BB66" s="627"/>
      <c r="BC66" s="627"/>
      <c r="BD66" s="627"/>
      <c r="BE66" s="627"/>
      <c r="BF66" s="661"/>
      <c r="BG66" s="212"/>
    </row>
    <row r="67" spans="1:72" s="635" customFormat="1" ht="8.1" customHeight="1">
      <c r="A67" s="212"/>
      <c r="B67" s="627"/>
      <c r="C67" s="808"/>
      <c r="D67" s="808"/>
      <c r="E67" s="808"/>
      <c r="F67" s="809"/>
      <c r="G67" s="809"/>
      <c r="H67" s="809"/>
      <c r="I67" s="809"/>
      <c r="J67" s="809"/>
      <c r="K67" s="809"/>
      <c r="L67" s="809"/>
      <c r="M67" s="809"/>
      <c r="N67" s="809"/>
      <c r="O67" s="809"/>
      <c r="P67" s="809"/>
      <c r="Q67" s="808"/>
      <c r="R67" s="808"/>
      <c r="S67" s="808"/>
      <c r="T67" s="810"/>
      <c r="U67" s="810"/>
      <c r="V67" s="810"/>
      <c r="W67" s="810"/>
      <c r="X67" s="810"/>
      <c r="Y67" s="810"/>
      <c r="Z67" s="810"/>
      <c r="AA67" s="810"/>
      <c r="AB67" s="810"/>
      <c r="AC67" s="810"/>
      <c r="AD67" s="810"/>
      <c r="AE67" s="810"/>
      <c r="AF67" s="810"/>
      <c r="AG67" s="810"/>
      <c r="AH67" s="810"/>
      <c r="AI67" s="810"/>
      <c r="AJ67" s="810"/>
      <c r="AK67" s="810"/>
      <c r="AL67" s="810"/>
      <c r="AM67" s="810"/>
      <c r="AN67" s="810"/>
      <c r="AO67" s="810"/>
      <c r="AP67" s="810"/>
      <c r="AQ67" s="627"/>
      <c r="AR67" s="627"/>
      <c r="AS67" s="627"/>
      <c r="AT67" s="627"/>
      <c r="AU67" s="627"/>
      <c r="AV67" s="627"/>
      <c r="AW67" s="627"/>
      <c r="AX67" s="627"/>
      <c r="AY67" s="627"/>
      <c r="AZ67" s="627"/>
      <c r="BA67" s="627"/>
      <c r="BB67" s="627"/>
      <c r="BC67" s="627"/>
      <c r="BD67" s="627"/>
      <c r="BE67" s="627"/>
      <c r="BF67" s="661"/>
      <c r="BG67" s="212"/>
    </row>
    <row r="68" spans="1:72" ht="8.1" customHeight="1">
      <c r="A68" s="212"/>
      <c r="B68" s="627"/>
      <c r="C68" s="627"/>
      <c r="D68" s="627"/>
      <c r="E68" s="627"/>
      <c r="F68" s="1038" t="s">
        <v>136</v>
      </c>
      <c r="G68" s="1038"/>
      <c r="H68" s="1038"/>
      <c r="I68" s="1038"/>
      <c r="J68" s="1038"/>
      <c r="K68" s="1038"/>
      <c r="L68" s="1038"/>
      <c r="M68" s="627"/>
      <c r="N68" s="627"/>
      <c r="O68" s="627"/>
      <c r="P68" s="627"/>
      <c r="Q68" s="1596" t="str">
        <f>(基本情報!E18)</f>
        <v>札幌市中央区南--条西--丁目-番-号</v>
      </c>
      <c r="R68" s="1596"/>
      <c r="S68" s="1596"/>
      <c r="T68" s="1596"/>
      <c r="U68" s="1596"/>
      <c r="V68" s="1596"/>
      <c r="W68" s="1596"/>
      <c r="X68" s="1596"/>
      <c r="Y68" s="1596"/>
      <c r="Z68" s="1596"/>
      <c r="AA68" s="1596"/>
      <c r="AB68" s="1596"/>
      <c r="AC68" s="1596"/>
      <c r="AD68" s="1596"/>
      <c r="AE68" s="1596"/>
      <c r="AF68" s="1596"/>
      <c r="AG68" s="1596"/>
      <c r="AH68" s="1596"/>
      <c r="AI68" s="1596"/>
      <c r="AJ68" s="1596"/>
      <c r="AK68" s="811"/>
      <c r="AL68" s="1596">
        <f>(基本情報!E19)</f>
        <v>0</v>
      </c>
      <c r="AM68" s="1596"/>
      <c r="AN68" s="1596"/>
      <c r="AO68" s="1596"/>
      <c r="AP68" s="1596"/>
      <c r="AQ68" s="1596"/>
      <c r="AR68" s="1596"/>
      <c r="AS68" s="1596"/>
      <c r="AT68" s="1596"/>
      <c r="AU68" s="1596"/>
      <c r="AV68" s="1596"/>
      <c r="AW68" s="1596"/>
      <c r="AX68" s="1596"/>
      <c r="AY68" s="1596"/>
      <c r="AZ68" s="1596"/>
      <c r="BA68" s="1596"/>
      <c r="BB68" s="1596"/>
      <c r="BC68" s="1596"/>
      <c r="BD68" s="1596"/>
      <c r="BE68" s="627"/>
      <c r="BF68" s="661"/>
      <c r="BG68" s="212"/>
      <c r="BL68" s="1074">
        <f>基本情報!E19</f>
        <v>0</v>
      </c>
      <c r="BM68" s="1074"/>
      <c r="BN68" s="1074"/>
      <c r="BO68" s="1074"/>
      <c r="BP68" s="1074"/>
      <c r="BQ68" s="1074"/>
      <c r="BR68" s="1074"/>
      <c r="BS68" s="1074"/>
      <c r="BT68" s="1074"/>
    </row>
    <row r="69" spans="1:72" ht="8.1" customHeight="1">
      <c r="A69" s="212"/>
      <c r="B69" s="627"/>
      <c r="C69" s="627"/>
      <c r="D69" s="627"/>
      <c r="E69" s="627"/>
      <c r="F69" s="1038"/>
      <c r="G69" s="1038"/>
      <c r="H69" s="1038"/>
      <c r="I69" s="1038"/>
      <c r="J69" s="1038"/>
      <c r="K69" s="1038"/>
      <c r="L69" s="1038"/>
      <c r="M69" s="627"/>
      <c r="N69" s="627"/>
      <c r="O69" s="627"/>
      <c r="P69" s="627"/>
      <c r="Q69" s="1596"/>
      <c r="R69" s="1596"/>
      <c r="S69" s="1596"/>
      <c r="T69" s="1596"/>
      <c r="U69" s="1596"/>
      <c r="V69" s="1596"/>
      <c r="W69" s="1596"/>
      <c r="X69" s="1596"/>
      <c r="Y69" s="1596"/>
      <c r="Z69" s="1596"/>
      <c r="AA69" s="1596"/>
      <c r="AB69" s="1596"/>
      <c r="AC69" s="1596"/>
      <c r="AD69" s="1596"/>
      <c r="AE69" s="1596"/>
      <c r="AF69" s="1596"/>
      <c r="AG69" s="1596"/>
      <c r="AH69" s="1596"/>
      <c r="AI69" s="1596"/>
      <c r="AJ69" s="1596"/>
      <c r="AK69" s="811"/>
      <c r="AL69" s="1596"/>
      <c r="AM69" s="1596"/>
      <c r="AN69" s="1596"/>
      <c r="AO69" s="1596"/>
      <c r="AP69" s="1596"/>
      <c r="AQ69" s="1596"/>
      <c r="AR69" s="1596"/>
      <c r="AS69" s="1596"/>
      <c r="AT69" s="1596"/>
      <c r="AU69" s="1596"/>
      <c r="AV69" s="1596"/>
      <c r="AW69" s="1596"/>
      <c r="AX69" s="1596"/>
      <c r="AY69" s="1596"/>
      <c r="AZ69" s="1596"/>
      <c r="BA69" s="1596"/>
      <c r="BB69" s="1596"/>
      <c r="BC69" s="1596"/>
      <c r="BD69" s="1596"/>
      <c r="BE69" s="627"/>
      <c r="BF69" s="661"/>
      <c r="BG69" s="212"/>
      <c r="BL69" s="1074"/>
      <c r="BM69" s="1074"/>
      <c r="BN69" s="1074"/>
      <c r="BO69" s="1074"/>
      <c r="BP69" s="1074"/>
      <c r="BQ69" s="1074"/>
      <c r="BR69" s="1074"/>
      <c r="BS69" s="1074"/>
      <c r="BT69" s="1074"/>
    </row>
    <row r="70" spans="1:72" ht="8.1" customHeight="1">
      <c r="A70" s="212"/>
      <c r="B70" s="627"/>
      <c r="C70" s="627"/>
      <c r="D70" s="627"/>
      <c r="E70" s="627"/>
      <c r="F70" s="627"/>
      <c r="G70" s="627"/>
      <c r="H70" s="627"/>
      <c r="I70" s="627"/>
      <c r="J70" s="627"/>
      <c r="K70" s="627"/>
      <c r="L70" s="627"/>
      <c r="M70" s="627"/>
      <c r="N70" s="627"/>
      <c r="O70" s="627"/>
      <c r="P70" s="627"/>
      <c r="Q70" s="627"/>
      <c r="R70" s="450"/>
      <c r="S70" s="450"/>
      <c r="T70" s="450"/>
      <c r="U70" s="450"/>
      <c r="V70" s="450"/>
      <c r="W70" s="450"/>
      <c r="X70" s="450"/>
      <c r="Y70" s="1562" t="s">
        <v>30</v>
      </c>
      <c r="Z70" s="1562"/>
      <c r="AA70" s="1562"/>
      <c r="AB70" s="1562"/>
      <c r="AC70" s="1562"/>
      <c r="AD70" s="1562"/>
      <c r="AE70" s="812"/>
      <c r="AF70" s="1563" t="str">
        <f>基本情報!E20</f>
        <v>011-999-9999</v>
      </c>
      <c r="AG70" s="1563"/>
      <c r="AH70" s="1563"/>
      <c r="AI70" s="1563"/>
      <c r="AJ70" s="1563"/>
      <c r="AK70" s="1563"/>
      <c r="AL70" s="1563"/>
      <c r="AM70" s="1563"/>
      <c r="AN70" s="1563"/>
      <c r="AO70" s="1563"/>
      <c r="AP70" s="1563"/>
      <c r="AQ70" s="1563"/>
      <c r="AR70" s="1563"/>
      <c r="AS70" s="1563"/>
      <c r="AT70" s="1563"/>
      <c r="AU70" s="1563"/>
      <c r="AV70" s="1563"/>
      <c r="AW70" s="812"/>
      <c r="AX70" s="812"/>
      <c r="AY70" s="812"/>
      <c r="AZ70" s="812"/>
      <c r="BA70" s="812"/>
      <c r="BB70" s="812"/>
      <c r="BC70" s="812"/>
      <c r="BD70" s="812"/>
      <c r="BE70" s="627"/>
      <c r="BF70" s="661"/>
      <c r="BG70" s="212"/>
    </row>
    <row r="71" spans="1:72" ht="8.1" customHeight="1">
      <c r="A71" s="212"/>
      <c r="B71" s="627"/>
      <c r="C71" s="627"/>
      <c r="D71" s="627"/>
      <c r="E71" s="627"/>
      <c r="F71" s="627"/>
      <c r="G71" s="627"/>
      <c r="H71" s="627"/>
      <c r="I71" s="627"/>
      <c r="J71" s="627"/>
      <c r="K71" s="627"/>
      <c r="L71" s="627"/>
      <c r="M71" s="627"/>
      <c r="N71" s="627"/>
      <c r="O71" s="627"/>
      <c r="P71" s="627"/>
      <c r="Q71" s="627"/>
      <c r="R71" s="450"/>
      <c r="S71" s="450"/>
      <c r="T71" s="450"/>
      <c r="U71" s="450"/>
      <c r="V71" s="450"/>
      <c r="W71" s="450"/>
      <c r="X71" s="450"/>
      <c r="Y71" s="1562"/>
      <c r="Z71" s="1562"/>
      <c r="AA71" s="1562"/>
      <c r="AB71" s="1562"/>
      <c r="AC71" s="1562"/>
      <c r="AD71" s="1562"/>
      <c r="AE71" s="812"/>
      <c r="AF71" s="1563"/>
      <c r="AG71" s="1563"/>
      <c r="AH71" s="1563"/>
      <c r="AI71" s="1563"/>
      <c r="AJ71" s="1563"/>
      <c r="AK71" s="1563"/>
      <c r="AL71" s="1563"/>
      <c r="AM71" s="1563"/>
      <c r="AN71" s="1563"/>
      <c r="AO71" s="1563"/>
      <c r="AP71" s="1563"/>
      <c r="AQ71" s="1563"/>
      <c r="AR71" s="1563"/>
      <c r="AS71" s="1563"/>
      <c r="AT71" s="1563"/>
      <c r="AU71" s="1563"/>
      <c r="AV71" s="1563"/>
      <c r="AW71" s="627"/>
      <c r="AX71" s="627"/>
      <c r="AY71" s="627"/>
      <c r="AZ71" s="627"/>
      <c r="BA71" s="627"/>
      <c r="BB71" s="627"/>
      <c r="BC71" s="627"/>
      <c r="BD71" s="627"/>
      <c r="BE71" s="627"/>
      <c r="BF71" s="661"/>
      <c r="BG71" s="212"/>
    </row>
    <row r="72" spans="1:72" ht="8.1" customHeight="1">
      <c r="A72" s="212"/>
      <c r="B72" s="627"/>
      <c r="C72" s="627"/>
      <c r="D72" s="627"/>
      <c r="E72" s="627"/>
      <c r="F72" s="1038" t="s">
        <v>137</v>
      </c>
      <c r="G72" s="1038"/>
      <c r="H72" s="1038"/>
      <c r="I72" s="1038"/>
      <c r="J72" s="1038"/>
      <c r="K72" s="1038"/>
      <c r="L72" s="1038"/>
      <c r="M72" s="1038"/>
      <c r="N72" s="1038"/>
      <c r="O72" s="1038"/>
      <c r="P72" s="1038"/>
      <c r="Q72" s="1038"/>
      <c r="R72" s="627"/>
      <c r="S72" s="627"/>
      <c r="T72" s="1564"/>
      <c r="U72" s="1564"/>
      <c r="V72" s="1564"/>
      <c r="W72" s="1564"/>
      <c r="X72" s="1564"/>
      <c r="Y72" s="1564"/>
      <c r="Z72" s="1564"/>
      <c r="AA72" s="1564"/>
      <c r="AB72" s="1564"/>
      <c r="AC72" s="1564"/>
      <c r="AD72" s="1564"/>
      <c r="AE72" s="1564"/>
      <c r="AF72" s="1564"/>
      <c r="AG72" s="1564"/>
      <c r="AH72" s="1564"/>
      <c r="AI72" s="1564"/>
      <c r="AJ72" s="1564"/>
      <c r="AK72" s="1564"/>
      <c r="AL72" s="1564"/>
      <c r="AM72" s="1564"/>
      <c r="AN72" s="627"/>
      <c r="AO72" s="627"/>
      <c r="AP72" s="627"/>
      <c r="AQ72" s="627"/>
      <c r="AR72" s="627"/>
      <c r="AS72" s="627"/>
      <c r="AT72" s="627"/>
      <c r="AU72" s="627"/>
      <c r="AV72" s="627"/>
      <c r="AW72" s="627"/>
      <c r="AX72" s="627"/>
      <c r="AY72" s="627"/>
      <c r="AZ72" s="627"/>
      <c r="BA72" s="627"/>
      <c r="BB72" s="627"/>
      <c r="BC72" s="627"/>
      <c r="BD72" s="627"/>
      <c r="BE72" s="627"/>
      <c r="BF72" s="661"/>
      <c r="BG72" s="212"/>
    </row>
    <row r="73" spans="1:72" ht="8.1" customHeight="1">
      <c r="A73" s="212"/>
      <c r="B73" s="627"/>
      <c r="C73" s="627"/>
      <c r="D73" s="627"/>
      <c r="E73" s="627"/>
      <c r="F73" s="1038"/>
      <c r="G73" s="1038"/>
      <c r="H73" s="1038"/>
      <c r="I73" s="1038"/>
      <c r="J73" s="1038"/>
      <c r="K73" s="1038"/>
      <c r="L73" s="1038"/>
      <c r="M73" s="1038"/>
      <c r="N73" s="1038"/>
      <c r="O73" s="1038"/>
      <c r="P73" s="1038"/>
      <c r="Q73" s="1038"/>
      <c r="R73" s="627"/>
      <c r="S73" s="627"/>
      <c r="T73" s="1564"/>
      <c r="U73" s="1564"/>
      <c r="V73" s="1564"/>
      <c r="W73" s="1564"/>
      <c r="X73" s="1564"/>
      <c r="Y73" s="1564"/>
      <c r="Z73" s="1564"/>
      <c r="AA73" s="1564"/>
      <c r="AB73" s="1564"/>
      <c r="AC73" s="1564"/>
      <c r="AD73" s="1564"/>
      <c r="AE73" s="1564"/>
      <c r="AF73" s="1564"/>
      <c r="AG73" s="1564"/>
      <c r="AH73" s="1564"/>
      <c r="AI73" s="1564"/>
      <c r="AJ73" s="1564"/>
      <c r="AK73" s="1564"/>
      <c r="AL73" s="1564"/>
      <c r="AM73" s="1564"/>
      <c r="AN73" s="627"/>
      <c r="AO73" s="627"/>
      <c r="AP73" s="627"/>
      <c r="AQ73" s="627"/>
      <c r="AR73" s="627"/>
      <c r="AS73" s="627"/>
      <c r="AT73" s="627"/>
      <c r="AU73" s="627"/>
      <c r="AV73" s="627"/>
      <c r="AW73" s="627"/>
      <c r="AX73" s="627"/>
      <c r="AY73" s="627"/>
      <c r="AZ73" s="627"/>
      <c r="BA73" s="627"/>
      <c r="BB73" s="627"/>
      <c r="BC73" s="627"/>
      <c r="BD73" s="627"/>
      <c r="BE73" s="627"/>
      <c r="BF73" s="661"/>
      <c r="BG73" s="212"/>
    </row>
    <row r="74" spans="1:72" s="635" customFormat="1" ht="8.1" customHeight="1">
      <c r="A74" s="212"/>
      <c r="B74" s="627"/>
      <c r="C74" s="627"/>
      <c r="D74" s="627"/>
      <c r="E74" s="627"/>
      <c r="F74" s="627"/>
      <c r="G74" s="627"/>
      <c r="H74" s="627"/>
      <c r="I74" s="627"/>
      <c r="J74" s="627"/>
      <c r="K74" s="627"/>
      <c r="L74" s="627"/>
      <c r="M74" s="627"/>
      <c r="N74" s="627"/>
      <c r="O74" s="627"/>
      <c r="P74" s="627"/>
      <c r="Q74" s="627"/>
      <c r="R74" s="627"/>
      <c r="S74" s="627"/>
      <c r="T74" s="450"/>
      <c r="U74" s="450"/>
      <c r="V74" s="450"/>
      <c r="W74" s="450"/>
      <c r="X74" s="450"/>
      <c r="Y74" s="450"/>
      <c r="Z74" s="450"/>
      <c r="AA74" s="450"/>
      <c r="AB74" s="450"/>
      <c r="AC74" s="450"/>
      <c r="AD74" s="450"/>
      <c r="AE74" s="450"/>
      <c r="AF74" s="450"/>
      <c r="AG74" s="450"/>
      <c r="AH74" s="450"/>
      <c r="AI74" s="450"/>
      <c r="AJ74" s="450"/>
      <c r="AK74" s="450"/>
      <c r="AL74" s="450"/>
      <c r="AM74" s="450"/>
      <c r="AN74" s="627"/>
      <c r="AO74" s="627"/>
      <c r="AP74" s="627"/>
      <c r="AQ74" s="627"/>
      <c r="AR74" s="627"/>
      <c r="AS74" s="627"/>
      <c r="AT74" s="627"/>
      <c r="AU74" s="627"/>
      <c r="AV74" s="627"/>
      <c r="AW74" s="627"/>
      <c r="AX74" s="627"/>
      <c r="AY74" s="627"/>
      <c r="AZ74" s="627"/>
      <c r="BA74" s="627"/>
      <c r="BB74" s="627"/>
      <c r="BC74" s="627"/>
      <c r="BD74" s="627"/>
      <c r="BE74" s="627"/>
      <c r="BF74" s="661"/>
      <c r="BG74" s="627"/>
    </row>
    <row r="75" spans="1:72" ht="8.1" customHeight="1" thickBot="1">
      <c r="A75" s="212"/>
      <c r="B75" s="627"/>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627"/>
      <c r="AO75" s="627"/>
      <c r="AP75" s="627"/>
      <c r="AQ75" s="627"/>
      <c r="AR75" s="627"/>
      <c r="AS75" s="627"/>
      <c r="AT75" s="627"/>
      <c r="AU75" s="627"/>
      <c r="AV75" s="627"/>
      <c r="AW75" s="627"/>
      <c r="AX75" s="627"/>
      <c r="AY75" s="627"/>
      <c r="AZ75" s="627"/>
      <c r="BA75" s="627"/>
      <c r="BB75" s="627"/>
      <c r="BC75" s="627"/>
      <c r="BD75" s="627"/>
      <c r="BE75" s="627"/>
      <c r="BF75" s="661"/>
    </row>
    <row r="76" spans="1:72" ht="9" customHeight="1">
      <c r="A76" s="1565" t="s">
        <v>138</v>
      </c>
      <c r="B76" s="1566"/>
      <c r="C76" s="1566"/>
      <c r="D76" s="1566"/>
      <c r="E76" s="1566"/>
      <c r="F76" s="1566"/>
      <c r="G76" s="1566"/>
      <c r="H76" s="1566"/>
      <c r="I76" s="1566"/>
      <c r="J76" s="1566"/>
      <c r="K76" s="1567"/>
      <c r="L76" s="658"/>
      <c r="M76" s="658"/>
      <c r="N76" s="658"/>
      <c r="O76" s="658"/>
      <c r="P76" s="658"/>
      <c r="Q76" s="658"/>
      <c r="R76" s="658"/>
      <c r="S76" s="658"/>
      <c r="T76" s="658"/>
      <c r="U76" s="658"/>
      <c r="V76" s="658"/>
      <c r="W76" s="658"/>
      <c r="X76" s="658"/>
      <c r="Y76" s="658"/>
      <c r="Z76" s="658"/>
      <c r="AA76" s="658"/>
      <c r="AB76" s="658"/>
      <c r="AC76" s="658"/>
      <c r="AD76" s="659"/>
      <c r="AE76" s="1568" t="s">
        <v>139</v>
      </c>
      <c r="AF76" s="1566"/>
      <c r="AG76" s="1566"/>
      <c r="AH76" s="1566"/>
      <c r="AI76" s="1566"/>
      <c r="AJ76" s="1566"/>
      <c r="AK76" s="1566"/>
      <c r="AL76" s="1566"/>
      <c r="AM76" s="1567"/>
      <c r="AN76" s="660"/>
      <c r="AO76" s="658"/>
      <c r="AP76" s="658"/>
      <c r="AQ76" s="658"/>
      <c r="AR76" s="451"/>
      <c r="AS76" s="658"/>
      <c r="AT76" s="658"/>
      <c r="AU76" s="658"/>
      <c r="AV76" s="658"/>
      <c r="AW76" s="658"/>
      <c r="AX76" s="658"/>
      <c r="AY76" s="658"/>
      <c r="AZ76" s="658"/>
      <c r="BA76" s="658"/>
      <c r="BB76" s="658"/>
      <c r="BC76" s="658"/>
      <c r="BD76" s="658"/>
      <c r="BE76" s="658"/>
      <c r="BF76" s="452"/>
    </row>
    <row r="77" spans="1:72" ht="9" customHeight="1">
      <c r="A77" s="1508"/>
      <c r="B77" s="1076"/>
      <c r="C77" s="1076"/>
      <c r="D77" s="1076"/>
      <c r="E77" s="1076"/>
      <c r="F77" s="1076"/>
      <c r="G77" s="1076"/>
      <c r="H77" s="1076"/>
      <c r="I77" s="1076"/>
      <c r="J77" s="1076"/>
      <c r="K77" s="1509"/>
      <c r="L77" s="449"/>
      <c r="M77" s="449"/>
      <c r="N77" s="449"/>
      <c r="O77" s="449"/>
      <c r="P77" s="449"/>
      <c r="Q77" s="449"/>
      <c r="R77" s="449"/>
      <c r="S77" s="449"/>
      <c r="T77" s="449"/>
      <c r="U77" s="449"/>
      <c r="V77" s="449"/>
      <c r="W77" s="449"/>
      <c r="X77" s="449"/>
      <c r="Y77" s="449"/>
      <c r="Z77" s="449"/>
      <c r="AA77" s="449"/>
      <c r="AB77" s="449"/>
      <c r="AC77" s="449"/>
      <c r="AD77" s="638"/>
      <c r="AE77" s="1511"/>
      <c r="AF77" s="1076"/>
      <c r="AG77" s="1076"/>
      <c r="AH77" s="1076"/>
      <c r="AI77" s="1076"/>
      <c r="AJ77" s="1076"/>
      <c r="AK77" s="1076"/>
      <c r="AL77" s="1076"/>
      <c r="AM77" s="1509"/>
      <c r="AN77" s="190"/>
      <c r="AO77" s="627"/>
      <c r="AP77" s="450"/>
      <c r="AQ77" s="450"/>
      <c r="AR77" s="450"/>
      <c r="AS77" s="450"/>
      <c r="AT77" s="450"/>
      <c r="AU77" s="450"/>
      <c r="AV77" s="450"/>
      <c r="AW77" s="450"/>
      <c r="AX77" s="450"/>
      <c r="AY77" s="450"/>
      <c r="AZ77" s="450"/>
      <c r="BA77" s="450"/>
      <c r="BB77" s="450"/>
      <c r="BC77" s="450"/>
      <c r="BD77" s="450"/>
      <c r="BE77" s="627"/>
      <c r="BF77" s="661"/>
    </row>
    <row r="78" spans="1:72" ht="9" customHeight="1">
      <c r="A78" s="212"/>
      <c r="B78" s="627"/>
      <c r="C78" s="1569" t="str">
        <f>基本情報!E5</f>
        <v>居宅介護支援事業所〇〇〇〇〇</v>
      </c>
      <c r="D78" s="1569"/>
      <c r="E78" s="1569"/>
      <c r="F78" s="1569"/>
      <c r="G78" s="1569"/>
      <c r="H78" s="1569"/>
      <c r="I78" s="1569"/>
      <c r="J78" s="1569"/>
      <c r="K78" s="1569"/>
      <c r="L78" s="1569"/>
      <c r="M78" s="1569"/>
      <c r="N78" s="1569"/>
      <c r="O78" s="1569"/>
      <c r="P78" s="1569"/>
      <c r="Q78" s="1569"/>
      <c r="R78" s="1569"/>
      <c r="S78" s="1569"/>
      <c r="T78" s="1569"/>
      <c r="U78" s="1569"/>
      <c r="V78" s="1569"/>
      <c r="W78" s="1569"/>
      <c r="X78" s="1569"/>
      <c r="Y78" s="1569"/>
      <c r="Z78" s="1569"/>
      <c r="AA78" s="1569"/>
      <c r="AB78" s="1569"/>
      <c r="AC78" s="449"/>
      <c r="AD78" s="638"/>
      <c r="AE78" s="627"/>
      <c r="AF78" s="627"/>
      <c r="AG78" s="627"/>
      <c r="AH78" s="627"/>
      <c r="AI78" s="627"/>
      <c r="AJ78" s="627"/>
      <c r="AK78" s="627"/>
      <c r="AL78" s="627"/>
      <c r="AM78" s="627"/>
      <c r="AN78" s="1535" t="str">
        <f>基本情報!E12</f>
        <v>□□　□□</v>
      </c>
      <c r="AO78" s="1535"/>
      <c r="AP78" s="1535"/>
      <c r="AQ78" s="1535"/>
      <c r="AR78" s="1535"/>
      <c r="AS78" s="1535"/>
      <c r="AT78" s="1535"/>
      <c r="AU78" s="1535"/>
      <c r="AV78" s="1535"/>
      <c r="AW78" s="1535"/>
      <c r="AX78" s="1535"/>
      <c r="AY78" s="1535"/>
      <c r="AZ78" s="1535"/>
      <c r="BA78" s="1535"/>
      <c r="BB78" s="1535"/>
      <c r="BC78" s="1535"/>
      <c r="BD78" s="1535"/>
      <c r="BE78" s="627"/>
      <c r="BF78" s="661"/>
    </row>
    <row r="79" spans="1:72" ht="9" customHeight="1">
      <c r="A79" s="212"/>
      <c r="B79" s="627"/>
      <c r="C79" s="1569"/>
      <c r="D79" s="1569"/>
      <c r="E79" s="1569"/>
      <c r="F79" s="1569"/>
      <c r="G79" s="1569"/>
      <c r="H79" s="1569"/>
      <c r="I79" s="1569"/>
      <c r="J79" s="1569"/>
      <c r="K79" s="1569"/>
      <c r="L79" s="1569"/>
      <c r="M79" s="1569"/>
      <c r="N79" s="1569"/>
      <c r="O79" s="1569"/>
      <c r="P79" s="1569"/>
      <c r="Q79" s="1569"/>
      <c r="R79" s="1569"/>
      <c r="S79" s="1569"/>
      <c r="T79" s="1569"/>
      <c r="U79" s="1569"/>
      <c r="V79" s="1569"/>
      <c r="W79" s="1569"/>
      <c r="X79" s="1569"/>
      <c r="Y79" s="1569"/>
      <c r="Z79" s="1569"/>
      <c r="AA79" s="1569"/>
      <c r="AB79" s="1569"/>
      <c r="AC79" s="449"/>
      <c r="AD79" s="638"/>
      <c r="AE79" s="224"/>
      <c r="AF79" s="450"/>
      <c r="AG79" s="450"/>
      <c r="AH79" s="450"/>
      <c r="AI79" s="450"/>
      <c r="AJ79" s="450"/>
      <c r="AK79" s="450"/>
      <c r="AL79" s="450"/>
      <c r="AM79" s="450"/>
      <c r="AN79" s="1535"/>
      <c r="AO79" s="1535"/>
      <c r="AP79" s="1535"/>
      <c r="AQ79" s="1535"/>
      <c r="AR79" s="1535"/>
      <c r="AS79" s="1535"/>
      <c r="AT79" s="1535"/>
      <c r="AU79" s="1535"/>
      <c r="AV79" s="1535"/>
      <c r="AW79" s="1535"/>
      <c r="AX79" s="1535"/>
      <c r="AY79" s="1535"/>
      <c r="AZ79" s="1535"/>
      <c r="BA79" s="1535"/>
      <c r="BB79" s="1535"/>
      <c r="BC79" s="1535"/>
      <c r="BD79" s="1535"/>
      <c r="BE79" s="627"/>
      <c r="BF79" s="661"/>
    </row>
    <row r="80" spans="1:72" ht="9" customHeight="1" thickBot="1">
      <c r="A80" s="334"/>
      <c r="B80" s="203"/>
      <c r="C80" s="1570"/>
      <c r="D80" s="1570"/>
      <c r="E80" s="1570"/>
      <c r="F80" s="1570"/>
      <c r="G80" s="1570"/>
      <c r="H80" s="1570"/>
      <c r="I80" s="1570"/>
      <c r="J80" s="1570"/>
      <c r="K80" s="1570"/>
      <c r="L80" s="1570"/>
      <c r="M80" s="1570"/>
      <c r="N80" s="1570"/>
      <c r="O80" s="1570"/>
      <c r="P80" s="1570"/>
      <c r="Q80" s="1570"/>
      <c r="R80" s="1570"/>
      <c r="S80" s="1570"/>
      <c r="T80" s="1570"/>
      <c r="U80" s="1570"/>
      <c r="V80" s="1570"/>
      <c r="W80" s="1570"/>
      <c r="X80" s="1570"/>
      <c r="Y80" s="1570"/>
      <c r="Z80" s="1570"/>
      <c r="AA80" s="1570"/>
      <c r="AB80" s="1570"/>
      <c r="AC80" s="203"/>
      <c r="AD80" s="453"/>
      <c r="AE80" s="228"/>
      <c r="AF80" s="203"/>
      <c r="AG80" s="203"/>
      <c r="AH80" s="203"/>
      <c r="AI80" s="203"/>
      <c r="AJ80" s="203"/>
      <c r="AK80" s="203"/>
      <c r="AL80" s="203"/>
      <c r="AM80" s="203"/>
      <c r="AN80" s="1552"/>
      <c r="AO80" s="1552"/>
      <c r="AP80" s="1552"/>
      <c r="AQ80" s="1552"/>
      <c r="AR80" s="1552"/>
      <c r="AS80" s="1552"/>
      <c r="AT80" s="1552"/>
      <c r="AU80" s="1552"/>
      <c r="AV80" s="1552"/>
      <c r="AW80" s="1552"/>
      <c r="AX80" s="1552"/>
      <c r="AY80" s="1552"/>
      <c r="AZ80" s="1552"/>
      <c r="BA80" s="1552"/>
      <c r="BB80" s="1552"/>
      <c r="BC80" s="1552"/>
      <c r="BD80" s="1552"/>
      <c r="BE80" s="203"/>
      <c r="BF80" s="230"/>
    </row>
    <row r="81" spans="1:59" ht="9" customHeight="1">
      <c r="A81" s="218"/>
      <c r="B81" s="679"/>
      <c r="C81" s="679"/>
      <c r="D81" s="679"/>
      <c r="E81" s="679"/>
      <c r="F81" s="679"/>
      <c r="G81" s="679"/>
      <c r="H81" s="679"/>
      <c r="I81" s="679"/>
      <c r="J81" s="679"/>
      <c r="K81" s="679"/>
      <c r="L81" s="679"/>
      <c r="M81" s="679"/>
      <c r="N81" s="679"/>
      <c r="O81" s="815"/>
      <c r="P81" s="679"/>
      <c r="Q81" s="1488" t="s">
        <v>378</v>
      </c>
      <c r="R81" s="1488"/>
      <c r="S81" s="1488"/>
      <c r="T81" s="1488"/>
      <c r="U81" s="1488"/>
      <c r="V81" s="1488"/>
      <c r="W81" s="1488"/>
      <c r="X81" s="1488"/>
      <c r="Y81" s="1488"/>
      <c r="Z81" s="1488"/>
      <c r="AA81" s="1488"/>
      <c r="AB81" s="1488"/>
      <c r="AC81" s="1488"/>
      <c r="AD81" s="1488"/>
      <c r="AE81" s="1488"/>
      <c r="AF81" s="1488"/>
      <c r="AG81" s="1488"/>
      <c r="AH81" s="1488"/>
      <c r="AI81" s="1488"/>
      <c r="AJ81" s="1488"/>
      <c r="AK81" s="1488"/>
      <c r="AL81" s="1488"/>
      <c r="AM81" s="1488"/>
      <c r="AN81" s="1488"/>
      <c r="AO81" s="1488"/>
      <c r="AP81" s="1488"/>
      <c r="AQ81" s="1488"/>
      <c r="AR81" s="1488"/>
      <c r="AS81" s="1488"/>
      <c r="AT81" s="1488"/>
      <c r="AU81" s="1488"/>
      <c r="AV81" s="1488"/>
      <c r="AW81" s="1488"/>
      <c r="AX81" s="1488"/>
      <c r="AY81" s="1488"/>
      <c r="AZ81" s="1488"/>
      <c r="BA81" s="1488"/>
      <c r="BB81" s="1488"/>
      <c r="BC81" s="1488"/>
      <c r="BD81" s="1488"/>
      <c r="BE81" s="1488"/>
      <c r="BF81" s="1489"/>
    </row>
    <row r="82" spans="1:59" s="635" customFormat="1" ht="9" customHeight="1">
      <c r="A82" s="218"/>
      <c r="B82" s="679"/>
      <c r="C82" s="679"/>
      <c r="D82" s="679"/>
      <c r="E82" s="679"/>
      <c r="F82" s="679"/>
      <c r="G82" s="679"/>
      <c r="H82" s="679"/>
      <c r="I82" s="679"/>
      <c r="J82" s="679"/>
      <c r="K82" s="679"/>
      <c r="L82" s="679"/>
      <c r="M82" s="679"/>
      <c r="N82" s="679"/>
      <c r="O82" s="665"/>
      <c r="P82" s="679"/>
      <c r="Q82" s="1490"/>
      <c r="R82" s="1490"/>
      <c r="S82" s="1490"/>
      <c r="T82" s="1490"/>
      <c r="U82" s="1490"/>
      <c r="V82" s="1490"/>
      <c r="W82" s="1490"/>
      <c r="X82" s="1490"/>
      <c r="Y82" s="1490"/>
      <c r="Z82" s="1490"/>
      <c r="AA82" s="1490"/>
      <c r="AB82" s="1490"/>
      <c r="AC82" s="1490"/>
      <c r="AD82" s="1490"/>
      <c r="AE82" s="1490"/>
      <c r="AF82" s="1490"/>
      <c r="AG82" s="1490"/>
      <c r="AH82" s="1490"/>
      <c r="AI82" s="1490"/>
      <c r="AJ82" s="1490"/>
      <c r="AK82" s="1490"/>
      <c r="AL82" s="1490"/>
      <c r="AM82" s="1490"/>
      <c r="AN82" s="1490"/>
      <c r="AO82" s="1490"/>
      <c r="AP82" s="1490"/>
      <c r="AQ82" s="1490"/>
      <c r="AR82" s="1490"/>
      <c r="AS82" s="1490"/>
      <c r="AT82" s="1490"/>
      <c r="AU82" s="1490"/>
      <c r="AV82" s="1490"/>
      <c r="AW82" s="1490"/>
      <c r="AX82" s="1490"/>
      <c r="AY82" s="1490"/>
      <c r="AZ82" s="1490"/>
      <c r="BA82" s="1490"/>
      <c r="BB82" s="1490"/>
      <c r="BC82" s="1490"/>
      <c r="BD82" s="1490"/>
      <c r="BE82" s="1490"/>
      <c r="BF82" s="1491"/>
    </row>
    <row r="83" spans="1:59" ht="9" customHeight="1">
      <c r="A83" s="218"/>
      <c r="B83" s="1361" t="s">
        <v>140</v>
      </c>
      <c r="C83" s="1361"/>
      <c r="D83" s="1361"/>
      <c r="E83" s="1361"/>
      <c r="F83" s="1361"/>
      <c r="G83" s="1361"/>
      <c r="H83" s="1361"/>
      <c r="I83" s="1361"/>
      <c r="J83" s="1361"/>
      <c r="K83" s="1361"/>
      <c r="L83" s="1361"/>
      <c r="M83" s="1361"/>
      <c r="N83" s="1361"/>
      <c r="O83" s="816"/>
      <c r="P83" s="679"/>
      <c r="Q83" s="1490"/>
      <c r="R83" s="1490"/>
      <c r="S83" s="1490"/>
      <c r="T83" s="1490"/>
      <c r="U83" s="1490"/>
      <c r="V83" s="1490"/>
      <c r="W83" s="1490"/>
      <c r="X83" s="1490"/>
      <c r="Y83" s="1490"/>
      <c r="Z83" s="1490"/>
      <c r="AA83" s="1490"/>
      <c r="AB83" s="1490"/>
      <c r="AC83" s="1490"/>
      <c r="AD83" s="1490"/>
      <c r="AE83" s="1490"/>
      <c r="AF83" s="1490"/>
      <c r="AG83" s="1490"/>
      <c r="AH83" s="1490"/>
      <c r="AI83" s="1490"/>
      <c r="AJ83" s="1490"/>
      <c r="AK83" s="1490"/>
      <c r="AL83" s="1490"/>
      <c r="AM83" s="1490"/>
      <c r="AN83" s="1490"/>
      <c r="AO83" s="1490"/>
      <c r="AP83" s="1490"/>
      <c r="AQ83" s="1490"/>
      <c r="AR83" s="1490"/>
      <c r="AS83" s="1490"/>
      <c r="AT83" s="1490"/>
      <c r="AU83" s="1490"/>
      <c r="AV83" s="1490"/>
      <c r="AW83" s="1490"/>
      <c r="AX83" s="1490"/>
      <c r="AY83" s="1490"/>
      <c r="AZ83" s="1490"/>
      <c r="BA83" s="1490"/>
      <c r="BB83" s="1490"/>
      <c r="BC83" s="1490"/>
      <c r="BD83" s="1490"/>
      <c r="BE83" s="1490"/>
      <c r="BF83" s="1491"/>
    </row>
    <row r="84" spans="1:59" ht="9" customHeight="1">
      <c r="A84" s="218"/>
      <c r="B84" s="1361"/>
      <c r="C84" s="1361"/>
      <c r="D84" s="1361"/>
      <c r="E84" s="1361"/>
      <c r="F84" s="1361"/>
      <c r="G84" s="1361"/>
      <c r="H84" s="1361"/>
      <c r="I84" s="1361"/>
      <c r="J84" s="1361"/>
      <c r="K84" s="1361"/>
      <c r="L84" s="1361"/>
      <c r="M84" s="1361"/>
      <c r="N84" s="1361"/>
      <c r="O84" s="816"/>
      <c r="P84" s="657"/>
      <c r="Q84" s="1492"/>
      <c r="R84" s="1492"/>
      <c r="S84" s="1492"/>
      <c r="T84" s="1492"/>
      <c r="U84" s="1492"/>
      <c r="V84" s="1492"/>
      <c r="W84" s="1492"/>
      <c r="X84" s="1492"/>
      <c r="Y84" s="1492"/>
      <c r="Z84" s="1492"/>
      <c r="AA84" s="1492"/>
      <c r="AB84" s="1492"/>
      <c r="AC84" s="1492"/>
      <c r="AD84" s="1492"/>
      <c r="AE84" s="1492"/>
      <c r="AF84" s="1492"/>
      <c r="AG84" s="1492"/>
      <c r="AH84" s="1492"/>
      <c r="AI84" s="1492"/>
      <c r="AJ84" s="1492"/>
      <c r="AK84" s="1492"/>
      <c r="AL84" s="1492"/>
      <c r="AM84" s="1492"/>
      <c r="AN84" s="1492"/>
      <c r="AO84" s="1492"/>
      <c r="AP84" s="1492"/>
      <c r="AQ84" s="1492"/>
      <c r="AR84" s="1492"/>
      <c r="AS84" s="1492"/>
      <c r="AT84" s="1492"/>
      <c r="AU84" s="1492"/>
      <c r="AV84" s="1492"/>
      <c r="AW84" s="1492"/>
      <c r="AX84" s="1492"/>
      <c r="AY84" s="1492"/>
      <c r="AZ84" s="1492"/>
      <c r="BA84" s="1492"/>
      <c r="BB84" s="1492"/>
      <c r="BC84" s="1492"/>
      <c r="BD84" s="1492"/>
      <c r="BE84" s="1492"/>
      <c r="BF84" s="1493"/>
    </row>
    <row r="85" spans="1:59" ht="9" customHeight="1">
      <c r="A85" s="218"/>
      <c r="B85" s="1361"/>
      <c r="C85" s="1361"/>
      <c r="D85" s="1361"/>
      <c r="E85" s="1361"/>
      <c r="F85" s="1361"/>
      <c r="G85" s="1361"/>
      <c r="H85" s="1361"/>
      <c r="I85" s="1361"/>
      <c r="J85" s="1361"/>
      <c r="K85" s="1361"/>
      <c r="L85" s="1361"/>
      <c r="M85" s="1361"/>
      <c r="N85" s="1361"/>
      <c r="O85" s="816"/>
      <c r="P85" s="627"/>
      <c r="Q85" s="627"/>
      <c r="R85" s="627"/>
      <c r="S85" s="627"/>
      <c r="T85" s="627"/>
      <c r="U85" s="627"/>
      <c r="V85" s="627"/>
      <c r="W85" s="627"/>
      <c r="X85" s="627"/>
      <c r="Y85" s="627"/>
      <c r="Z85" s="627"/>
      <c r="AA85" s="627"/>
      <c r="AB85" s="225"/>
      <c r="AC85" s="1553">
        <f>基本情報!E11</f>
        <v>170500100</v>
      </c>
      <c r="AD85" s="1554"/>
      <c r="AE85" s="1554"/>
      <c r="AF85" s="1554"/>
      <c r="AG85" s="1554"/>
      <c r="AH85" s="1554"/>
      <c r="AI85" s="1554"/>
      <c r="AJ85" s="1554"/>
      <c r="AK85" s="1554"/>
      <c r="AL85" s="1554"/>
      <c r="AM85" s="1554"/>
      <c r="AN85" s="1554"/>
      <c r="AO85" s="1554"/>
      <c r="AP85" s="1554"/>
      <c r="AQ85" s="1554"/>
      <c r="AR85" s="1554"/>
      <c r="AS85" s="1554"/>
      <c r="AT85" s="1554"/>
      <c r="AU85" s="1554"/>
      <c r="AV85" s="1554"/>
      <c r="AW85" s="1554"/>
      <c r="AX85" s="1554"/>
      <c r="AY85" s="1554"/>
      <c r="AZ85" s="1554"/>
      <c r="BA85" s="1554"/>
      <c r="BB85" s="1554"/>
      <c r="BC85" s="1554"/>
      <c r="BD85" s="1554"/>
      <c r="BE85" s="1554"/>
      <c r="BF85" s="1555"/>
    </row>
    <row r="86" spans="1:59" ht="9" customHeight="1">
      <c r="A86" s="218"/>
      <c r="B86" s="1361"/>
      <c r="C86" s="1361"/>
      <c r="D86" s="1361"/>
      <c r="E86" s="1361"/>
      <c r="F86" s="1361"/>
      <c r="G86" s="1361"/>
      <c r="H86" s="1361"/>
      <c r="I86" s="1361"/>
      <c r="J86" s="1361"/>
      <c r="K86" s="1361"/>
      <c r="L86" s="1361"/>
      <c r="M86" s="1361"/>
      <c r="N86" s="1361"/>
      <c r="O86" s="816"/>
      <c r="P86" s="627"/>
      <c r="Q86" s="627"/>
      <c r="R86" s="627"/>
      <c r="S86" s="627"/>
      <c r="T86" s="627"/>
      <c r="U86" s="627"/>
      <c r="V86" s="627"/>
      <c r="W86" s="627"/>
      <c r="X86" s="627"/>
      <c r="Y86" s="627"/>
      <c r="Z86" s="627"/>
      <c r="AA86" s="627"/>
      <c r="AB86" s="225"/>
      <c r="AC86" s="1556"/>
      <c r="AD86" s="1557"/>
      <c r="AE86" s="1557"/>
      <c r="AF86" s="1557"/>
      <c r="AG86" s="1557"/>
      <c r="AH86" s="1557"/>
      <c r="AI86" s="1557"/>
      <c r="AJ86" s="1557"/>
      <c r="AK86" s="1557"/>
      <c r="AL86" s="1557"/>
      <c r="AM86" s="1557"/>
      <c r="AN86" s="1557"/>
      <c r="AO86" s="1557"/>
      <c r="AP86" s="1557"/>
      <c r="AQ86" s="1557"/>
      <c r="AR86" s="1557"/>
      <c r="AS86" s="1557"/>
      <c r="AT86" s="1557"/>
      <c r="AU86" s="1557"/>
      <c r="AV86" s="1557"/>
      <c r="AW86" s="1557"/>
      <c r="AX86" s="1557"/>
      <c r="AY86" s="1557"/>
      <c r="AZ86" s="1557"/>
      <c r="BA86" s="1557"/>
      <c r="BB86" s="1557"/>
      <c r="BC86" s="1557"/>
      <c r="BD86" s="1557"/>
      <c r="BE86" s="1557"/>
      <c r="BF86" s="1558"/>
    </row>
    <row r="87" spans="1:59" ht="9" customHeight="1">
      <c r="A87" s="218"/>
      <c r="B87" s="814"/>
      <c r="C87" s="814"/>
      <c r="D87" s="814"/>
      <c r="E87" s="814"/>
      <c r="F87" s="814"/>
      <c r="G87" s="814"/>
      <c r="H87" s="814"/>
      <c r="I87" s="814"/>
      <c r="J87" s="814"/>
      <c r="K87" s="814"/>
      <c r="L87" s="814"/>
      <c r="M87" s="814"/>
      <c r="N87" s="814"/>
      <c r="O87" s="816"/>
      <c r="P87" s="627"/>
      <c r="Q87" s="627"/>
      <c r="R87" s="627"/>
      <c r="S87" s="627"/>
      <c r="T87" s="627"/>
      <c r="U87" s="627"/>
      <c r="V87" s="627"/>
      <c r="W87" s="627"/>
      <c r="X87" s="627"/>
      <c r="Y87" s="627"/>
      <c r="Z87" s="627"/>
      <c r="AA87" s="627"/>
      <c r="AB87" s="225"/>
      <c r="AC87" s="1556"/>
      <c r="AD87" s="1557"/>
      <c r="AE87" s="1557"/>
      <c r="AF87" s="1557"/>
      <c r="AG87" s="1557"/>
      <c r="AH87" s="1557"/>
      <c r="AI87" s="1557"/>
      <c r="AJ87" s="1557"/>
      <c r="AK87" s="1557"/>
      <c r="AL87" s="1557"/>
      <c r="AM87" s="1557"/>
      <c r="AN87" s="1557"/>
      <c r="AO87" s="1557"/>
      <c r="AP87" s="1557"/>
      <c r="AQ87" s="1557"/>
      <c r="AR87" s="1557"/>
      <c r="AS87" s="1557"/>
      <c r="AT87" s="1557"/>
      <c r="AU87" s="1557"/>
      <c r="AV87" s="1557"/>
      <c r="AW87" s="1557"/>
      <c r="AX87" s="1557"/>
      <c r="AY87" s="1557"/>
      <c r="AZ87" s="1557"/>
      <c r="BA87" s="1557"/>
      <c r="BB87" s="1557"/>
      <c r="BC87" s="1557"/>
      <c r="BD87" s="1557"/>
      <c r="BE87" s="1557"/>
      <c r="BF87" s="1558"/>
    </row>
    <row r="88" spans="1:59" ht="9" customHeight="1" thickBot="1">
      <c r="A88" s="226"/>
      <c r="B88" s="817"/>
      <c r="C88" s="817"/>
      <c r="D88" s="817"/>
      <c r="E88" s="817"/>
      <c r="F88" s="817"/>
      <c r="G88" s="817"/>
      <c r="H88" s="817"/>
      <c r="I88" s="817"/>
      <c r="J88" s="817"/>
      <c r="K88" s="817"/>
      <c r="L88" s="817"/>
      <c r="M88" s="817"/>
      <c r="N88" s="817"/>
      <c r="O88" s="818"/>
      <c r="P88" s="203"/>
      <c r="Q88" s="203"/>
      <c r="R88" s="203"/>
      <c r="S88" s="203"/>
      <c r="T88" s="203"/>
      <c r="U88" s="203"/>
      <c r="V88" s="203"/>
      <c r="W88" s="203"/>
      <c r="X88" s="203"/>
      <c r="Y88" s="203"/>
      <c r="Z88" s="203"/>
      <c r="AA88" s="203"/>
      <c r="AB88" s="229"/>
      <c r="AC88" s="1559"/>
      <c r="AD88" s="1560"/>
      <c r="AE88" s="1560"/>
      <c r="AF88" s="1560"/>
      <c r="AG88" s="1560"/>
      <c r="AH88" s="1560"/>
      <c r="AI88" s="1560"/>
      <c r="AJ88" s="1560"/>
      <c r="AK88" s="1560"/>
      <c r="AL88" s="1560"/>
      <c r="AM88" s="1560"/>
      <c r="AN88" s="1560"/>
      <c r="AO88" s="1560"/>
      <c r="AP88" s="1560"/>
      <c r="AQ88" s="1560"/>
      <c r="AR88" s="1560"/>
      <c r="AS88" s="1560"/>
      <c r="AT88" s="1560"/>
      <c r="AU88" s="1560"/>
      <c r="AV88" s="1560"/>
      <c r="AW88" s="1560"/>
      <c r="AX88" s="1560"/>
      <c r="AY88" s="1560"/>
      <c r="AZ88" s="1560"/>
      <c r="BA88" s="1560"/>
      <c r="BB88" s="1560"/>
      <c r="BC88" s="1560"/>
      <c r="BD88" s="1560"/>
      <c r="BE88" s="1560"/>
      <c r="BF88" s="1561"/>
    </row>
    <row r="89" spans="1:59" ht="9" customHeight="1">
      <c r="B89" s="231"/>
      <c r="C89" s="231"/>
      <c r="D89" s="231"/>
      <c r="E89" s="231"/>
      <c r="F89" s="1485" t="s">
        <v>377</v>
      </c>
      <c r="G89" s="1485"/>
      <c r="H89" s="1485"/>
      <c r="I89" s="1485"/>
      <c r="J89" s="1485"/>
      <c r="K89" s="1485"/>
      <c r="L89" s="1485"/>
      <c r="M89" s="1485"/>
      <c r="N89" s="1485"/>
      <c r="O89" s="1485"/>
      <c r="P89" s="1485"/>
      <c r="Q89" s="1485"/>
      <c r="R89" s="1485"/>
      <c r="S89" s="1485"/>
      <c r="T89" s="1485"/>
      <c r="U89" s="1485"/>
      <c r="V89" s="1485"/>
      <c r="W89" s="1485"/>
      <c r="X89" s="1485"/>
      <c r="Y89" s="1485"/>
      <c r="Z89" s="1485"/>
      <c r="AA89" s="1485"/>
      <c r="AB89" s="1485"/>
      <c r="AC89" s="1485"/>
      <c r="AD89" s="1485"/>
      <c r="AE89" s="1485"/>
      <c r="AF89" s="1485"/>
      <c r="AG89" s="1485"/>
      <c r="AH89" s="1485"/>
      <c r="AI89" s="1485"/>
      <c r="AJ89" s="1485"/>
      <c r="AK89" s="1485"/>
      <c r="AL89" s="1485"/>
      <c r="AM89" s="1485"/>
      <c r="AN89" s="1485"/>
      <c r="AO89" s="1485"/>
      <c r="AP89" s="1485"/>
      <c r="AQ89" s="1485"/>
      <c r="AR89" s="1485"/>
      <c r="AS89" s="1485"/>
      <c r="AT89" s="1485"/>
      <c r="AU89" s="1485"/>
      <c r="AV89" s="1485"/>
      <c r="AW89" s="1485"/>
      <c r="AX89" s="1485"/>
      <c r="AY89" s="1485"/>
      <c r="AZ89" s="1485"/>
      <c r="BA89" s="1485"/>
      <c r="BB89" s="1485"/>
      <c r="BC89" s="1485"/>
      <c r="BD89" s="1485"/>
      <c r="BE89" s="1485"/>
      <c r="BF89" s="1485"/>
      <c r="BG89" s="798"/>
    </row>
    <row r="90" spans="1:59" s="635" customFormat="1" ht="9" customHeight="1">
      <c r="B90" s="642"/>
      <c r="C90" s="642"/>
      <c r="D90" s="642"/>
      <c r="E90" s="642"/>
      <c r="F90" s="1486"/>
      <c r="G90" s="1486"/>
      <c r="H90" s="1486"/>
      <c r="I90" s="1486"/>
      <c r="J90" s="1486"/>
      <c r="K90" s="1486"/>
      <c r="L90" s="1486"/>
      <c r="M90" s="1486"/>
      <c r="N90" s="1486"/>
      <c r="O90" s="1486"/>
      <c r="P90" s="1486"/>
      <c r="Q90" s="1486"/>
      <c r="R90" s="1486"/>
      <c r="S90" s="1486"/>
      <c r="T90" s="1486"/>
      <c r="U90" s="1486"/>
      <c r="V90" s="1486"/>
      <c r="W90" s="1486"/>
      <c r="X90" s="1486"/>
      <c r="Y90" s="1486"/>
      <c r="Z90" s="1486"/>
      <c r="AA90" s="1486"/>
      <c r="AB90" s="1486"/>
      <c r="AC90" s="1486"/>
      <c r="AD90" s="1486"/>
      <c r="AE90" s="1486"/>
      <c r="AF90" s="1486"/>
      <c r="AG90" s="1486"/>
      <c r="AH90" s="1486"/>
      <c r="AI90" s="1486"/>
      <c r="AJ90" s="1486"/>
      <c r="AK90" s="1486"/>
      <c r="AL90" s="1486"/>
      <c r="AM90" s="1486"/>
      <c r="AN90" s="1486"/>
      <c r="AO90" s="1486"/>
      <c r="AP90" s="1486"/>
      <c r="AQ90" s="1486"/>
      <c r="AR90" s="1486"/>
      <c r="AS90" s="1486"/>
      <c r="AT90" s="1486"/>
      <c r="AU90" s="1486"/>
      <c r="AV90" s="1486"/>
      <c r="AW90" s="1486"/>
      <c r="AX90" s="1486"/>
      <c r="AY90" s="1486"/>
      <c r="AZ90" s="1486"/>
      <c r="BA90" s="1486"/>
      <c r="BB90" s="1486"/>
      <c r="BC90" s="1486"/>
      <c r="BD90" s="1486"/>
      <c r="BE90" s="1486"/>
      <c r="BF90" s="1486"/>
      <c r="BG90" s="798"/>
    </row>
    <row r="91" spans="1:59" s="635" customFormat="1" ht="9" customHeight="1">
      <c r="B91" s="642"/>
      <c r="C91" s="642"/>
      <c r="D91" s="642"/>
      <c r="E91" s="642"/>
      <c r="F91" s="1486"/>
      <c r="G91" s="1486"/>
      <c r="H91" s="1486"/>
      <c r="I91" s="1486"/>
      <c r="J91" s="1486"/>
      <c r="K91" s="1486"/>
      <c r="L91" s="1486"/>
      <c r="M91" s="1486"/>
      <c r="N91" s="1486"/>
      <c r="O91" s="1486"/>
      <c r="P91" s="1486"/>
      <c r="Q91" s="1486"/>
      <c r="R91" s="1486"/>
      <c r="S91" s="1486"/>
      <c r="T91" s="1486"/>
      <c r="U91" s="1486"/>
      <c r="V91" s="1486"/>
      <c r="W91" s="1486"/>
      <c r="X91" s="1486"/>
      <c r="Y91" s="1486"/>
      <c r="Z91" s="1486"/>
      <c r="AA91" s="1486"/>
      <c r="AB91" s="1486"/>
      <c r="AC91" s="1486"/>
      <c r="AD91" s="1486"/>
      <c r="AE91" s="1486"/>
      <c r="AF91" s="1486"/>
      <c r="AG91" s="1486"/>
      <c r="AH91" s="1486"/>
      <c r="AI91" s="1486"/>
      <c r="AJ91" s="1486"/>
      <c r="AK91" s="1486"/>
      <c r="AL91" s="1486"/>
      <c r="AM91" s="1486"/>
      <c r="AN91" s="1486"/>
      <c r="AO91" s="1486"/>
      <c r="AP91" s="1486"/>
      <c r="AQ91" s="1486"/>
      <c r="AR91" s="1486"/>
      <c r="AS91" s="1486"/>
      <c r="AT91" s="1486"/>
      <c r="AU91" s="1486"/>
      <c r="AV91" s="1486"/>
      <c r="AW91" s="1486"/>
      <c r="AX91" s="1486"/>
      <c r="AY91" s="1486"/>
      <c r="AZ91" s="1486"/>
      <c r="BA91" s="1486"/>
      <c r="BB91" s="1486"/>
      <c r="BC91" s="1486"/>
      <c r="BD91" s="1486"/>
      <c r="BE91" s="1486"/>
      <c r="BF91" s="1486"/>
      <c r="BG91" s="798"/>
    </row>
    <row r="92" spans="1:59" s="635" customFormat="1" ht="9" customHeight="1">
      <c r="B92" s="642"/>
      <c r="C92" s="642"/>
      <c r="D92" s="642"/>
      <c r="E92" s="642"/>
      <c r="F92" s="1486"/>
      <c r="G92" s="1486"/>
      <c r="H92" s="1486"/>
      <c r="I92" s="1486"/>
      <c r="J92" s="1486"/>
      <c r="K92" s="1486"/>
      <c r="L92" s="1486"/>
      <c r="M92" s="1486"/>
      <c r="N92" s="1486"/>
      <c r="O92" s="1486"/>
      <c r="P92" s="1486"/>
      <c r="Q92" s="1486"/>
      <c r="R92" s="1486"/>
      <c r="S92" s="1486"/>
      <c r="T92" s="1486"/>
      <c r="U92" s="1486"/>
      <c r="V92" s="1486"/>
      <c r="W92" s="1486"/>
      <c r="X92" s="1486"/>
      <c r="Y92" s="1486"/>
      <c r="Z92" s="1486"/>
      <c r="AA92" s="1486"/>
      <c r="AB92" s="1486"/>
      <c r="AC92" s="1486"/>
      <c r="AD92" s="1486"/>
      <c r="AE92" s="1486"/>
      <c r="AF92" s="1486"/>
      <c r="AG92" s="1486"/>
      <c r="AH92" s="1486"/>
      <c r="AI92" s="1486"/>
      <c r="AJ92" s="1486"/>
      <c r="AK92" s="1486"/>
      <c r="AL92" s="1486"/>
      <c r="AM92" s="1486"/>
      <c r="AN92" s="1486"/>
      <c r="AO92" s="1486"/>
      <c r="AP92" s="1486"/>
      <c r="AQ92" s="1486"/>
      <c r="AR92" s="1486"/>
      <c r="AS92" s="1486"/>
      <c r="AT92" s="1486"/>
      <c r="AU92" s="1486"/>
      <c r="AV92" s="1486"/>
      <c r="AW92" s="1486"/>
      <c r="AX92" s="1486"/>
      <c r="AY92" s="1486"/>
      <c r="AZ92" s="1486"/>
      <c r="BA92" s="1486"/>
      <c r="BB92" s="1486"/>
      <c r="BC92" s="1486"/>
      <c r="BD92" s="1486"/>
      <c r="BE92" s="1486"/>
      <c r="BF92" s="1486"/>
      <c r="BG92" s="798"/>
    </row>
    <row r="93" spans="1:59" s="635" customFormat="1" ht="9" customHeight="1">
      <c r="B93" s="642"/>
      <c r="C93" s="642"/>
      <c r="D93" s="642"/>
      <c r="E93" s="642"/>
      <c r="F93" s="1486"/>
      <c r="G93" s="1486"/>
      <c r="H93" s="1486"/>
      <c r="I93" s="1486"/>
      <c r="J93" s="1486"/>
      <c r="K93" s="1486"/>
      <c r="L93" s="1486"/>
      <c r="M93" s="1486"/>
      <c r="N93" s="1486"/>
      <c r="O93" s="1486"/>
      <c r="P93" s="1486"/>
      <c r="Q93" s="1486"/>
      <c r="R93" s="1486"/>
      <c r="S93" s="1486"/>
      <c r="T93" s="1486"/>
      <c r="U93" s="1486"/>
      <c r="V93" s="1486"/>
      <c r="W93" s="1486"/>
      <c r="X93" s="1486"/>
      <c r="Y93" s="1486"/>
      <c r="Z93" s="1486"/>
      <c r="AA93" s="1486"/>
      <c r="AB93" s="1486"/>
      <c r="AC93" s="1486"/>
      <c r="AD93" s="1486"/>
      <c r="AE93" s="1486"/>
      <c r="AF93" s="1486"/>
      <c r="AG93" s="1486"/>
      <c r="AH93" s="1486"/>
      <c r="AI93" s="1486"/>
      <c r="AJ93" s="1486"/>
      <c r="AK93" s="1486"/>
      <c r="AL93" s="1486"/>
      <c r="AM93" s="1486"/>
      <c r="AN93" s="1486"/>
      <c r="AO93" s="1486"/>
      <c r="AP93" s="1486"/>
      <c r="AQ93" s="1486"/>
      <c r="AR93" s="1486"/>
      <c r="AS93" s="1486"/>
      <c r="AT93" s="1486"/>
      <c r="AU93" s="1486"/>
      <c r="AV93" s="1486"/>
      <c r="AW93" s="1486"/>
      <c r="AX93" s="1486"/>
      <c r="AY93" s="1486"/>
      <c r="AZ93" s="1486"/>
      <c r="BA93" s="1486"/>
      <c r="BB93" s="1486"/>
      <c r="BC93" s="1486"/>
      <c r="BD93" s="1486"/>
      <c r="BE93" s="1486"/>
      <c r="BF93" s="1486"/>
      <c r="BG93" s="798"/>
    </row>
    <row r="94" spans="1:59" s="635" customFormat="1" ht="9" customHeight="1">
      <c r="B94" s="642"/>
      <c r="C94" s="642"/>
      <c r="D94" s="642"/>
      <c r="E94" s="642"/>
      <c r="F94" s="1486"/>
      <c r="G94" s="1486"/>
      <c r="H94" s="1486"/>
      <c r="I94" s="1486"/>
      <c r="J94" s="1486"/>
      <c r="K94" s="1486"/>
      <c r="L94" s="1486"/>
      <c r="M94" s="1486"/>
      <c r="N94" s="1486"/>
      <c r="O94" s="1486"/>
      <c r="P94" s="1486"/>
      <c r="Q94" s="1486"/>
      <c r="R94" s="1486"/>
      <c r="S94" s="1486"/>
      <c r="T94" s="1486"/>
      <c r="U94" s="1486"/>
      <c r="V94" s="1486"/>
      <c r="W94" s="1486"/>
      <c r="X94" s="1486"/>
      <c r="Y94" s="1486"/>
      <c r="Z94" s="1486"/>
      <c r="AA94" s="1486"/>
      <c r="AB94" s="1486"/>
      <c r="AC94" s="1486"/>
      <c r="AD94" s="1486"/>
      <c r="AE94" s="1486"/>
      <c r="AF94" s="1486"/>
      <c r="AG94" s="1486"/>
      <c r="AH94" s="1486"/>
      <c r="AI94" s="1486"/>
      <c r="AJ94" s="1486"/>
      <c r="AK94" s="1486"/>
      <c r="AL94" s="1486"/>
      <c r="AM94" s="1486"/>
      <c r="AN94" s="1486"/>
      <c r="AO94" s="1486"/>
      <c r="AP94" s="1486"/>
      <c r="AQ94" s="1486"/>
      <c r="AR94" s="1486"/>
      <c r="AS94" s="1486"/>
      <c r="AT94" s="1486"/>
      <c r="AU94" s="1486"/>
      <c r="AV94" s="1486"/>
      <c r="AW94" s="1486"/>
      <c r="AX94" s="1486"/>
      <c r="AY94" s="1486"/>
      <c r="AZ94" s="1486"/>
      <c r="BA94" s="1486"/>
      <c r="BB94" s="1486"/>
      <c r="BC94" s="1486"/>
      <c r="BD94" s="1486"/>
      <c r="BE94" s="1486"/>
      <c r="BF94" s="1486"/>
      <c r="BG94" s="798"/>
    </row>
    <row r="95" spans="1:59" ht="9" customHeight="1">
      <c r="B95" s="231"/>
      <c r="C95" s="231"/>
      <c r="D95" s="231"/>
      <c r="E95" s="231"/>
      <c r="F95" s="1486"/>
      <c r="G95" s="1486"/>
      <c r="H95" s="1486"/>
      <c r="I95" s="1486"/>
      <c r="J95" s="1486"/>
      <c r="K95" s="1486"/>
      <c r="L95" s="1486"/>
      <c r="M95" s="1486"/>
      <c r="N95" s="1486"/>
      <c r="O95" s="1486"/>
      <c r="P95" s="1486"/>
      <c r="Q95" s="1486"/>
      <c r="R95" s="1486"/>
      <c r="S95" s="1486"/>
      <c r="T95" s="1486"/>
      <c r="U95" s="1486"/>
      <c r="V95" s="1486"/>
      <c r="W95" s="1486"/>
      <c r="X95" s="1486"/>
      <c r="Y95" s="1486"/>
      <c r="Z95" s="1486"/>
      <c r="AA95" s="1486"/>
      <c r="AB95" s="1486"/>
      <c r="AC95" s="1486"/>
      <c r="AD95" s="1486"/>
      <c r="AE95" s="1486"/>
      <c r="AF95" s="1486"/>
      <c r="AG95" s="1486"/>
      <c r="AH95" s="1486"/>
      <c r="AI95" s="1486"/>
      <c r="AJ95" s="1486"/>
      <c r="AK95" s="1486"/>
      <c r="AL95" s="1486"/>
      <c r="AM95" s="1486"/>
      <c r="AN95" s="1486"/>
      <c r="AO95" s="1486"/>
      <c r="AP95" s="1486"/>
      <c r="AQ95" s="1486"/>
      <c r="AR95" s="1486"/>
      <c r="AS95" s="1486"/>
      <c r="AT95" s="1486"/>
      <c r="AU95" s="1486"/>
      <c r="AV95" s="1486"/>
      <c r="AW95" s="1486"/>
      <c r="AX95" s="1486"/>
      <c r="AY95" s="1486"/>
      <c r="AZ95" s="1486"/>
      <c r="BA95" s="1486"/>
      <c r="BB95" s="1486"/>
      <c r="BC95" s="1486"/>
      <c r="BD95" s="1486"/>
      <c r="BE95" s="1486"/>
      <c r="BF95" s="1486"/>
      <c r="BG95" s="798"/>
    </row>
    <row r="96" spans="1:59" ht="9" customHeight="1">
      <c r="B96" s="231"/>
      <c r="C96" s="231"/>
      <c r="D96" s="231"/>
      <c r="E96" s="231"/>
      <c r="F96" s="1486"/>
      <c r="G96" s="1486"/>
      <c r="H96" s="1486"/>
      <c r="I96" s="1486"/>
      <c r="J96" s="1486"/>
      <c r="K96" s="1486"/>
      <c r="L96" s="1486"/>
      <c r="M96" s="1486"/>
      <c r="N96" s="1486"/>
      <c r="O96" s="1486"/>
      <c r="P96" s="1486"/>
      <c r="Q96" s="1486"/>
      <c r="R96" s="1486"/>
      <c r="S96" s="1486"/>
      <c r="T96" s="1486"/>
      <c r="U96" s="1486"/>
      <c r="V96" s="1486"/>
      <c r="W96" s="1486"/>
      <c r="X96" s="1486"/>
      <c r="Y96" s="1486"/>
      <c r="Z96" s="1486"/>
      <c r="AA96" s="1486"/>
      <c r="AB96" s="1486"/>
      <c r="AC96" s="1486"/>
      <c r="AD96" s="1486"/>
      <c r="AE96" s="1486"/>
      <c r="AF96" s="1486"/>
      <c r="AG96" s="1486"/>
      <c r="AH96" s="1486"/>
      <c r="AI96" s="1486"/>
      <c r="AJ96" s="1486"/>
      <c r="AK96" s="1486"/>
      <c r="AL96" s="1486"/>
      <c r="AM96" s="1486"/>
      <c r="AN96" s="1486"/>
      <c r="AO96" s="1486"/>
      <c r="AP96" s="1486"/>
      <c r="AQ96" s="1486"/>
      <c r="AR96" s="1486"/>
      <c r="AS96" s="1486"/>
      <c r="AT96" s="1486"/>
      <c r="AU96" s="1486"/>
      <c r="AV96" s="1486"/>
      <c r="AW96" s="1486"/>
      <c r="AX96" s="1486"/>
      <c r="AY96" s="1486"/>
      <c r="AZ96" s="1486"/>
      <c r="BA96" s="1486"/>
      <c r="BB96" s="1486"/>
      <c r="BC96" s="1486"/>
      <c r="BD96" s="1486"/>
      <c r="BE96" s="1486"/>
      <c r="BF96" s="1486"/>
      <c r="BG96" s="798"/>
    </row>
    <row r="97" spans="2:59" ht="9" customHeight="1">
      <c r="B97" s="231"/>
      <c r="C97" s="231"/>
      <c r="D97" s="231"/>
      <c r="E97" s="231"/>
      <c r="F97" s="1486"/>
      <c r="G97" s="1486"/>
      <c r="H97" s="1486"/>
      <c r="I97" s="1486"/>
      <c r="J97" s="1486"/>
      <c r="K97" s="1486"/>
      <c r="L97" s="1486"/>
      <c r="M97" s="1486"/>
      <c r="N97" s="1486"/>
      <c r="O97" s="1486"/>
      <c r="P97" s="1486"/>
      <c r="Q97" s="1486"/>
      <c r="R97" s="1486"/>
      <c r="S97" s="1486"/>
      <c r="T97" s="1486"/>
      <c r="U97" s="1486"/>
      <c r="V97" s="1486"/>
      <c r="W97" s="1486"/>
      <c r="X97" s="1486"/>
      <c r="Y97" s="1486"/>
      <c r="Z97" s="1486"/>
      <c r="AA97" s="1486"/>
      <c r="AB97" s="1486"/>
      <c r="AC97" s="1486"/>
      <c r="AD97" s="1486"/>
      <c r="AE97" s="1486"/>
      <c r="AF97" s="1486"/>
      <c r="AG97" s="1486"/>
      <c r="AH97" s="1486"/>
      <c r="AI97" s="1486"/>
      <c r="AJ97" s="1486"/>
      <c r="AK97" s="1486"/>
      <c r="AL97" s="1486"/>
      <c r="AM97" s="1486"/>
      <c r="AN97" s="1486"/>
      <c r="AO97" s="1486"/>
      <c r="AP97" s="1486"/>
      <c r="AQ97" s="1486"/>
      <c r="AR97" s="1486"/>
      <c r="AS97" s="1486"/>
      <c r="AT97" s="1486"/>
      <c r="AU97" s="1486"/>
      <c r="AV97" s="1486"/>
      <c r="AW97" s="1486"/>
      <c r="AX97" s="1486"/>
      <c r="AY97" s="1486"/>
      <c r="AZ97" s="1486"/>
      <c r="BA97" s="1486"/>
      <c r="BB97" s="1486"/>
      <c r="BC97" s="1486"/>
      <c r="BD97" s="1486"/>
      <c r="BE97" s="1486"/>
      <c r="BF97" s="1486"/>
      <c r="BG97" s="798"/>
    </row>
    <row r="98" spans="2:59" ht="9" customHeight="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row>
    <row r="99" spans="2:59" ht="9" customHeight="1">
      <c r="B99" s="1481" t="s">
        <v>376</v>
      </c>
      <c r="C99" s="1481"/>
      <c r="D99" s="1481"/>
      <c r="E99" s="1481"/>
      <c r="F99" s="1481"/>
      <c r="G99" s="1481"/>
      <c r="H99" s="1481"/>
      <c r="I99" s="1481"/>
      <c r="J99" s="1481"/>
      <c r="K99" s="1481"/>
      <c r="L99" s="1481"/>
      <c r="M99" s="1481"/>
      <c r="N99" s="1481"/>
      <c r="O99" s="1481"/>
      <c r="P99" s="1481"/>
      <c r="Q99" s="1481"/>
      <c r="R99" s="1481"/>
      <c r="S99" s="1481"/>
      <c r="T99" s="1481"/>
      <c r="U99" s="1481"/>
      <c r="V99" s="1481"/>
      <c r="W99" s="1481"/>
      <c r="X99" s="1481"/>
      <c r="Y99" s="1481"/>
      <c r="Z99" s="1481"/>
      <c r="AA99" s="1481"/>
      <c r="AB99" s="1481"/>
      <c r="AC99" s="1481"/>
      <c r="AD99" s="1481"/>
      <c r="AE99" s="1481"/>
      <c r="AF99" s="1481"/>
      <c r="AG99" s="1481"/>
      <c r="AH99" s="1481"/>
      <c r="AI99" s="1481"/>
      <c r="AJ99" s="1481"/>
      <c r="AK99" s="1481"/>
      <c r="AL99" s="1481"/>
      <c r="AM99" s="1481"/>
      <c r="AN99" s="1481"/>
      <c r="AO99" s="1481"/>
      <c r="AP99" s="1481"/>
      <c r="AQ99" s="1481"/>
      <c r="AR99" s="1481"/>
      <c r="AS99" s="1481"/>
      <c r="AT99" s="1481"/>
      <c r="AU99" s="1481"/>
      <c r="AV99" s="1481"/>
      <c r="AW99" s="1481"/>
      <c r="AX99" s="1481"/>
      <c r="AY99" s="1481"/>
      <c r="AZ99" s="1481"/>
      <c r="BA99" s="1481"/>
      <c r="BB99" s="1481"/>
      <c r="BC99" s="1481"/>
      <c r="BD99" s="1481"/>
      <c r="BE99" s="1481"/>
    </row>
    <row r="100" spans="2:59" ht="9" customHeight="1">
      <c r="B100" s="1481"/>
      <c r="C100" s="1481"/>
      <c r="D100" s="1481"/>
      <c r="E100" s="1481"/>
      <c r="F100" s="1481"/>
      <c r="G100" s="1481"/>
      <c r="H100" s="1481"/>
      <c r="I100" s="1481"/>
      <c r="J100" s="1481"/>
      <c r="K100" s="1481"/>
      <c r="L100" s="1481"/>
      <c r="M100" s="1481"/>
      <c r="N100" s="1481"/>
      <c r="O100" s="1481"/>
      <c r="P100" s="1481"/>
      <c r="Q100" s="1481"/>
      <c r="R100" s="1481"/>
      <c r="S100" s="1481"/>
      <c r="T100" s="1481"/>
      <c r="U100" s="1481"/>
      <c r="V100" s="1481"/>
      <c r="W100" s="1481"/>
      <c r="X100" s="1481"/>
      <c r="Y100" s="1481"/>
      <c r="Z100" s="1481"/>
      <c r="AA100" s="1481"/>
      <c r="AB100" s="1481"/>
      <c r="AC100" s="1481"/>
      <c r="AD100" s="1481"/>
      <c r="AE100" s="1481"/>
      <c r="AF100" s="1481"/>
      <c r="AG100" s="1481"/>
      <c r="AH100" s="1481"/>
      <c r="AI100" s="1481"/>
      <c r="AJ100" s="1481"/>
      <c r="AK100" s="1481"/>
      <c r="AL100" s="1481"/>
      <c r="AM100" s="1481"/>
      <c r="AN100" s="1481"/>
      <c r="AO100" s="1481"/>
      <c r="AP100" s="1481"/>
      <c r="AQ100" s="1481"/>
      <c r="AR100" s="1481"/>
      <c r="AS100" s="1481"/>
      <c r="AT100" s="1481"/>
      <c r="AU100" s="1481"/>
      <c r="AV100" s="1481"/>
      <c r="AW100" s="1481"/>
      <c r="AX100" s="1481"/>
      <c r="AY100" s="1481"/>
      <c r="AZ100" s="1481"/>
      <c r="BA100" s="1481"/>
      <c r="BB100" s="1481"/>
      <c r="BC100" s="1481"/>
      <c r="BD100" s="1481"/>
      <c r="BE100" s="1481"/>
    </row>
    <row r="101" spans="2:59" ht="9" customHeight="1"/>
    <row r="102" spans="2:59" ht="9" customHeight="1"/>
    <row r="103" spans="2:59" ht="9" customHeight="1"/>
  </sheetData>
  <mergeCells count="91">
    <mergeCell ref="AK16:AS18"/>
    <mergeCell ref="BL68:BT69"/>
    <mergeCell ref="Q68:AJ69"/>
    <mergeCell ref="AL68:BD69"/>
    <mergeCell ref="BI2:BN4"/>
    <mergeCell ref="AC27:AW29"/>
    <mergeCell ref="AX27:AZ29"/>
    <mergeCell ref="BA27:BC29"/>
    <mergeCell ref="BD27:BF29"/>
    <mergeCell ref="H42:AY44"/>
    <mergeCell ref="AO32:AP33"/>
    <mergeCell ref="C47:Z50"/>
    <mergeCell ref="AE47:BD50"/>
    <mergeCell ref="B54:AB56"/>
    <mergeCell ref="A45:M46"/>
    <mergeCell ref="A51:T52"/>
    <mergeCell ref="AX1:AZ1"/>
    <mergeCell ref="BA1:BC1"/>
    <mergeCell ref="D6:E7"/>
    <mergeCell ref="D9:E10"/>
    <mergeCell ref="G9:AO10"/>
    <mergeCell ref="W1:Y1"/>
    <mergeCell ref="Z1:AB1"/>
    <mergeCell ref="AC1:AE1"/>
    <mergeCell ref="AF1:AH1"/>
    <mergeCell ref="BD1:BF1"/>
    <mergeCell ref="G6:AS7"/>
    <mergeCell ref="C36:D37"/>
    <mergeCell ref="AA36:AB37"/>
    <mergeCell ref="B38:C39"/>
    <mergeCell ref="D38:O39"/>
    <mergeCell ref="A30:BF31"/>
    <mergeCell ref="AL1:AN1"/>
    <mergeCell ref="AO1:AQ1"/>
    <mergeCell ref="AR32:AX33"/>
    <mergeCell ref="AT16:BF18"/>
    <mergeCell ref="AC21:BF24"/>
    <mergeCell ref="AC25:AW26"/>
    <mergeCell ref="AR1:AT1"/>
    <mergeCell ref="AI1:AK1"/>
    <mergeCell ref="AU1:AW1"/>
    <mergeCell ref="AN78:BD80"/>
    <mergeCell ref="AC85:BF88"/>
    <mergeCell ref="F68:L69"/>
    <mergeCell ref="Y70:AD71"/>
    <mergeCell ref="AF70:AV71"/>
    <mergeCell ref="F72:Q73"/>
    <mergeCell ref="T72:AM73"/>
    <mergeCell ref="A76:K77"/>
    <mergeCell ref="AE76:AM77"/>
    <mergeCell ref="C78:AB80"/>
    <mergeCell ref="U51:BE52"/>
    <mergeCell ref="AE53:BC54"/>
    <mergeCell ref="AE55:AW56"/>
    <mergeCell ref="D58:I60"/>
    <mergeCell ref="J58:M60"/>
    <mergeCell ref="N58:Q60"/>
    <mergeCell ref="R58:U60"/>
    <mergeCell ref="AO45:AP46"/>
    <mergeCell ref="AQ45:AW46"/>
    <mergeCell ref="AL40:AP41"/>
    <mergeCell ref="AR40:BC41"/>
    <mergeCell ref="AC45:AN46"/>
    <mergeCell ref="E36:Z37"/>
    <mergeCell ref="N40:AA41"/>
    <mergeCell ref="E40:M41"/>
    <mergeCell ref="AX25:BF26"/>
    <mergeCell ref="AC19:BF20"/>
    <mergeCell ref="A19:AB20"/>
    <mergeCell ref="C24:Z28"/>
    <mergeCell ref="F21:W22"/>
    <mergeCell ref="B34:C35"/>
    <mergeCell ref="D34:O35"/>
    <mergeCell ref="C40:D41"/>
    <mergeCell ref="A21:E22"/>
    <mergeCell ref="B99:BE100"/>
    <mergeCell ref="N1:V1"/>
    <mergeCell ref="F89:BF97"/>
    <mergeCell ref="T64:AQ66"/>
    <mergeCell ref="Q81:BF84"/>
    <mergeCell ref="B83:N86"/>
    <mergeCell ref="AX9:BF10"/>
    <mergeCell ref="C64:E66"/>
    <mergeCell ref="F64:P66"/>
    <mergeCell ref="B61:BF62"/>
    <mergeCell ref="Q64:S66"/>
    <mergeCell ref="AK13:AQ15"/>
    <mergeCell ref="AS13:BF15"/>
    <mergeCell ref="A32:M33"/>
    <mergeCell ref="AC32:AN33"/>
    <mergeCell ref="AE35:BD38"/>
  </mergeCells>
  <phoneticPr fontId="1"/>
  <dataValidations count="3">
    <dataValidation type="list" allowBlank="1" showInputMessage="1" showErrorMessage="1" sqref="D6:E7 B38:C39 B34:C35 D9:E10" xr:uid="{00000000-0002-0000-0200-000000000000}">
      <formula1>"□,☑"</formula1>
    </dataValidation>
    <dataValidation imeMode="hiragana" allowBlank="1" showInputMessage="1" showErrorMessage="1" sqref="AE47 E40 C47 AA47:AA50 B47:B50 BE47:BE50 B54" xr:uid="{DB542EDA-E753-48C4-A46C-1B313C60F9CB}"/>
    <dataValidation imeMode="off" allowBlank="1" showInputMessage="1" showErrorMessage="1" sqref="AQ45:AW46" xr:uid="{7A9ADE79-4E8E-442D-BC54-05E01E2D78A6}"/>
  </dataValidations>
  <printOptions horizontalCentered="1"/>
  <pageMargins left="0.19685039370078741" right="0.19685039370078741" top="0.47244094488188981" bottom="0.39370078740157483" header="0.19685039370078741" footer="0"/>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locked="0" defaultSize="0" print="0" autoFill="0" autoLine="0" autoPict="0">
                <anchor moveWithCells="1">
                  <from>
                    <xdr:col>46</xdr:col>
                    <xdr:colOff>38100</xdr:colOff>
                    <xdr:row>14</xdr:row>
                    <xdr:rowOff>47625</xdr:rowOff>
                  </from>
                  <to>
                    <xdr:col>48</xdr:col>
                    <xdr:colOff>95250</xdr:colOff>
                    <xdr:row>16</xdr:row>
                    <xdr:rowOff>28575</xdr:rowOff>
                  </to>
                </anchor>
              </controlPr>
            </control>
          </mc:Choice>
        </mc:AlternateContent>
        <mc:AlternateContent xmlns:mc="http://schemas.openxmlformats.org/markup-compatibility/2006">
          <mc:Choice Requires="x14">
            <control shapeId="12291" r:id="rId5" name="Check Box 3">
              <controlPr locked="0" defaultSize="0" print="0" autoFill="0" autoLine="0" autoPict="0">
                <anchor moveWithCells="1">
                  <from>
                    <xdr:col>49</xdr:col>
                    <xdr:colOff>114300</xdr:colOff>
                    <xdr:row>14</xdr:row>
                    <xdr:rowOff>47625</xdr:rowOff>
                  </from>
                  <to>
                    <xdr:col>52</xdr:col>
                    <xdr:colOff>47625</xdr:colOff>
                    <xdr:row>16</xdr:row>
                    <xdr:rowOff>28575</xdr:rowOff>
                  </to>
                </anchor>
              </controlPr>
            </control>
          </mc:Choice>
        </mc:AlternateContent>
        <mc:AlternateContent xmlns:mc="http://schemas.openxmlformats.org/markup-compatibility/2006">
          <mc:Choice Requires="x14">
            <control shapeId="12292" r:id="rId6" name="Check Box 4">
              <controlPr locked="0" defaultSize="0" print="0" autoFill="0" autoLine="0" autoPict="0">
                <anchor moveWithCells="1">
                  <from>
                    <xdr:col>53</xdr:col>
                    <xdr:colOff>76200</xdr:colOff>
                    <xdr:row>14</xdr:row>
                    <xdr:rowOff>47625</xdr:rowOff>
                  </from>
                  <to>
                    <xdr:col>56</xdr:col>
                    <xdr:colOff>9525</xdr:colOff>
                    <xdr:row>16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6C790-467A-4C4D-B8B4-4B0707B4A59B}">
  <sheetPr>
    <tabColor rgb="FF00FFFF"/>
  </sheetPr>
  <dimension ref="A1:BT103"/>
  <sheetViews>
    <sheetView showZeros="0" view="pageBreakPreview" zoomScaleNormal="100" workbookViewId="0">
      <selection activeCell="N1" sqref="N1:V1"/>
    </sheetView>
  </sheetViews>
  <sheetFormatPr defaultColWidth="9" defaultRowHeight="13.5"/>
  <cols>
    <col min="1" max="59" width="1.625" style="684" customWidth="1"/>
    <col min="60" max="76" width="2.625" style="684" customWidth="1"/>
    <col min="77" max="16384" width="9" style="684"/>
  </cols>
  <sheetData>
    <row r="1" spans="1:68" ht="24.95" customHeight="1" thickBot="1">
      <c r="N1" s="1482" t="s">
        <v>35</v>
      </c>
      <c r="O1" s="1483"/>
      <c r="P1" s="1483"/>
      <c r="Q1" s="1483"/>
      <c r="R1" s="1483"/>
      <c r="S1" s="1483"/>
      <c r="T1" s="1483"/>
      <c r="U1" s="1483"/>
      <c r="V1" s="1484"/>
      <c r="W1" s="1590"/>
      <c r="X1" s="1330"/>
      <c r="Y1" s="1330"/>
      <c r="Z1" s="1330"/>
      <c r="AA1" s="1330"/>
      <c r="AB1" s="1330"/>
      <c r="AC1" s="1330"/>
      <c r="AD1" s="1330"/>
      <c r="AE1" s="1330"/>
      <c r="AF1" s="1330"/>
      <c r="AG1" s="1330"/>
      <c r="AH1" s="1330"/>
      <c r="AI1" s="1571"/>
      <c r="AJ1" s="1571"/>
      <c r="AK1" s="1571"/>
      <c r="AL1" s="1571"/>
      <c r="AM1" s="1571"/>
      <c r="AN1" s="1571"/>
      <c r="AO1" s="1571"/>
      <c r="AP1" s="1571"/>
      <c r="AQ1" s="1571"/>
      <c r="AR1" s="1571"/>
      <c r="AS1" s="1571"/>
      <c r="AT1" s="1571"/>
      <c r="AU1" s="1571"/>
      <c r="AV1" s="1571"/>
      <c r="AW1" s="1571"/>
      <c r="AX1" s="1571"/>
      <c r="AY1" s="1571"/>
      <c r="AZ1" s="1571"/>
      <c r="BA1" s="1571"/>
      <c r="BB1" s="1571"/>
      <c r="BC1" s="1571"/>
      <c r="BD1" s="1571"/>
      <c r="BE1" s="1571"/>
      <c r="BF1" s="1572"/>
    </row>
    <row r="2" spans="1:68" ht="9" customHeight="1">
      <c r="BI2" s="1316" t="s">
        <v>345</v>
      </c>
      <c r="BJ2" s="1317"/>
      <c r="BK2" s="1317"/>
      <c r="BL2" s="1317"/>
      <c r="BM2" s="1317"/>
      <c r="BN2" s="1318"/>
    </row>
    <row r="3" spans="1:68" ht="9" customHeight="1">
      <c r="BI3" s="1319"/>
      <c r="BJ3" s="1320"/>
      <c r="BK3" s="1320"/>
      <c r="BL3" s="1320"/>
      <c r="BM3" s="1320"/>
      <c r="BN3" s="1321"/>
    </row>
    <row r="4" spans="1:68" ht="9" customHeight="1" thickBot="1">
      <c r="C4" s="1625" t="s">
        <v>264</v>
      </c>
      <c r="D4" s="1625"/>
      <c r="E4" s="1625"/>
      <c r="F4" s="1625"/>
      <c r="G4" s="1625"/>
      <c r="H4" s="1625"/>
      <c r="I4" s="1625"/>
      <c r="J4" s="1625"/>
      <c r="K4" s="1625"/>
      <c r="L4" s="1625"/>
      <c r="M4" s="1625"/>
      <c r="N4" s="1625"/>
      <c r="O4" s="1625"/>
      <c r="P4" s="1625"/>
      <c r="Q4" s="1625"/>
      <c r="R4" s="1625"/>
      <c r="S4" s="1625"/>
      <c r="T4" s="1625"/>
      <c r="U4" s="1625"/>
      <c r="V4" s="1625"/>
      <c r="W4" s="1625"/>
      <c r="X4" s="1625"/>
      <c r="Y4" s="1625"/>
      <c r="Z4" s="1625"/>
      <c r="AA4" s="1625"/>
      <c r="AB4" s="1625"/>
      <c r="AC4" s="1625"/>
      <c r="AD4" s="1625"/>
      <c r="AE4" s="1625"/>
      <c r="AF4" s="1625"/>
      <c r="AG4" s="1625"/>
      <c r="AH4" s="1625"/>
      <c r="AI4" s="1625"/>
      <c r="AJ4" s="1625"/>
      <c r="AK4" s="1625"/>
      <c r="AL4" s="1625"/>
      <c r="AM4" s="1625"/>
      <c r="AN4" s="1625"/>
      <c r="AO4" s="1625"/>
      <c r="AP4" s="1625"/>
      <c r="AQ4" s="1625"/>
      <c r="AR4" s="1625"/>
      <c r="AS4" s="1625"/>
      <c r="AT4" s="1625"/>
      <c r="AU4" s="1625"/>
      <c r="AV4" s="1625"/>
      <c r="AW4" s="1625"/>
      <c r="AX4" s="1625"/>
      <c r="AY4" s="1625"/>
      <c r="AZ4" s="1625"/>
      <c r="BA4" s="1625"/>
      <c r="BB4" s="1625"/>
      <c r="BC4" s="1625"/>
      <c r="BI4" s="1322"/>
      <c r="BJ4" s="1323"/>
      <c r="BK4" s="1323"/>
      <c r="BL4" s="1323"/>
      <c r="BM4" s="1323"/>
      <c r="BN4" s="1324"/>
    </row>
    <row r="5" spans="1:68" ht="9" customHeight="1">
      <c r="C5" s="1625"/>
      <c r="D5" s="1625"/>
      <c r="E5" s="1625"/>
      <c r="F5" s="1625"/>
      <c r="G5" s="1625"/>
      <c r="H5" s="1625"/>
      <c r="I5" s="1625"/>
      <c r="J5" s="1625"/>
      <c r="K5" s="1625"/>
      <c r="L5" s="1625"/>
      <c r="M5" s="1625"/>
      <c r="N5" s="1625"/>
      <c r="O5" s="1625"/>
      <c r="P5" s="1625"/>
      <c r="Q5" s="1625"/>
      <c r="R5" s="1625"/>
      <c r="S5" s="1625"/>
      <c r="T5" s="1625"/>
      <c r="U5" s="1625"/>
      <c r="V5" s="1625"/>
      <c r="W5" s="1625"/>
      <c r="X5" s="1625"/>
      <c r="Y5" s="1625"/>
      <c r="Z5" s="1625"/>
      <c r="AA5" s="1625"/>
      <c r="AB5" s="1625"/>
      <c r="AC5" s="1625"/>
      <c r="AD5" s="1625"/>
      <c r="AE5" s="1625"/>
      <c r="AF5" s="1625"/>
      <c r="AG5" s="1625"/>
      <c r="AH5" s="1625"/>
      <c r="AI5" s="1625"/>
      <c r="AJ5" s="1625"/>
      <c r="AK5" s="1625"/>
      <c r="AL5" s="1625"/>
      <c r="AM5" s="1625"/>
      <c r="AN5" s="1625"/>
      <c r="AO5" s="1625"/>
      <c r="AP5" s="1625"/>
      <c r="AQ5" s="1625"/>
      <c r="AR5" s="1625"/>
      <c r="AS5" s="1625"/>
      <c r="AT5" s="1625"/>
      <c r="AU5" s="1625"/>
      <c r="AV5" s="1625"/>
      <c r="AW5" s="1625"/>
      <c r="AX5" s="1625"/>
      <c r="AY5" s="1625"/>
      <c r="AZ5" s="1625"/>
      <c r="BA5" s="1625"/>
      <c r="BB5" s="1625"/>
      <c r="BC5" s="1625"/>
    </row>
    <row r="6" spans="1:68" ht="9" customHeight="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01"/>
      <c r="AM6" s="201"/>
      <c r="AN6" s="201"/>
      <c r="AO6" s="201"/>
      <c r="AP6" s="201"/>
      <c r="AQ6" s="201"/>
      <c r="AR6" s="201"/>
      <c r="AS6" s="201"/>
      <c r="AT6" s="201"/>
      <c r="AU6" s="201"/>
      <c r="AV6" s="201"/>
    </row>
    <row r="7" spans="1:68" ht="9" customHeight="1">
      <c r="D7" s="1626" t="s">
        <v>109</v>
      </c>
      <c r="E7" s="1626"/>
      <c r="G7" s="1627" t="s">
        <v>263</v>
      </c>
      <c r="H7" s="1627"/>
      <c r="I7" s="1627"/>
      <c r="J7" s="1627"/>
      <c r="K7" s="1627"/>
      <c r="L7" s="1627"/>
      <c r="M7" s="1627"/>
      <c r="N7" s="1627"/>
      <c r="O7" s="1627"/>
      <c r="P7" s="1627"/>
      <c r="Q7" s="1627"/>
      <c r="R7" s="1627"/>
      <c r="S7" s="1627"/>
      <c r="T7" s="1627"/>
      <c r="U7" s="1627"/>
      <c r="V7" s="1627"/>
      <c r="W7" s="1627"/>
      <c r="X7" s="1627"/>
      <c r="Y7" s="1627"/>
      <c r="Z7" s="1627"/>
      <c r="AA7" s="1627"/>
      <c r="AB7" s="1627"/>
      <c r="AC7" s="1627"/>
      <c r="AD7" s="1627"/>
      <c r="AE7" s="1627"/>
      <c r="AF7" s="1627"/>
      <c r="AG7" s="1627"/>
      <c r="AH7" s="1627"/>
      <c r="AI7" s="1627"/>
      <c r="AJ7" s="1627"/>
      <c r="AK7" s="1627"/>
      <c r="AL7" s="1627"/>
      <c r="AM7" s="1627"/>
      <c r="AN7" s="1627"/>
      <c r="AO7" s="1627"/>
      <c r="AP7" s="1627"/>
      <c r="AQ7" s="1627"/>
      <c r="AR7" s="1627"/>
      <c r="AS7" s="1627"/>
      <c r="AT7" s="1627"/>
      <c r="AU7" s="1627"/>
      <c r="AV7" s="1627"/>
      <c r="AW7" s="1627"/>
      <c r="AX7" s="1627"/>
    </row>
    <row r="8" spans="1:68" ht="9" customHeight="1">
      <c r="D8" s="1626"/>
      <c r="E8" s="1626"/>
      <c r="G8" s="1627"/>
      <c r="H8" s="1627"/>
      <c r="I8" s="1627"/>
      <c r="J8" s="1627"/>
      <c r="K8" s="1627"/>
      <c r="L8" s="1627"/>
      <c r="M8" s="1627"/>
      <c r="N8" s="1627"/>
      <c r="O8" s="1627"/>
      <c r="P8" s="1627"/>
      <c r="Q8" s="1627"/>
      <c r="R8" s="1627"/>
      <c r="S8" s="1627"/>
      <c r="T8" s="1627"/>
      <c r="U8" s="1627"/>
      <c r="V8" s="1627"/>
      <c r="W8" s="1627"/>
      <c r="X8" s="1627"/>
      <c r="Y8" s="1627"/>
      <c r="Z8" s="1627"/>
      <c r="AA8" s="1627"/>
      <c r="AB8" s="1627"/>
      <c r="AC8" s="1627"/>
      <c r="AD8" s="1627"/>
      <c r="AE8" s="1627"/>
      <c r="AF8" s="1627"/>
      <c r="AG8" s="1627"/>
      <c r="AH8" s="1627"/>
      <c r="AI8" s="1627"/>
      <c r="AJ8" s="1627"/>
      <c r="AK8" s="1627"/>
      <c r="AL8" s="1627"/>
      <c r="AM8" s="1627"/>
      <c r="AN8" s="1627"/>
      <c r="AO8" s="1627"/>
      <c r="AP8" s="1627"/>
      <c r="AQ8" s="1627"/>
      <c r="AR8" s="1627"/>
      <c r="AS8" s="1627"/>
      <c r="AT8" s="1627"/>
      <c r="AU8" s="1627"/>
      <c r="AV8" s="1627"/>
      <c r="AW8" s="1627"/>
      <c r="AX8" s="1627"/>
    </row>
    <row r="9" spans="1:68" ht="9" customHeight="1">
      <c r="D9" s="1626" t="s">
        <v>111</v>
      </c>
      <c r="E9" s="1626"/>
      <c r="G9" s="1627" t="s">
        <v>262</v>
      </c>
      <c r="H9" s="1627"/>
      <c r="I9" s="1627"/>
      <c r="J9" s="1627"/>
      <c r="K9" s="1627"/>
      <c r="L9" s="1627"/>
      <c r="M9" s="1627"/>
      <c r="N9" s="1627"/>
      <c r="O9" s="1627"/>
      <c r="P9" s="1627"/>
      <c r="Q9" s="1627"/>
      <c r="R9" s="1627"/>
      <c r="S9" s="1627"/>
      <c r="T9" s="1627"/>
      <c r="U9" s="1627"/>
      <c r="V9" s="1627"/>
      <c r="W9" s="1627"/>
      <c r="X9" s="1627"/>
      <c r="Y9" s="1627"/>
      <c r="Z9" s="1627"/>
      <c r="AA9" s="1627"/>
      <c r="AB9" s="1627"/>
      <c r="AC9" s="1627"/>
      <c r="AD9" s="1627"/>
      <c r="AE9" s="1627"/>
      <c r="AF9" s="1627"/>
      <c r="AG9" s="1627"/>
      <c r="AH9" s="1627"/>
      <c r="AI9" s="1627"/>
      <c r="AJ9" s="1627"/>
      <c r="AK9" s="1627"/>
      <c r="AL9" s="1627"/>
      <c r="AM9" s="1627"/>
      <c r="AN9" s="1627"/>
      <c r="AO9" s="1627"/>
      <c r="AP9" s="1627"/>
      <c r="AQ9" s="1627"/>
      <c r="AR9" s="1627"/>
      <c r="AS9" s="1627"/>
      <c r="AT9" s="1627"/>
      <c r="AU9" s="732"/>
      <c r="AV9" s="732"/>
      <c r="AW9" s="732"/>
      <c r="AX9" s="1494" t="s">
        <v>41</v>
      </c>
      <c r="AY9" s="1495"/>
      <c r="AZ9" s="1495"/>
      <c r="BA9" s="1495"/>
      <c r="BB9" s="1495"/>
      <c r="BC9" s="1495"/>
      <c r="BD9" s="1495"/>
      <c r="BE9" s="1495"/>
      <c r="BF9" s="1496"/>
    </row>
    <row r="10" spans="1:68" ht="9" customHeight="1">
      <c r="D10" s="1626"/>
      <c r="E10" s="1626"/>
      <c r="G10" s="1627"/>
      <c r="H10" s="1627"/>
      <c r="I10" s="1627"/>
      <c r="J10" s="1627"/>
      <c r="K10" s="1627"/>
      <c r="L10" s="1627"/>
      <c r="M10" s="1627"/>
      <c r="N10" s="1627"/>
      <c r="O10" s="1627"/>
      <c r="P10" s="1627"/>
      <c r="Q10" s="1627"/>
      <c r="R10" s="1627"/>
      <c r="S10" s="1627"/>
      <c r="T10" s="1627"/>
      <c r="U10" s="1627"/>
      <c r="V10" s="1627"/>
      <c r="W10" s="1627"/>
      <c r="X10" s="1627"/>
      <c r="Y10" s="1627"/>
      <c r="Z10" s="1627"/>
      <c r="AA10" s="1627"/>
      <c r="AB10" s="1627"/>
      <c r="AC10" s="1627"/>
      <c r="AD10" s="1627"/>
      <c r="AE10" s="1627"/>
      <c r="AF10" s="1627"/>
      <c r="AG10" s="1627"/>
      <c r="AH10" s="1627"/>
      <c r="AI10" s="1627"/>
      <c r="AJ10" s="1627"/>
      <c r="AK10" s="1627"/>
      <c r="AL10" s="1627"/>
      <c r="AM10" s="1627"/>
      <c r="AN10" s="1627"/>
      <c r="AO10" s="1627"/>
      <c r="AP10" s="1627"/>
      <c r="AQ10" s="1627"/>
      <c r="AR10" s="1627"/>
      <c r="AS10" s="1627"/>
      <c r="AT10" s="1627"/>
      <c r="AU10" s="732"/>
      <c r="AV10" s="732"/>
      <c r="AW10" s="732"/>
      <c r="AX10" s="1497"/>
      <c r="AY10" s="1498"/>
      <c r="AZ10" s="1498"/>
      <c r="BA10" s="1498"/>
      <c r="BB10" s="1498"/>
      <c r="BC10" s="1498"/>
      <c r="BD10" s="1498"/>
      <c r="BE10" s="1498"/>
      <c r="BF10" s="1499"/>
    </row>
    <row r="11" spans="1:68" ht="9" customHeight="1">
      <c r="AK11" s="1074" t="s">
        <v>374</v>
      </c>
      <c r="AL11" s="1074"/>
      <c r="AM11" s="1074"/>
      <c r="AN11" s="1074"/>
      <c r="AO11" s="1074"/>
      <c r="AP11" s="1074"/>
      <c r="AQ11" s="1074"/>
      <c r="AS11" s="1504" t="s">
        <v>375</v>
      </c>
      <c r="AT11" s="1504"/>
      <c r="AU11" s="1504"/>
      <c r="AV11" s="1504"/>
      <c r="AW11" s="1504"/>
      <c r="AX11" s="1504"/>
      <c r="AY11" s="1504"/>
      <c r="AZ11" s="1504"/>
      <c r="BA11" s="1504"/>
      <c r="BB11" s="1504"/>
      <c r="BC11" s="1504"/>
      <c r="BD11" s="1504"/>
      <c r="BE11" s="1504"/>
      <c r="BF11" s="1504"/>
      <c r="BG11" s="681"/>
    </row>
    <row r="12" spans="1:68" ht="9" customHeight="1">
      <c r="AK12" s="1074"/>
      <c r="AL12" s="1074"/>
      <c r="AM12" s="1074"/>
      <c r="AN12" s="1074"/>
      <c r="AO12" s="1074"/>
      <c r="AP12" s="1074"/>
      <c r="AQ12" s="1074"/>
      <c r="AS12" s="1504"/>
      <c r="AT12" s="1504"/>
      <c r="AU12" s="1504"/>
      <c r="AV12" s="1504"/>
      <c r="AW12" s="1504"/>
      <c r="AX12" s="1504"/>
      <c r="AY12" s="1504"/>
      <c r="AZ12" s="1504"/>
      <c r="BA12" s="1504"/>
      <c r="BB12" s="1504"/>
      <c r="BC12" s="1504"/>
      <c r="BD12" s="1504"/>
      <c r="BE12" s="1504"/>
      <c r="BF12" s="1504"/>
      <c r="BG12" s="681"/>
    </row>
    <row r="13" spans="1:68" ht="9" customHeight="1" thickBot="1">
      <c r="A13" s="685"/>
      <c r="B13" s="685"/>
      <c r="C13" s="685"/>
      <c r="D13" s="685"/>
      <c r="E13" s="685"/>
      <c r="F13" s="685"/>
      <c r="N13" s="685"/>
      <c r="O13" s="685"/>
      <c r="P13" s="685"/>
      <c r="V13" s="685"/>
      <c r="W13" s="685"/>
      <c r="X13" s="685"/>
      <c r="Y13" s="685"/>
      <c r="Z13" s="685"/>
      <c r="AA13" s="685"/>
      <c r="AH13" s="685"/>
      <c r="AI13" s="685"/>
      <c r="AJ13" s="685"/>
      <c r="AK13" s="1503"/>
      <c r="AL13" s="1503"/>
      <c r="AM13" s="1503"/>
      <c r="AN13" s="1503"/>
      <c r="AO13" s="1503"/>
      <c r="AP13" s="1503"/>
      <c r="AQ13" s="1503"/>
      <c r="AR13" s="685"/>
      <c r="AS13" s="1505"/>
      <c r="AT13" s="1505"/>
      <c r="AU13" s="1505"/>
      <c r="AV13" s="1505"/>
      <c r="AW13" s="1505"/>
      <c r="AX13" s="1505"/>
      <c r="AY13" s="1505"/>
      <c r="AZ13" s="1505"/>
      <c r="BA13" s="1505"/>
      <c r="BB13" s="1505"/>
      <c r="BC13" s="1505"/>
      <c r="BD13" s="1505"/>
      <c r="BE13" s="1505"/>
      <c r="BF13" s="1505"/>
      <c r="BG13" s="681"/>
    </row>
    <row r="14" spans="1:68" ht="9" customHeight="1" thickBot="1">
      <c r="A14" s="685"/>
      <c r="B14" s="685"/>
      <c r="C14" s="685"/>
      <c r="D14" s="685"/>
      <c r="E14" s="685"/>
      <c r="F14" s="685"/>
      <c r="G14" s="685"/>
      <c r="H14" s="685"/>
      <c r="L14" s="685"/>
      <c r="M14" s="685"/>
      <c r="N14" s="685"/>
      <c r="O14" s="685"/>
      <c r="P14" s="685"/>
      <c r="V14" s="685"/>
      <c r="W14" s="685"/>
      <c r="X14" s="685"/>
      <c r="Y14" s="685"/>
      <c r="Z14" s="685"/>
      <c r="AA14" s="685"/>
      <c r="AH14" s="685"/>
      <c r="AI14" s="685"/>
      <c r="AJ14" s="685"/>
      <c r="AK14" s="1066" t="s">
        <v>371</v>
      </c>
      <c r="AL14" s="1067"/>
      <c r="AM14" s="1067"/>
      <c r="AN14" s="1067"/>
      <c r="AO14" s="1067"/>
      <c r="AP14" s="1067"/>
      <c r="AQ14" s="1067"/>
      <c r="AR14" s="1067"/>
      <c r="AS14" s="1068"/>
      <c r="AT14" s="1577" t="s">
        <v>113</v>
      </c>
      <c r="AU14" s="1578"/>
      <c r="AV14" s="1578"/>
      <c r="AW14" s="1578"/>
      <c r="AX14" s="1578"/>
      <c r="AY14" s="1578"/>
      <c r="AZ14" s="1578"/>
      <c r="BA14" s="1578"/>
      <c r="BB14" s="1578"/>
      <c r="BC14" s="1578"/>
      <c r="BD14" s="1578"/>
      <c r="BE14" s="1578"/>
      <c r="BF14" s="1579"/>
      <c r="BG14" s="794"/>
      <c r="BK14" s="413" t="str">
        <f>IF(BQ14=FALSE,"","○")</f>
        <v/>
      </c>
      <c r="BL14" s="413"/>
      <c r="BM14" s="413"/>
      <c r="BN14" s="413"/>
      <c r="BO14" s="413"/>
      <c r="BP14" s="413"/>
    </row>
    <row r="15" spans="1:68" ht="9" customHeight="1" thickBot="1">
      <c r="A15" s="685"/>
      <c r="B15" s="685"/>
      <c r="C15" s="685"/>
      <c r="D15" s="685"/>
      <c r="E15" s="685"/>
      <c r="F15" s="685"/>
      <c r="G15" s="685"/>
      <c r="H15" s="685"/>
      <c r="L15" s="685"/>
      <c r="M15" s="685"/>
      <c r="N15" s="685"/>
      <c r="O15" s="685"/>
      <c r="P15" s="685"/>
      <c r="V15" s="685"/>
      <c r="W15" s="685"/>
      <c r="X15" s="685"/>
      <c r="Y15" s="685"/>
      <c r="Z15" s="685"/>
      <c r="AA15" s="685"/>
      <c r="AH15" s="685"/>
      <c r="AI15" s="685"/>
      <c r="AJ15" s="685"/>
      <c r="AK15" s="1591"/>
      <c r="AL15" s="1044"/>
      <c r="AM15" s="1044"/>
      <c r="AN15" s="1044"/>
      <c r="AO15" s="1044"/>
      <c r="AP15" s="1044"/>
      <c r="AQ15" s="1044"/>
      <c r="AR15" s="1044"/>
      <c r="AS15" s="1592"/>
      <c r="AT15" s="1577"/>
      <c r="AU15" s="1578"/>
      <c r="AV15" s="1578"/>
      <c r="AW15" s="1578"/>
      <c r="AX15" s="1578"/>
      <c r="AY15" s="1578"/>
      <c r="AZ15" s="1578"/>
      <c r="BA15" s="1578"/>
      <c r="BB15" s="1578"/>
      <c r="BC15" s="1578"/>
      <c r="BD15" s="1578"/>
      <c r="BE15" s="1578"/>
      <c r="BF15" s="1579"/>
      <c r="BG15" s="794"/>
      <c r="BK15" s="413"/>
      <c r="BL15" s="413"/>
      <c r="BM15" s="413"/>
      <c r="BN15" s="413"/>
      <c r="BO15" s="413"/>
      <c r="BP15" s="413"/>
    </row>
    <row r="16" spans="1:68" ht="9" customHeight="1" thickBot="1">
      <c r="A16" s="797"/>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1593"/>
      <c r="AL16" s="1594"/>
      <c r="AM16" s="1594"/>
      <c r="AN16" s="1594"/>
      <c r="AO16" s="1594"/>
      <c r="AP16" s="1594"/>
      <c r="AQ16" s="1594"/>
      <c r="AR16" s="1594"/>
      <c r="AS16" s="1595"/>
      <c r="AT16" s="1577"/>
      <c r="AU16" s="1578"/>
      <c r="AV16" s="1578"/>
      <c r="AW16" s="1578"/>
      <c r="AX16" s="1578"/>
      <c r="AY16" s="1578"/>
      <c r="AZ16" s="1578"/>
      <c r="BA16" s="1578"/>
      <c r="BB16" s="1578"/>
      <c r="BC16" s="1578"/>
      <c r="BD16" s="1578"/>
      <c r="BE16" s="1578"/>
      <c r="BF16" s="1579"/>
      <c r="BG16" s="794"/>
    </row>
    <row r="17" spans="1:61" ht="9" customHeight="1">
      <c r="A17" s="1066" t="s">
        <v>114</v>
      </c>
      <c r="B17" s="1067"/>
      <c r="C17" s="1067"/>
      <c r="D17" s="1067"/>
      <c r="E17" s="1067"/>
      <c r="F17" s="1067"/>
      <c r="G17" s="1067"/>
      <c r="H17" s="1067"/>
      <c r="I17" s="1067"/>
      <c r="J17" s="1067"/>
      <c r="K17" s="1067"/>
      <c r="L17" s="1067"/>
      <c r="M17" s="1067"/>
      <c r="N17" s="1067"/>
      <c r="O17" s="1067"/>
      <c r="P17" s="1067"/>
      <c r="Q17" s="1067"/>
      <c r="R17" s="1067"/>
      <c r="S17" s="1067"/>
      <c r="T17" s="1067"/>
      <c r="U17" s="1067"/>
      <c r="V17" s="1067"/>
      <c r="W17" s="1067"/>
      <c r="X17" s="1067"/>
      <c r="Y17" s="1067"/>
      <c r="Z17" s="1067"/>
      <c r="AA17" s="1067"/>
      <c r="AB17" s="1523"/>
      <c r="AC17" s="1521" t="s">
        <v>115</v>
      </c>
      <c r="AD17" s="1067"/>
      <c r="AE17" s="1067"/>
      <c r="AF17" s="1067"/>
      <c r="AG17" s="1067"/>
      <c r="AH17" s="1067"/>
      <c r="AI17" s="1067"/>
      <c r="AJ17" s="1067"/>
      <c r="AK17" s="1067"/>
      <c r="AL17" s="1067"/>
      <c r="AM17" s="1067"/>
      <c r="AN17" s="1067"/>
      <c r="AO17" s="1067"/>
      <c r="AP17" s="1067"/>
      <c r="AQ17" s="1067"/>
      <c r="AR17" s="1067"/>
      <c r="AS17" s="1067"/>
      <c r="AT17" s="1067"/>
      <c r="AU17" s="1067"/>
      <c r="AV17" s="1067"/>
      <c r="AW17" s="1067"/>
      <c r="AX17" s="1067"/>
      <c r="AY17" s="1067"/>
      <c r="AZ17" s="1067"/>
      <c r="BA17" s="1067"/>
      <c r="BB17" s="1067"/>
      <c r="BC17" s="1067"/>
      <c r="BD17" s="1067"/>
      <c r="BE17" s="1067"/>
      <c r="BF17" s="1068"/>
      <c r="BG17" s="794"/>
    </row>
    <row r="18" spans="1:61" ht="9" customHeight="1">
      <c r="A18" s="1524"/>
      <c r="B18" s="1392"/>
      <c r="C18" s="1392"/>
      <c r="D18" s="1392"/>
      <c r="E18" s="1392"/>
      <c r="F18" s="1392"/>
      <c r="G18" s="1392"/>
      <c r="H18" s="1392"/>
      <c r="I18" s="1392"/>
      <c r="J18" s="1392"/>
      <c r="K18" s="1392"/>
      <c r="L18" s="1392"/>
      <c r="M18" s="1392"/>
      <c r="N18" s="1392"/>
      <c r="O18" s="1392"/>
      <c r="P18" s="1392"/>
      <c r="Q18" s="1392"/>
      <c r="R18" s="1392"/>
      <c r="S18" s="1392"/>
      <c r="T18" s="1392"/>
      <c r="U18" s="1392"/>
      <c r="V18" s="1392"/>
      <c r="W18" s="1392"/>
      <c r="X18" s="1392"/>
      <c r="Y18" s="1392"/>
      <c r="Z18" s="1392"/>
      <c r="AA18" s="1392"/>
      <c r="AB18" s="1525"/>
      <c r="AC18" s="1391"/>
      <c r="AD18" s="1392"/>
      <c r="AE18" s="1392"/>
      <c r="AF18" s="1392"/>
      <c r="AG18" s="1392"/>
      <c r="AH18" s="1392"/>
      <c r="AI18" s="1392"/>
      <c r="AJ18" s="1392"/>
      <c r="AK18" s="1392"/>
      <c r="AL18" s="1392"/>
      <c r="AM18" s="1392"/>
      <c r="AN18" s="1392"/>
      <c r="AO18" s="1392"/>
      <c r="AP18" s="1392"/>
      <c r="AQ18" s="1392"/>
      <c r="AR18" s="1392"/>
      <c r="AS18" s="1392"/>
      <c r="AT18" s="1392"/>
      <c r="AU18" s="1392"/>
      <c r="AV18" s="1392"/>
      <c r="AW18" s="1392"/>
      <c r="AX18" s="1392"/>
      <c r="AY18" s="1392"/>
      <c r="AZ18" s="1392"/>
      <c r="BA18" s="1392"/>
      <c r="BB18" s="1392"/>
      <c r="BC18" s="1392"/>
      <c r="BD18" s="1392"/>
      <c r="BE18" s="1392"/>
      <c r="BF18" s="1522"/>
      <c r="BG18" s="794"/>
    </row>
    <row r="19" spans="1:61" ht="9" customHeight="1">
      <c r="A19" s="1529"/>
      <c r="B19" s="1530"/>
      <c r="C19" s="1530"/>
      <c r="D19" s="1530"/>
      <c r="E19" s="1530"/>
      <c r="F19" s="1527" t="str">
        <f>基本情報!E14</f>
        <v>○○〇　〇〇〇〇</v>
      </c>
      <c r="G19" s="1527"/>
      <c r="H19" s="1527"/>
      <c r="I19" s="1527"/>
      <c r="J19" s="1527"/>
      <c r="K19" s="1527"/>
      <c r="L19" s="1527"/>
      <c r="M19" s="1527"/>
      <c r="N19" s="1527"/>
      <c r="O19" s="1527"/>
      <c r="P19" s="1527"/>
      <c r="Q19" s="1527"/>
      <c r="R19" s="1527"/>
      <c r="S19" s="1527"/>
      <c r="T19" s="1527"/>
      <c r="U19" s="1527"/>
      <c r="V19" s="1527"/>
      <c r="W19" s="1527"/>
      <c r="X19" s="716"/>
      <c r="Y19" s="716"/>
      <c r="Z19" s="716"/>
      <c r="AA19" s="716"/>
      <c r="AB19" s="717"/>
      <c r="AC19" s="1580">
        <f>基本情報!E21</f>
        <v>1000000001</v>
      </c>
      <c r="AD19" s="1581"/>
      <c r="AE19" s="1581"/>
      <c r="AF19" s="1581"/>
      <c r="AG19" s="1581"/>
      <c r="AH19" s="1581"/>
      <c r="AI19" s="1581"/>
      <c r="AJ19" s="1581"/>
      <c r="AK19" s="1581"/>
      <c r="AL19" s="1581"/>
      <c r="AM19" s="1581"/>
      <c r="AN19" s="1581"/>
      <c r="AO19" s="1581"/>
      <c r="AP19" s="1581"/>
      <c r="AQ19" s="1581"/>
      <c r="AR19" s="1581"/>
      <c r="AS19" s="1581"/>
      <c r="AT19" s="1581"/>
      <c r="AU19" s="1581"/>
      <c r="AV19" s="1581"/>
      <c r="AW19" s="1581"/>
      <c r="AX19" s="1581"/>
      <c r="AY19" s="1581"/>
      <c r="AZ19" s="1581"/>
      <c r="BA19" s="1581"/>
      <c r="BB19" s="1581"/>
      <c r="BC19" s="1581"/>
      <c r="BD19" s="1581"/>
      <c r="BE19" s="1581"/>
      <c r="BF19" s="1582"/>
      <c r="BG19" s="204"/>
    </row>
    <row r="20" spans="1:61" ht="9" customHeight="1">
      <c r="A20" s="1531"/>
      <c r="B20" s="1532"/>
      <c r="C20" s="1532"/>
      <c r="D20" s="1532"/>
      <c r="E20" s="1532"/>
      <c r="F20" s="1528"/>
      <c r="G20" s="1528"/>
      <c r="H20" s="1528"/>
      <c r="I20" s="1528"/>
      <c r="J20" s="1528"/>
      <c r="K20" s="1528"/>
      <c r="L20" s="1528"/>
      <c r="M20" s="1528"/>
      <c r="N20" s="1528"/>
      <c r="O20" s="1528"/>
      <c r="P20" s="1528"/>
      <c r="Q20" s="1528"/>
      <c r="R20" s="1528"/>
      <c r="S20" s="1528"/>
      <c r="T20" s="1528"/>
      <c r="U20" s="1528"/>
      <c r="V20" s="1528"/>
      <c r="W20" s="1528"/>
      <c r="X20" s="718"/>
      <c r="Y20" s="718"/>
      <c r="Z20" s="718"/>
      <c r="AA20" s="718"/>
      <c r="AB20" s="719"/>
      <c r="AC20" s="1583"/>
      <c r="AD20" s="1584"/>
      <c r="AE20" s="1584"/>
      <c r="AF20" s="1584"/>
      <c r="AG20" s="1584"/>
      <c r="AH20" s="1584"/>
      <c r="AI20" s="1584"/>
      <c r="AJ20" s="1584"/>
      <c r="AK20" s="1584"/>
      <c r="AL20" s="1584"/>
      <c r="AM20" s="1584"/>
      <c r="AN20" s="1584"/>
      <c r="AO20" s="1584"/>
      <c r="AP20" s="1584"/>
      <c r="AQ20" s="1584"/>
      <c r="AR20" s="1584"/>
      <c r="AS20" s="1584"/>
      <c r="AT20" s="1584"/>
      <c r="AU20" s="1584"/>
      <c r="AV20" s="1584"/>
      <c r="AW20" s="1584"/>
      <c r="AX20" s="1584"/>
      <c r="AY20" s="1584"/>
      <c r="AZ20" s="1584"/>
      <c r="BA20" s="1584"/>
      <c r="BB20" s="1584"/>
      <c r="BC20" s="1584"/>
      <c r="BD20" s="1584"/>
      <c r="BE20" s="1584"/>
      <c r="BF20" s="1585"/>
      <c r="BG20" s="204"/>
    </row>
    <row r="21" spans="1:61" ht="9" customHeight="1">
      <c r="A21" s="205"/>
      <c r="B21" s="206"/>
      <c r="C21" s="206"/>
      <c r="D21" s="206"/>
      <c r="E21" s="206"/>
      <c r="F21" s="206"/>
      <c r="G21" s="206"/>
      <c r="H21" s="207"/>
      <c r="I21" s="207"/>
      <c r="J21" s="207"/>
      <c r="K21" s="207"/>
      <c r="L21" s="207"/>
      <c r="M21" s="207"/>
      <c r="N21" s="207"/>
      <c r="O21" s="207"/>
      <c r="P21" s="207"/>
      <c r="Q21" s="207"/>
      <c r="R21" s="207"/>
      <c r="S21" s="207"/>
      <c r="T21" s="207"/>
      <c r="U21" s="207"/>
      <c r="V21" s="207"/>
      <c r="W21" s="207"/>
      <c r="X21" s="207"/>
      <c r="Y21" s="207"/>
      <c r="Z21" s="207"/>
      <c r="AA21" s="207"/>
      <c r="AB21" s="208"/>
      <c r="AC21" s="1583"/>
      <c r="AD21" s="1584"/>
      <c r="AE21" s="1584"/>
      <c r="AF21" s="1584"/>
      <c r="AG21" s="1584"/>
      <c r="AH21" s="1584"/>
      <c r="AI21" s="1584"/>
      <c r="AJ21" s="1584"/>
      <c r="AK21" s="1584"/>
      <c r="AL21" s="1584"/>
      <c r="AM21" s="1584"/>
      <c r="AN21" s="1584"/>
      <c r="AO21" s="1584"/>
      <c r="AP21" s="1584"/>
      <c r="AQ21" s="1584"/>
      <c r="AR21" s="1584"/>
      <c r="AS21" s="1584"/>
      <c r="AT21" s="1584"/>
      <c r="AU21" s="1584"/>
      <c r="AV21" s="1584"/>
      <c r="AW21" s="1584"/>
      <c r="AX21" s="1584"/>
      <c r="AY21" s="1584"/>
      <c r="AZ21" s="1584"/>
      <c r="BA21" s="1584"/>
      <c r="BB21" s="1584"/>
      <c r="BC21" s="1584"/>
      <c r="BD21" s="1584"/>
      <c r="BE21" s="1584"/>
      <c r="BF21" s="1585"/>
      <c r="BG21" s="204"/>
    </row>
    <row r="22" spans="1:61" ht="9" customHeight="1">
      <c r="A22" s="715"/>
      <c r="B22" s="799"/>
      <c r="C22" s="1526" t="str">
        <f>基本情報!E13</f>
        <v>〇〇　〇〇</v>
      </c>
      <c r="D22" s="1526"/>
      <c r="E22" s="1526"/>
      <c r="F22" s="1526"/>
      <c r="G22" s="1526"/>
      <c r="H22" s="1526"/>
      <c r="I22" s="1526"/>
      <c r="J22" s="1526"/>
      <c r="K22" s="1526"/>
      <c r="L22" s="1526"/>
      <c r="M22" s="1526"/>
      <c r="N22" s="1526"/>
      <c r="O22" s="1526"/>
      <c r="P22" s="1526"/>
      <c r="Q22" s="1526"/>
      <c r="R22" s="1526"/>
      <c r="S22" s="1526"/>
      <c r="T22" s="1526"/>
      <c r="U22" s="1526"/>
      <c r="V22" s="1526"/>
      <c r="W22" s="1526"/>
      <c r="X22" s="1526"/>
      <c r="Y22" s="1526"/>
      <c r="Z22" s="1526"/>
      <c r="AA22" s="799"/>
      <c r="AB22" s="209"/>
      <c r="AC22" s="1586"/>
      <c r="AD22" s="1587"/>
      <c r="AE22" s="1587"/>
      <c r="AF22" s="1587"/>
      <c r="AG22" s="1587"/>
      <c r="AH22" s="1587"/>
      <c r="AI22" s="1587"/>
      <c r="AJ22" s="1587"/>
      <c r="AK22" s="1587"/>
      <c r="AL22" s="1587"/>
      <c r="AM22" s="1587"/>
      <c r="AN22" s="1587"/>
      <c r="AO22" s="1587"/>
      <c r="AP22" s="1587"/>
      <c r="AQ22" s="1587"/>
      <c r="AR22" s="1587"/>
      <c r="AS22" s="1587"/>
      <c r="AT22" s="1587"/>
      <c r="AU22" s="1587"/>
      <c r="AV22" s="1587"/>
      <c r="AW22" s="1587"/>
      <c r="AX22" s="1587"/>
      <c r="AY22" s="1587"/>
      <c r="AZ22" s="1587"/>
      <c r="BA22" s="1587"/>
      <c r="BB22" s="1587"/>
      <c r="BC22" s="1587"/>
      <c r="BD22" s="1587"/>
      <c r="BE22" s="1587"/>
      <c r="BF22" s="1588"/>
      <c r="BG22" s="204"/>
    </row>
    <row r="23" spans="1:61" ht="9" customHeight="1">
      <c r="A23" s="210"/>
      <c r="B23" s="800"/>
      <c r="C23" s="1526"/>
      <c r="D23" s="1526"/>
      <c r="E23" s="1526"/>
      <c r="F23" s="1526"/>
      <c r="G23" s="1526"/>
      <c r="H23" s="1526"/>
      <c r="I23" s="1526"/>
      <c r="J23" s="1526"/>
      <c r="K23" s="1526"/>
      <c r="L23" s="1526"/>
      <c r="M23" s="1526"/>
      <c r="N23" s="1526"/>
      <c r="O23" s="1526"/>
      <c r="P23" s="1526"/>
      <c r="Q23" s="1526"/>
      <c r="R23" s="1526"/>
      <c r="S23" s="1526"/>
      <c r="T23" s="1526"/>
      <c r="U23" s="1526"/>
      <c r="V23" s="1526"/>
      <c r="W23" s="1526"/>
      <c r="X23" s="1526"/>
      <c r="Y23" s="1526"/>
      <c r="Z23" s="1526"/>
      <c r="AA23" s="801"/>
      <c r="AB23" s="211"/>
      <c r="AC23" s="1379" t="s">
        <v>116</v>
      </c>
      <c r="AD23" s="1259"/>
      <c r="AE23" s="1259"/>
      <c r="AF23" s="1259"/>
      <c r="AG23" s="1259"/>
      <c r="AH23" s="1259"/>
      <c r="AI23" s="1259"/>
      <c r="AJ23" s="1259"/>
      <c r="AK23" s="1259"/>
      <c r="AL23" s="1259"/>
      <c r="AM23" s="1259"/>
      <c r="AN23" s="1259"/>
      <c r="AO23" s="1259"/>
      <c r="AP23" s="1259"/>
      <c r="AQ23" s="1259"/>
      <c r="AR23" s="1259"/>
      <c r="AS23" s="1259"/>
      <c r="AT23" s="1259"/>
      <c r="AU23" s="1259"/>
      <c r="AV23" s="1259"/>
      <c r="AW23" s="1260"/>
      <c r="AX23" s="1515" t="s">
        <v>117</v>
      </c>
      <c r="AY23" s="1516"/>
      <c r="AZ23" s="1516"/>
      <c r="BA23" s="1516"/>
      <c r="BB23" s="1516"/>
      <c r="BC23" s="1516"/>
      <c r="BD23" s="1516"/>
      <c r="BE23" s="1516"/>
      <c r="BF23" s="1517"/>
      <c r="BG23" s="794"/>
    </row>
    <row r="24" spans="1:61" ht="9" customHeight="1">
      <c r="A24" s="210"/>
      <c r="B24" s="800"/>
      <c r="C24" s="1526"/>
      <c r="D24" s="1526"/>
      <c r="E24" s="1526"/>
      <c r="F24" s="1526"/>
      <c r="G24" s="1526"/>
      <c r="H24" s="1526"/>
      <c r="I24" s="1526"/>
      <c r="J24" s="1526"/>
      <c r="K24" s="1526"/>
      <c r="L24" s="1526"/>
      <c r="M24" s="1526"/>
      <c r="N24" s="1526"/>
      <c r="O24" s="1526"/>
      <c r="P24" s="1526"/>
      <c r="Q24" s="1526"/>
      <c r="R24" s="1526"/>
      <c r="S24" s="1526"/>
      <c r="T24" s="1526"/>
      <c r="U24" s="1526"/>
      <c r="V24" s="1526"/>
      <c r="W24" s="1526"/>
      <c r="X24" s="1526"/>
      <c r="Y24" s="1526"/>
      <c r="Z24" s="1526"/>
      <c r="AA24" s="801"/>
      <c r="AB24" s="211"/>
      <c r="AC24" s="1391"/>
      <c r="AD24" s="1392"/>
      <c r="AE24" s="1392"/>
      <c r="AF24" s="1392"/>
      <c r="AG24" s="1392"/>
      <c r="AH24" s="1392"/>
      <c r="AI24" s="1392"/>
      <c r="AJ24" s="1392"/>
      <c r="AK24" s="1392"/>
      <c r="AL24" s="1392"/>
      <c r="AM24" s="1392"/>
      <c r="AN24" s="1392"/>
      <c r="AO24" s="1392"/>
      <c r="AP24" s="1392"/>
      <c r="AQ24" s="1392"/>
      <c r="AR24" s="1392"/>
      <c r="AS24" s="1392"/>
      <c r="AT24" s="1392"/>
      <c r="AU24" s="1392"/>
      <c r="AV24" s="1392"/>
      <c r="AW24" s="1525"/>
      <c r="AX24" s="1518"/>
      <c r="AY24" s="1519"/>
      <c r="AZ24" s="1519"/>
      <c r="BA24" s="1519"/>
      <c r="BB24" s="1519"/>
      <c r="BC24" s="1519"/>
      <c r="BD24" s="1519"/>
      <c r="BE24" s="1519"/>
      <c r="BF24" s="1520"/>
      <c r="BG24" s="794"/>
    </row>
    <row r="25" spans="1:61" ht="9" customHeight="1">
      <c r="A25" s="210"/>
      <c r="B25" s="800"/>
      <c r="C25" s="1526"/>
      <c r="D25" s="1526"/>
      <c r="E25" s="1526"/>
      <c r="F25" s="1526"/>
      <c r="G25" s="1526"/>
      <c r="H25" s="1526"/>
      <c r="I25" s="1526"/>
      <c r="J25" s="1526"/>
      <c r="K25" s="1526"/>
      <c r="L25" s="1526"/>
      <c r="M25" s="1526"/>
      <c r="N25" s="1526"/>
      <c r="O25" s="1526"/>
      <c r="P25" s="1526"/>
      <c r="Q25" s="1526"/>
      <c r="R25" s="1526"/>
      <c r="S25" s="1526"/>
      <c r="T25" s="1526"/>
      <c r="U25" s="1526"/>
      <c r="V25" s="1526"/>
      <c r="W25" s="1526"/>
      <c r="X25" s="1526"/>
      <c r="Y25" s="1526"/>
      <c r="Z25" s="1526"/>
      <c r="AA25" s="801"/>
      <c r="AB25" s="211"/>
      <c r="AC25" s="1597">
        <f>基本情報!E15</f>
        <v>16438</v>
      </c>
      <c r="AD25" s="1598"/>
      <c r="AE25" s="1598"/>
      <c r="AF25" s="1598"/>
      <c r="AG25" s="1598"/>
      <c r="AH25" s="1598"/>
      <c r="AI25" s="1598"/>
      <c r="AJ25" s="1598"/>
      <c r="AK25" s="1598"/>
      <c r="AL25" s="1598"/>
      <c r="AM25" s="1598"/>
      <c r="AN25" s="1598"/>
      <c r="AO25" s="1598"/>
      <c r="AP25" s="1598"/>
      <c r="AQ25" s="1598"/>
      <c r="AR25" s="1598"/>
      <c r="AS25" s="1598"/>
      <c r="AT25" s="1598"/>
      <c r="AU25" s="1598"/>
      <c r="AV25" s="1598"/>
      <c r="AW25" s="1599"/>
      <c r="AX25" s="1606" t="str">
        <f>設定等!F25</f>
        <v>○</v>
      </c>
      <c r="AY25" s="1606"/>
      <c r="AZ25" s="1606"/>
      <c r="BA25" s="1609" t="s">
        <v>118</v>
      </c>
      <c r="BB25" s="1609"/>
      <c r="BC25" s="1609"/>
      <c r="BD25" s="1606" t="str">
        <f>設定等!F26</f>
        <v/>
      </c>
      <c r="BE25" s="1606"/>
      <c r="BF25" s="1612"/>
      <c r="BG25" s="212"/>
      <c r="BH25" s="778"/>
      <c r="BI25" s="213"/>
    </row>
    <row r="26" spans="1:61" ht="9" customHeight="1">
      <c r="A26" s="715"/>
      <c r="B26" s="799"/>
      <c r="C26" s="1526"/>
      <c r="D26" s="1526"/>
      <c r="E26" s="1526"/>
      <c r="F26" s="1526"/>
      <c r="G26" s="1526"/>
      <c r="H26" s="1526"/>
      <c r="I26" s="1526"/>
      <c r="J26" s="1526"/>
      <c r="K26" s="1526"/>
      <c r="L26" s="1526"/>
      <c r="M26" s="1526"/>
      <c r="N26" s="1526"/>
      <c r="O26" s="1526"/>
      <c r="P26" s="1526"/>
      <c r="Q26" s="1526"/>
      <c r="R26" s="1526"/>
      <c r="S26" s="1526"/>
      <c r="T26" s="1526"/>
      <c r="U26" s="1526"/>
      <c r="V26" s="1526"/>
      <c r="W26" s="1526"/>
      <c r="X26" s="1526"/>
      <c r="Y26" s="1526"/>
      <c r="Z26" s="1526"/>
      <c r="AA26" s="801"/>
      <c r="AB26" s="211"/>
      <c r="AC26" s="1600"/>
      <c r="AD26" s="1601"/>
      <c r="AE26" s="1601"/>
      <c r="AF26" s="1601"/>
      <c r="AG26" s="1601"/>
      <c r="AH26" s="1601"/>
      <c r="AI26" s="1601"/>
      <c r="AJ26" s="1601"/>
      <c r="AK26" s="1601"/>
      <c r="AL26" s="1601"/>
      <c r="AM26" s="1601"/>
      <c r="AN26" s="1601"/>
      <c r="AO26" s="1601"/>
      <c r="AP26" s="1601"/>
      <c r="AQ26" s="1601"/>
      <c r="AR26" s="1601"/>
      <c r="AS26" s="1601"/>
      <c r="AT26" s="1601"/>
      <c r="AU26" s="1601"/>
      <c r="AV26" s="1601"/>
      <c r="AW26" s="1602"/>
      <c r="AX26" s="1607"/>
      <c r="AY26" s="1607"/>
      <c r="AZ26" s="1607"/>
      <c r="BA26" s="1610"/>
      <c r="BB26" s="1610"/>
      <c r="BC26" s="1610"/>
      <c r="BD26" s="1607"/>
      <c r="BE26" s="1607"/>
      <c r="BF26" s="1613"/>
      <c r="BG26" s="794"/>
      <c r="BH26" s="778"/>
      <c r="BI26" s="213"/>
    </row>
    <row r="27" spans="1:61" ht="9" customHeight="1">
      <c r="A27" s="715"/>
      <c r="B27" s="799"/>
      <c r="C27" s="799"/>
      <c r="D27" s="799"/>
      <c r="E27" s="799"/>
      <c r="F27" s="799"/>
      <c r="G27" s="799"/>
      <c r="H27" s="799"/>
      <c r="I27" s="799"/>
      <c r="J27" s="799"/>
      <c r="K27" s="799"/>
      <c r="L27" s="799"/>
      <c r="M27" s="799"/>
      <c r="N27" s="799"/>
      <c r="O27" s="799"/>
      <c r="P27" s="799"/>
      <c r="Q27" s="799"/>
      <c r="R27" s="799"/>
      <c r="S27" s="799"/>
      <c r="T27" s="799"/>
      <c r="U27" s="799"/>
      <c r="V27" s="799"/>
      <c r="W27" s="799"/>
      <c r="X27" s="799"/>
      <c r="Y27" s="799"/>
      <c r="Z27" s="799"/>
      <c r="AA27" s="799"/>
      <c r="AB27" s="209"/>
      <c r="AC27" s="1603"/>
      <c r="AD27" s="1604"/>
      <c r="AE27" s="1604"/>
      <c r="AF27" s="1604"/>
      <c r="AG27" s="1604"/>
      <c r="AH27" s="1604"/>
      <c r="AI27" s="1604"/>
      <c r="AJ27" s="1604"/>
      <c r="AK27" s="1604"/>
      <c r="AL27" s="1604"/>
      <c r="AM27" s="1604"/>
      <c r="AN27" s="1604"/>
      <c r="AO27" s="1604"/>
      <c r="AP27" s="1604"/>
      <c r="AQ27" s="1604"/>
      <c r="AR27" s="1604"/>
      <c r="AS27" s="1604"/>
      <c r="AT27" s="1604"/>
      <c r="AU27" s="1604"/>
      <c r="AV27" s="1604"/>
      <c r="AW27" s="1605"/>
      <c r="AX27" s="1608"/>
      <c r="AY27" s="1608"/>
      <c r="AZ27" s="1608"/>
      <c r="BA27" s="1611"/>
      <c r="BB27" s="1611"/>
      <c r="BC27" s="1611"/>
      <c r="BD27" s="1608"/>
      <c r="BE27" s="1608"/>
      <c r="BF27" s="1614"/>
      <c r="BG27" s="794"/>
      <c r="BH27" s="778"/>
      <c r="BI27" s="213"/>
    </row>
    <row r="28" spans="1:61" ht="9" customHeight="1">
      <c r="A28" s="1574" t="s">
        <v>119</v>
      </c>
      <c r="B28" s="1259"/>
      <c r="C28" s="1259"/>
      <c r="D28" s="1259"/>
      <c r="E28" s="1259"/>
      <c r="F28" s="1259"/>
      <c r="G28" s="1259"/>
      <c r="H28" s="1259"/>
      <c r="I28" s="1259"/>
      <c r="J28" s="1259"/>
      <c r="K28" s="1259"/>
      <c r="L28" s="1259"/>
      <c r="M28" s="1259"/>
      <c r="N28" s="1259"/>
      <c r="O28" s="1259"/>
      <c r="P28" s="1259"/>
      <c r="Q28" s="1259"/>
      <c r="R28" s="1259"/>
      <c r="S28" s="1259"/>
      <c r="T28" s="1259"/>
      <c r="U28" s="1259"/>
      <c r="V28" s="1259"/>
      <c r="W28" s="1259"/>
      <c r="X28" s="1259"/>
      <c r="Y28" s="1259"/>
      <c r="Z28" s="1259"/>
      <c r="AA28" s="1259"/>
      <c r="AB28" s="1259"/>
      <c r="AC28" s="1259"/>
      <c r="AD28" s="1259"/>
      <c r="AE28" s="1259"/>
      <c r="AF28" s="1259"/>
      <c r="AG28" s="1259"/>
      <c r="AH28" s="1259"/>
      <c r="AI28" s="1259"/>
      <c r="AJ28" s="1259"/>
      <c r="AK28" s="1259"/>
      <c r="AL28" s="1259"/>
      <c r="AM28" s="1259"/>
      <c r="AN28" s="1259"/>
      <c r="AO28" s="1259"/>
      <c r="AP28" s="1259"/>
      <c r="AQ28" s="1259"/>
      <c r="AR28" s="1259"/>
      <c r="AS28" s="1259"/>
      <c r="AT28" s="1259"/>
      <c r="AU28" s="1259"/>
      <c r="AV28" s="1259"/>
      <c r="AW28" s="1259"/>
      <c r="AX28" s="1259"/>
      <c r="AY28" s="1259"/>
      <c r="AZ28" s="1259"/>
      <c r="BA28" s="1259"/>
      <c r="BB28" s="1259"/>
      <c r="BC28" s="1259"/>
      <c r="BD28" s="1259"/>
      <c r="BE28" s="1259"/>
      <c r="BF28" s="1575"/>
      <c r="BG28" s="794"/>
      <c r="BH28" s="687"/>
      <c r="BI28" s="687"/>
    </row>
    <row r="29" spans="1:61" ht="9" customHeight="1">
      <c r="A29" s="1524"/>
      <c r="B29" s="1392"/>
      <c r="C29" s="1392"/>
      <c r="D29" s="1392"/>
      <c r="E29" s="1392"/>
      <c r="F29" s="1392"/>
      <c r="G29" s="1392"/>
      <c r="H29" s="1392"/>
      <c r="I29" s="1392"/>
      <c r="J29" s="1392"/>
      <c r="K29" s="1392"/>
      <c r="L29" s="1392"/>
      <c r="M29" s="1392"/>
      <c r="N29" s="1392"/>
      <c r="O29" s="1392"/>
      <c r="P29" s="1392"/>
      <c r="Q29" s="1392"/>
      <c r="R29" s="1392"/>
      <c r="S29" s="1392"/>
      <c r="T29" s="1392"/>
      <c r="U29" s="1392"/>
      <c r="V29" s="1392"/>
      <c r="W29" s="1392"/>
      <c r="X29" s="1392"/>
      <c r="Y29" s="1392"/>
      <c r="Z29" s="1392"/>
      <c r="AA29" s="1392"/>
      <c r="AB29" s="1392"/>
      <c r="AC29" s="1392"/>
      <c r="AD29" s="1392"/>
      <c r="AE29" s="1392"/>
      <c r="AF29" s="1392"/>
      <c r="AG29" s="1392"/>
      <c r="AH29" s="1392"/>
      <c r="AI29" s="1392"/>
      <c r="AJ29" s="1392"/>
      <c r="AK29" s="1392"/>
      <c r="AL29" s="1392"/>
      <c r="AM29" s="1392"/>
      <c r="AN29" s="1392"/>
      <c r="AO29" s="1392"/>
      <c r="AP29" s="1392"/>
      <c r="AQ29" s="1392"/>
      <c r="AR29" s="1392"/>
      <c r="AS29" s="1392"/>
      <c r="AT29" s="1392"/>
      <c r="AU29" s="1392"/>
      <c r="AV29" s="1392"/>
      <c r="AW29" s="1392"/>
      <c r="AX29" s="1392"/>
      <c r="AY29" s="1392"/>
      <c r="AZ29" s="1392"/>
      <c r="BA29" s="1392"/>
      <c r="BB29" s="1392"/>
      <c r="BC29" s="1392"/>
      <c r="BD29" s="1392"/>
      <c r="BE29" s="1392"/>
      <c r="BF29" s="1522"/>
      <c r="BG29" s="794"/>
      <c r="BH29" s="687"/>
      <c r="BI29" s="687"/>
    </row>
    <row r="30" spans="1:61" ht="9" customHeight="1">
      <c r="A30" s="1506" t="s">
        <v>372</v>
      </c>
      <c r="B30" s="1075"/>
      <c r="C30" s="1075"/>
      <c r="D30" s="1075"/>
      <c r="E30" s="1075"/>
      <c r="F30" s="1075"/>
      <c r="G30" s="1075"/>
      <c r="H30" s="1075"/>
      <c r="I30" s="1075"/>
      <c r="J30" s="1075"/>
      <c r="K30" s="1075"/>
      <c r="L30" s="1075"/>
      <c r="M30" s="1507"/>
      <c r="N30" s="682"/>
      <c r="O30" s="682"/>
      <c r="P30" s="682"/>
      <c r="Q30" s="682"/>
      <c r="R30" s="682"/>
      <c r="S30" s="682"/>
      <c r="T30" s="682"/>
      <c r="U30" s="682"/>
      <c r="V30" s="682"/>
      <c r="W30" s="682"/>
      <c r="X30" s="704"/>
      <c r="Y30" s="704"/>
      <c r="Z30" s="704"/>
      <c r="AA30" s="704"/>
      <c r="AB30" s="721"/>
      <c r="AC30" s="1510" t="s">
        <v>373</v>
      </c>
      <c r="AD30" s="1075"/>
      <c r="AE30" s="1075"/>
      <c r="AF30" s="1075"/>
      <c r="AG30" s="1075"/>
      <c r="AH30" s="1075"/>
      <c r="AI30" s="1075"/>
      <c r="AJ30" s="1075"/>
      <c r="AK30" s="1075"/>
      <c r="AL30" s="1075"/>
      <c r="AM30" s="1075"/>
      <c r="AN30" s="1507"/>
      <c r="AO30" s="1259" t="s">
        <v>51</v>
      </c>
      <c r="AP30" s="1259"/>
      <c r="AQ30" s="412"/>
      <c r="AR30" s="1576" t="str">
        <f>基本情報!E6</f>
        <v>000-0001</v>
      </c>
      <c r="AS30" s="1576"/>
      <c r="AT30" s="1576"/>
      <c r="AU30" s="1576"/>
      <c r="AV30" s="1576"/>
      <c r="AW30" s="1576"/>
      <c r="AX30" s="1576"/>
      <c r="AY30" s="682"/>
      <c r="AZ30" s="682"/>
      <c r="BA30" s="682"/>
      <c r="BB30" s="682"/>
      <c r="BC30" s="682"/>
      <c r="BD30" s="682"/>
      <c r="BE30" s="682"/>
      <c r="BF30" s="739"/>
      <c r="BG30" s="212"/>
    </row>
    <row r="31" spans="1:61" ht="9" customHeight="1">
      <c r="A31" s="1508"/>
      <c r="B31" s="1076"/>
      <c r="C31" s="1076"/>
      <c r="D31" s="1076"/>
      <c r="E31" s="1076"/>
      <c r="F31" s="1076"/>
      <c r="G31" s="1076"/>
      <c r="H31" s="1076"/>
      <c r="I31" s="1076"/>
      <c r="J31" s="1076"/>
      <c r="K31" s="1076"/>
      <c r="L31" s="1076"/>
      <c r="M31" s="1509"/>
      <c r="N31" s="682"/>
      <c r="O31" s="682"/>
      <c r="P31" s="682"/>
      <c r="Q31" s="682"/>
      <c r="R31" s="682"/>
      <c r="S31" s="682"/>
      <c r="T31" s="682"/>
      <c r="U31" s="682"/>
      <c r="V31" s="682"/>
      <c r="W31" s="682"/>
      <c r="X31" s="682"/>
      <c r="Y31" s="682"/>
      <c r="Z31" s="682"/>
      <c r="AA31" s="682"/>
      <c r="AB31" s="680"/>
      <c r="AC31" s="1511"/>
      <c r="AD31" s="1076"/>
      <c r="AE31" s="1076"/>
      <c r="AF31" s="1076"/>
      <c r="AG31" s="1076"/>
      <c r="AH31" s="1076"/>
      <c r="AI31" s="1076"/>
      <c r="AJ31" s="1076"/>
      <c r="AK31" s="1076"/>
      <c r="AL31" s="1076"/>
      <c r="AM31" s="1076"/>
      <c r="AN31" s="1509"/>
      <c r="AO31" s="1044"/>
      <c r="AP31" s="1044"/>
      <c r="AQ31" s="813"/>
      <c r="AR31" s="1535"/>
      <c r="AS31" s="1535"/>
      <c r="AT31" s="1535"/>
      <c r="AU31" s="1535"/>
      <c r="AV31" s="1535"/>
      <c r="AW31" s="1535"/>
      <c r="AX31" s="1535"/>
      <c r="AY31" s="682"/>
      <c r="AZ31" s="682"/>
      <c r="BA31" s="682"/>
      <c r="BB31" s="682"/>
      <c r="BC31" s="682"/>
      <c r="BD31" s="682"/>
      <c r="BE31" s="682"/>
      <c r="BF31" s="739"/>
      <c r="BG31" s="212"/>
    </row>
    <row r="32" spans="1:61" ht="9" customHeight="1">
      <c r="A32" s="212"/>
      <c r="B32" s="954"/>
      <c r="C32" s="1632" t="str">
        <f>基本情報!E5</f>
        <v>居宅介護支援事業所〇〇〇〇〇</v>
      </c>
      <c r="D32" s="1632"/>
      <c r="E32" s="1632"/>
      <c r="F32" s="1632"/>
      <c r="G32" s="1632"/>
      <c r="H32" s="1632"/>
      <c r="I32" s="1632"/>
      <c r="J32" s="1632"/>
      <c r="K32" s="1632"/>
      <c r="L32" s="1632"/>
      <c r="M32" s="1632"/>
      <c r="N32" s="1632"/>
      <c r="O32" s="1632"/>
      <c r="P32" s="1632"/>
      <c r="Q32" s="1632"/>
      <c r="R32" s="1632"/>
      <c r="S32" s="1632"/>
      <c r="T32" s="1632"/>
      <c r="U32" s="1632"/>
      <c r="V32" s="1632"/>
      <c r="W32" s="1632"/>
      <c r="X32" s="1632"/>
      <c r="Y32" s="1632"/>
      <c r="Z32" s="1632"/>
      <c r="AA32" s="795"/>
      <c r="AB32" s="214"/>
      <c r="AC32" s="682"/>
      <c r="AD32" s="682"/>
      <c r="AE32" s="1512" t="str">
        <f>基本情報!E7&amp;"　"&amp;基本情報!E8</f>
        <v>札幌市中央区南00条西00丁目1番1号　〇〇〇マンション</v>
      </c>
      <c r="AF32" s="1512"/>
      <c r="AG32" s="1512"/>
      <c r="AH32" s="1512"/>
      <c r="AI32" s="1512"/>
      <c r="AJ32" s="1512"/>
      <c r="AK32" s="1512"/>
      <c r="AL32" s="1512"/>
      <c r="AM32" s="1512"/>
      <c r="AN32" s="1512"/>
      <c r="AO32" s="1512"/>
      <c r="AP32" s="1512"/>
      <c r="AQ32" s="1512"/>
      <c r="AR32" s="1512"/>
      <c r="AS32" s="1512"/>
      <c r="AT32" s="1512"/>
      <c r="AU32" s="1512"/>
      <c r="AV32" s="1512"/>
      <c r="AW32" s="1512"/>
      <c r="AX32" s="1512"/>
      <c r="AY32" s="1512"/>
      <c r="AZ32" s="1512"/>
      <c r="BA32" s="1512"/>
      <c r="BB32" s="1512"/>
      <c r="BC32" s="1512"/>
      <c r="BD32" s="1512"/>
      <c r="BE32" s="682"/>
      <c r="BF32" s="739"/>
      <c r="BG32" s="212"/>
    </row>
    <row r="33" spans="1:59" ht="9" customHeight="1">
      <c r="A33" s="212"/>
      <c r="B33" s="682"/>
      <c r="C33" s="1632"/>
      <c r="D33" s="1632"/>
      <c r="E33" s="1632"/>
      <c r="F33" s="1632"/>
      <c r="G33" s="1632"/>
      <c r="H33" s="1632"/>
      <c r="I33" s="1632"/>
      <c r="J33" s="1632"/>
      <c r="K33" s="1632"/>
      <c r="L33" s="1632"/>
      <c r="M33" s="1632"/>
      <c r="N33" s="1632"/>
      <c r="O33" s="1632"/>
      <c r="P33" s="1632"/>
      <c r="Q33" s="1632"/>
      <c r="R33" s="1632"/>
      <c r="S33" s="1632"/>
      <c r="T33" s="1632"/>
      <c r="U33" s="1632"/>
      <c r="V33" s="1632"/>
      <c r="W33" s="1632"/>
      <c r="X33" s="1632"/>
      <c r="Y33" s="1632"/>
      <c r="Z33" s="1632"/>
      <c r="AA33" s="682"/>
      <c r="AB33" s="680"/>
      <c r="AC33" s="682"/>
      <c r="AD33" s="682"/>
      <c r="AE33" s="1512"/>
      <c r="AF33" s="1512"/>
      <c r="AG33" s="1512"/>
      <c r="AH33" s="1512"/>
      <c r="AI33" s="1512"/>
      <c r="AJ33" s="1512"/>
      <c r="AK33" s="1512"/>
      <c r="AL33" s="1512"/>
      <c r="AM33" s="1512"/>
      <c r="AN33" s="1512"/>
      <c r="AO33" s="1512"/>
      <c r="AP33" s="1512"/>
      <c r="AQ33" s="1512"/>
      <c r="AR33" s="1512"/>
      <c r="AS33" s="1512"/>
      <c r="AT33" s="1512"/>
      <c r="AU33" s="1512"/>
      <c r="AV33" s="1512"/>
      <c r="AW33" s="1512"/>
      <c r="AX33" s="1512"/>
      <c r="AY33" s="1512"/>
      <c r="AZ33" s="1512"/>
      <c r="BA33" s="1512"/>
      <c r="BB33" s="1512"/>
      <c r="BC33" s="1512"/>
      <c r="BD33" s="1512"/>
      <c r="BE33" s="682"/>
      <c r="BF33" s="739"/>
      <c r="BG33" s="212"/>
    </row>
    <row r="34" spans="1:59" ht="9" customHeight="1">
      <c r="A34" s="212"/>
      <c r="B34" s="682"/>
      <c r="C34" s="1632"/>
      <c r="D34" s="1632"/>
      <c r="E34" s="1632"/>
      <c r="F34" s="1632"/>
      <c r="G34" s="1632"/>
      <c r="H34" s="1632"/>
      <c r="I34" s="1632"/>
      <c r="J34" s="1632"/>
      <c r="K34" s="1632"/>
      <c r="L34" s="1632"/>
      <c r="M34" s="1632"/>
      <c r="N34" s="1632"/>
      <c r="O34" s="1632"/>
      <c r="P34" s="1632"/>
      <c r="Q34" s="1632"/>
      <c r="R34" s="1632"/>
      <c r="S34" s="1632"/>
      <c r="T34" s="1632"/>
      <c r="U34" s="1632"/>
      <c r="V34" s="1632"/>
      <c r="W34" s="1632"/>
      <c r="X34" s="1632"/>
      <c r="Y34" s="1632"/>
      <c r="Z34" s="1632"/>
      <c r="AA34" s="682"/>
      <c r="AB34" s="680"/>
      <c r="AC34" s="682"/>
      <c r="AD34" s="682"/>
      <c r="AE34" s="1512"/>
      <c r="AF34" s="1512"/>
      <c r="AG34" s="1512"/>
      <c r="AH34" s="1512"/>
      <c r="AI34" s="1512"/>
      <c r="AJ34" s="1512"/>
      <c r="AK34" s="1512"/>
      <c r="AL34" s="1512"/>
      <c r="AM34" s="1512"/>
      <c r="AN34" s="1512"/>
      <c r="AO34" s="1512"/>
      <c r="AP34" s="1512"/>
      <c r="AQ34" s="1512"/>
      <c r="AR34" s="1512"/>
      <c r="AS34" s="1512"/>
      <c r="AT34" s="1512"/>
      <c r="AU34" s="1512"/>
      <c r="AV34" s="1512"/>
      <c r="AW34" s="1512"/>
      <c r="AX34" s="1512"/>
      <c r="AY34" s="1512"/>
      <c r="AZ34" s="1512"/>
      <c r="BA34" s="1512"/>
      <c r="BB34" s="1512"/>
      <c r="BC34" s="1512"/>
      <c r="BD34" s="1512"/>
      <c r="BE34" s="682"/>
      <c r="BF34" s="739"/>
      <c r="BG34" s="212"/>
    </row>
    <row r="35" spans="1:59" ht="9" customHeight="1">
      <c r="A35" s="212"/>
      <c r="B35" s="954"/>
      <c r="C35" s="1632"/>
      <c r="D35" s="1632"/>
      <c r="E35" s="1632"/>
      <c r="F35" s="1632"/>
      <c r="G35" s="1632"/>
      <c r="H35" s="1632"/>
      <c r="I35" s="1632"/>
      <c r="J35" s="1632"/>
      <c r="K35" s="1632"/>
      <c r="L35" s="1632"/>
      <c r="M35" s="1632"/>
      <c r="N35" s="1632"/>
      <c r="O35" s="1632"/>
      <c r="P35" s="1632"/>
      <c r="Q35" s="1632"/>
      <c r="R35" s="1632"/>
      <c r="S35" s="1632"/>
      <c r="T35" s="1632"/>
      <c r="U35" s="1632"/>
      <c r="V35" s="1632"/>
      <c r="W35" s="1632"/>
      <c r="X35" s="1632"/>
      <c r="Y35" s="1632"/>
      <c r="Z35" s="1632"/>
      <c r="AA35" s="682"/>
      <c r="AB35" s="736"/>
      <c r="AC35" s="682"/>
      <c r="AD35" s="682"/>
      <c r="AE35" s="682"/>
      <c r="AF35" s="682"/>
      <c r="AG35" s="682"/>
      <c r="AH35" s="682"/>
      <c r="AI35" s="682"/>
      <c r="AJ35" s="682"/>
      <c r="AK35" s="681"/>
      <c r="AL35" s="1044" t="s">
        <v>30</v>
      </c>
      <c r="AM35" s="1044"/>
      <c r="AN35" s="1044"/>
      <c r="AO35" s="1044"/>
      <c r="AP35" s="1044"/>
      <c r="AQ35" s="802"/>
      <c r="AR35" s="1535" t="str">
        <f>基本情報!E9</f>
        <v>011-000-0001</v>
      </c>
      <c r="AS35" s="1535"/>
      <c r="AT35" s="1535"/>
      <c r="AU35" s="1535"/>
      <c r="AV35" s="1535"/>
      <c r="AW35" s="1535"/>
      <c r="AX35" s="1535"/>
      <c r="AY35" s="1535"/>
      <c r="AZ35" s="1535"/>
      <c r="BA35" s="1535"/>
      <c r="BB35" s="1535"/>
      <c r="BC35" s="1535"/>
      <c r="BD35" s="813"/>
      <c r="BE35" s="682"/>
      <c r="BF35" s="739"/>
      <c r="BG35" s="212"/>
    </row>
    <row r="36" spans="1:59" ht="9" customHeight="1">
      <c r="A36" s="212"/>
      <c r="B36" s="682"/>
      <c r="C36" s="1633"/>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705"/>
      <c r="AB36" s="737"/>
      <c r="AC36" s="682"/>
      <c r="AD36" s="682"/>
      <c r="AE36" s="682"/>
      <c r="AF36" s="682"/>
      <c r="AG36" s="682"/>
      <c r="AH36" s="682"/>
      <c r="AI36" s="682"/>
      <c r="AJ36" s="682"/>
      <c r="AK36" s="714"/>
      <c r="AL36" s="1392"/>
      <c r="AM36" s="1392"/>
      <c r="AN36" s="1392"/>
      <c r="AO36" s="1392"/>
      <c r="AP36" s="1392"/>
      <c r="AQ36" s="779"/>
      <c r="AR36" s="1536"/>
      <c r="AS36" s="1536"/>
      <c r="AT36" s="1536"/>
      <c r="AU36" s="1536"/>
      <c r="AV36" s="1536"/>
      <c r="AW36" s="1536"/>
      <c r="AX36" s="1536"/>
      <c r="AY36" s="1536"/>
      <c r="AZ36" s="1536"/>
      <c r="BA36" s="1536"/>
      <c r="BB36" s="1536"/>
      <c r="BC36" s="1536"/>
      <c r="BD36" s="813"/>
      <c r="BE36" s="682"/>
      <c r="BF36" s="739"/>
      <c r="BG36" s="212"/>
    </row>
    <row r="37" spans="1:59" ht="9" customHeight="1">
      <c r="A37" s="1506" t="s">
        <v>127</v>
      </c>
      <c r="B37" s="1075"/>
      <c r="C37" s="1075"/>
      <c r="D37" s="1075"/>
      <c r="E37" s="1075"/>
      <c r="F37" s="1075"/>
      <c r="G37" s="1075"/>
      <c r="H37" s="1075"/>
      <c r="I37" s="1075"/>
      <c r="J37" s="1075"/>
      <c r="K37" s="1075"/>
      <c r="L37" s="1075"/>
      <c r="M37" s="1075"/>
      <c r="N37" s="1075"/>
      <c r="O37" s="1075"/>
      <c r="P37" s="1075"/>
      <c r="Q37" s="1075"/>
      <c r="R37" s="1075"/>
      <c r="S37" s="1075"/>
      <c r="T37" s="1507"/>
      <c r="U37" s="1630" t="s">
        <v>128</v>
      </c>
      <c r="V37" s="1630"/>
      <c r="W37" s="1630"/>
      <c r="X37" s="1630"/>
      <c r="Y37" s="1630"/>
      <c r="Z37" s="1630"/>
      <c r="AA37" s="1630"/>
      <c r="AB37" s="1630"/>
      <c r="AC37" s="1630"/>
      <c r="AD37" s="1630"/>
      <c r="AE37" s="1630"/>
      <c r="AF37" s="1630"/>
      <c r="AG37" s="1630"/>
      <c r="AH37" s="1630"/>
      <c r="AI37" s="1630"/>
      <c r="AJ37" s="1630"/>
      <c r="AK37" s="1630"/>
      <c r="AL37" s="1630"/>
      <c r="AM37" s="1630"/>
      <c r="AN37" s="1630"/>
      <c r="AO37" s="1630"/>
      <c r="AP37" s="1630"/>
      <c r="AQ37" s="1630"/>
      <c r="AR37" s="1630"/>
      <c r="AS37" s="1630"/>
      <c r="AT37" s="1630"/>
      <c r="AU37" s="1630"/>
      <c r="AV37" s="1630"/>
      <c r="AW37" s="1630"/>
      <c r="AX37" s="1630"/>
      <c r="AY37" s="1630"/>
      <c r="AZ37" s="1630"/>
      <c r="BA37" s="1630"/>
      <c r="BB37" s="1630"/>
      <c r="BC37" s="1630"/>
      <c r="BD37" s="1630"/>
      <c r="BE37" s="1630"/>
      <c r="BF37" s="436"/>
      <c r="BG37" s="212"/>
    </row>
    <row r="38" spans="1:59" ht="9" customHeight="1">
      <c r="A38" s="1508"/>
      <c r="B38" s="1076"/>
      <c r="C38" s="1076"/>
      <c r="D38" s="1076"/>
      <c r="E38" s="1076"/>
      <c r="F38" s="1076"/>
      <c r="G38" s="1076"/>
      <c r="H38" s="1076"/>
      <c r="I38" s="1076"/>
      <c r="J38" s="1076"/>
      <c r="K38" s="1076"/>
      <c r="L38" s="1076"/>
      <c r="M38" s="1076"/>
      <c r="N38" s="1076"/>
      <c r="O38" s="1076"/>
      <c r="P38" s="1076"/>
      <c r="Q38" s="1076"/>
      <c r="R38" s="1076"/>
      <c r="S38" s="1076"/>
      <c r="T38" s="1509"/>
      <c r="U38" s="1631"/>
      <c r="V38" s="1631"/>
      <c r="W38" s="1631"/>
      <c r="X38" s="1631"/>
      <c r="Y38" s="1631"/>
      <c r="Z38" s="1631"/>
      <c r="AA38" s="1631"/>
      <c r="AB38" s="1631"/>
      <c r="AC38" s="1631"/>
      <c r="AD38" s="1631"/>
      <c r="AE38" s="1631"/>
      <c r="AF38" s="1631"/>
      <c r="AG38" s="1631"/>
      <c r="AH38" s="1631"/>
      <c r="AI38" s="1631"/>
      <c r="AJ38" s="1631"/>
      <c r="AK38" s="1631"/>
      <c r="AL38" s="1631"/>
      <c r="AM38" s="1631"/>
      <c r="AN38" s="1631"/>
      <c r="AO38" s="1631"/>
      <c r="AP38" s="1631"/>
      <c r="AQ38" s="1631"/>
      <c r="AR38" s="1631"/>
      <c r="AS38" s="1631"/>
      <c r="AT38" s="1631"/>
      <c r="AU38" s="1631"/>
      <c r="AV38" s="1631"/>
      <c r="AW38" s="1631"/>
      <c r="AX38" s="1631"/>
      <c r="AY38" s="1631"/>
      <c r="AZ38" s="1631"/>
      <c r="BA38" s="1631"/>
      <c r="BB38" s="1631"/>
      <c r="BC38" s="1631"/>
      <c r="BD38" s="1631"/>
      <c r="BE38" s="1631"/>
      <c r="BF38" s="439"/>
      <c r="BG38" s="212"/>
    </row>
    <row r="39" spans="1:59" ht="9" customHeight="1">
      <c r="A39" s="720"/>
      <c r="B39" s="682"/>
      <c r="C39" s="1618"/>
      <c r="D39" s="1618"/>
      <c r="E39" s="1618"/>
      <c r="F39" s="1618"/>
      <c r="G39" s="1618"/>
      <c r="H39" s="1618"/>
      <c r="I39" s="1618"/>
      <c r="J39" s="1618"/>
      <c r="K39" s="1618"/>
      <c r="L39" s="1618"/>
      <c r="M39" s="1618"/>
      <c r="N39" s="1618"/>
      <c r="O39" s="1618"/>
      <c r="P39" s="1618"/>
      <c r="Q39" s="1618"/>
      <c r="R39" s="1618"/>
      <c r="S39" s="1618"/>
      <c r="T39" s="1618"/>
      <c r="U39" s="1618"/>
      <c r="V39" s="1618"/>
      <c r="W39" s="1618"/>
      <c r="X39" s="1618"/>
      <c r="Y39" s="1618"/>
      <c r="Z39" s="1618"/>
      <c r="AA39" s="1618"/>
      <c r="AB39" s="1618"/>
      <c r="AC39" s="682"/>
      <c r="AD39" s="682"/>
      <c r="AE39" s="1038" t="s">
        <v>129</v>
      </c>
      <c r="AF39" s="1038"/>
      <c r="AG39" s="1038"/>
      <c r="AH39" s="1038"/>
      <c r="AI39" s="1038"/>
      <c r="AJ39" s="1038"/>
      <c r="AK39" s="1038"/>
      <c r="AL39" s="1038"/>
      <c r="AM39" s="1038"/>
      <c r="AN39" s="1038"/>
      <c r="AO39" s="1038"/>
      <c r="AP39" s="1038"/>
      <c r="AQ39" s="1038"/>
      <c r="AR39" s="1038"/>
      <c r="AS39" s="1038"/>
      <c r="AT39" s="1038"/>
      <c r="AU39" s="1038"/>
      <c r="AV39" s="1038"/>
      <c r="AW39" s="1038"/>
      <c r="AX39" s="1038"/>
      <c r="AY39" s="1038"/>
      <c r="AZ39" s="1038"/>
      <c r="BA39" s="1038"/>
      <c r="BB39" s="1038"/>
      <c r="BC39" s="1038"/>
      <c r="BD39" s="682"/>
      <c r="BE39" s="682"/>
      <c r="BF39" s="739"/>
      <c r="BG39" s="212"/>
    </row>
    <row r="40" spans="1:59" ht="9" customHeight="1">
      <c r="A40" s="212"/>
      <c r="B40" s="682"/>
      <c r="C40" s="1618"/>
      <c r="D40" s="1618"/>
      <c r="E40" s="1618"/>
      <c r="F40" s="1618"/>
      <c r="G40" s="1618"/>
      <c r="H40" s="1618"/>
      <c r="I40" s="1618"/>
      <c r="J40" s="1618"/>
      <c r="K40" s="1618"/>
      <c r="L40" s="1618"/>
      <c r="M40" s="1618"/>
      <c r="N40" s="1618"/>
      <c r="O40" s="1618"/>
      <c r="P40" s="1618"/>
      <c r="Q40" s="1618"/>
      <c r="R40" s="1618"/>
      <c r="S40" s="1618"/>
      <c r="T40" s="1618"/>
      <c r="U40" s="1618"/>
      <c r="V40" s="1618"/>
      <c r="W40" s="1618"/>
      <c r="X40" s="1618"/>
      <c r="Y40" s="1618"/>
      <c r="Z40" s="1618"/>
      <c r="AA40" s="1618"/>
      <c r="AB40" s="1618"/>
      <c r="AC40" s="682"/>
      <c r="AD40" s="682"/>
      <c r="AE40" s="1038"/>
      <c r="AF40" s="1038"/>
      <c r="AG40" s="1038"/>
      <c r="AH40" s="1038"/>
      <c r="AI40" s="1038"/>
      <c r="AJ40" s="1038"/>
      <c r="AK40" s="1038"/>
      <c r="AL40" s="1038"/>
      <c r="AM40" s="1038"/>
      <c r="AN40" s="1038"/>
      <c r="AO40" s="1038"/>
      <c r="AP40" s="1038"/>
      <c r="AQ40" s="1038"/>
      <c r="AR40" s="1038"/>
      <c r="AS40" s="1038"/>
      <c r="AT40" s="1038"/>
      <c r="AU40" s="1038"/>
      <c r="AV40" s="1038"/>
      <c r="AW40" s="1038"/>
      <c r="AX40" s="1038"/>
      <c r="AY40" s="1038"/>
      <c r="AZ40" s="1038"/>
      <c r="BA40" s="1038"/>
      <c r="BB40" s="1038"/>
      <c r="BC40" s="1038"/>
      <c r="BD40" s="682"/>
      <c r="BE40" s="682"/>
      <c r="BF40" s="739"/>
      <c r="BG40" s="212"/>
    </row>
    <row r="41" spans="1:59" ht="9" customHeight="1">
      <c r="A41" s="212"/>
      <c r="B41" s="682"/>
      <c r="C41" s="1618"/>
      <c r="D41" s="1618"/>
      <c r="E41" s="1618"/>
      <c r="F41" s="1618"/>
      <c r="G41" s="1618"/>
      <c r="H41" s="1618"/>
      <c r="I41" s="1618"/>
      <c r="J41" s="1618"/>
      <c r="K41" s="1618"/>
      <c r="L41" s="1618"/>
      <c r="M41" s="1618"/>
      <c r="N41" s="1618"/>
      <c r="O41" s="1618"/>
      <c r="P41" s="1618"/>
      <c r="Q41" s="1618"/>
      <c r="R41" s="1618"/>
      <c r="S41" s="1618"/>
      <c r="T41" s="1618"/>
      <c r="U41" s="1618"/>
      <c r="V41" s="1618"/>
      <c r="W41" s="1618"/>
      <c r="X41" s="1618"/>
      <c r="Y41" s="1618"/>
      <c r="Z41" s="1618"/>
      <c r="AA41" s="1618"/>
      <c r="AB41" s="1618"/>
      <c r="AC41" s="682"/>
      <c r="AD41" s="682"/>
      <c r="AE41" s="1545" t="s">
        <v>238</v>
      </c>
      <c r="AF41" s="1545"/>
      <c r="AG41" s="1545"/>
      <c r="AH41" s="1545"/>
      <c r="AI41" s="1545"/>
      <c r="AJ41" s="1545"/>
      <c r="AK41" s="1545"/>
      <c r="AL41" s="1545"/>
      <c r="AM41" s="1545"/>
      <c r="AN41" s="1545"/>
      <c r="AO41" s="1545"/>
      <c r="AP41" s="1545"/>
      <c r="AQ41" s="1545"/>
      <c r="AR41" s="1545"/>
      <c r="AS41" s="1545"/>
      <c r="AT41" s="1545"/>
      <c r="AU41" s="1545"/>
      <c r="AV41" s="1545"/>
      <c r="AW41" s="1545"/>
      <c r="AX41" s="807"/>
      <c r="AY41" s="807"/>
      <c r="AZ41" s="682"/>
      <c r="BA41" s="682"/>
      <c r="BB41" s="682"/>
      <c r="BC41" s="682"/>
      <c r="BD41" s="682"/>
      <c r="BE41" s="682"/>
      <c r="BF41" s="739"/>
      <c r="BG41" s="212"/>
    </row>
    <row r="42" spans="1:59" ht="9" customHeight="1">
      <c r="A42" s="212"/>
      <c r="B42" s="705"/>
      <c r="C42" s="1619"/>
      <c r="D42" s="1619"/>
      <c r="E42" s="1619"/>
      <c r="F42" s="1619"/>
      <c r="G42" s="1619"/>
      <c r="H42" s="1619"/>
      <c r="I42" s="1619"/>
      <c r="J42" s="1619"/>
      <c r="K42" s="1619"/>
      <c r="L42" s="1619"/>
      <c r="M42" s="1619"/>
      <c r="N42" s="1619"/>
      <c r="O42" s="1619"/>
      <c r="P42" s="1619"/>
      <c r="Q42" s="1619"/>
      <c r="R42" s="1619"/>
      <c r="S42" s="1619"/>
      <c r="T42" s="1619"/>
      <c r="U42" s="1619"/>
      <c r="V42" s="1619"/>
      <c r="W42" s="1619"/>
      <c r="X42" s="1619"/>
      <c r="Y42" s="1619"/>
      <c r="Z42" s="1619"/>
      <c r="AA42" s="1619"/>
      <c r="AB42" s="1619"/>
      <c r="AC42" s="682"/>
      <c r="AD42" s="682"/>
      <c r="AE42" s="1545"/>
      <c r="AF42" s="1545"/>
      <c r="AG42" s="1545"/>
      <c r="AH42" s="1545"/>
      <c r="AI42" s="1545"/>
      <c r="AJ42" s="1545"/>
      <c r="AK42" s="1545"/>
      <c r="AL42" s="1545"/>
      <c r="AM42" s="1545"/>
      <c r="AN42" s="1545"/>
      <c r="AO42" s="1545"/>
      <c r="AP42" s="1545"/>
      <c r="AQ42" s="1545"/>
      <c r="AR42" s="1545"/>
      <c r="AS42" s="1545"/>
      <c r="AT42" s="1545"/>
      <c r="AU42" s="1545"/>
      <c r="AV42" s="1545"/>
      <c r="AW42" s="1545"/>
      <c r="AX42" s="807"/>
      <c r="AY42" s="807"/>
      <c r="AZ42" s="682"/>
      <c r="BA42" s="682"/>
      <c r="BB42" s="682"/>
      <c r="BC42" s="682"/>
      <c r="BD42" s="682"/>
      <c r="BE42" s="682"/>
      <c r="BF42" s="739"/>
      <c r="BG42" s="212"/>
    </row>
    <row r="43" spans="1:59" ht="9" customHeight="1">
      <c r="A43" s="1634" t="s">
        <v>267</v>
      </c>
      <c r="B43" s="1630"/>
      <c r="C43" s="1630"/>
      <c r="D43" s="1630"/>
      <c r="E43" s="1630"/>
      <c r="F43" s="1630"/>
      <c r="G43" s="1630"/>
      <c r="H43" s="1630"/>
      <c r="I43" s="1630"/>
      <c r="J43" s="1630"/>
      <c r="K43" s="1630"/>
      <c r="L43" s="1630"/>
      <c r="M43" s="1630"/>
      <c r="N43" s="1630"/>
      <c r="O43" s="1630"/>
      <c r="P43" s="1630"/>
      <c r="Q43" s="1630"/>
      <c r="R43" s="1630"/>
      <c r="S43" s="1630"/>
      <c r="T43" s="1630"/>
      <c r="U43" s="1630"/>
      <c r="V43" s="1630"/>
      <c r="W43" s="1630"/>
      <c r="X43" s="1630"/>
      <c r="Y43" s="1630"/>
      <c r="Z43" s="1630"/>
      <c r="AA43" s="1630"/>
      <c r="AB43" s="1630"/>
      <c r="AC43" s="1630"/>
      <c r="AD43" s="1630"/>
      <c r="AE43" s="1630"/>
      <c r="AF43" s="1630"/>
      <c r="AG43" s="1630"/>
      <c r="AH43" s="1630"/>
      <c r="AI43" s="1630"/>
      <c r="AJ43" s="1630"/>
      <c r="AK43" s="1630"/>
      <c r="AL43" s="1630"/>
      <c r="AM43" s="1630"/>
      <c r="AN43" s="1630"/>
      <c r="AO43" s="1630"/>
      <c r="AP43" s="1630"/>
      <c r="AQ43" s="1630"/>
      <c r="AR43" s="1630"/>
      <c r="AS43" s="1630"/>
      <c r="AT43" s="1630"/>
      <c r="AU43" s="1630"/>
      <c r="AV43" s="1630"/>
      <c r="AW43" s="435"/>
      <c r="AX43" s="435"/>
      <c r="AY43" s="435"/>
      <c r="AZ43" s="442"/>
      <c r="BA43" s="442"/>
      <c r="BB43" s="442"/>
      <c r="BC43" s="442"/>
      <c r="BD43" s="442"/>
      <c r="BE43" s="727"/>
      <c r="BF43" s="436"/>
      <c r="BG43" s="212"/>
    </row>
    <row r="44" spans="1:59" ht="9" customHeight="1">
      <c r="A44" s="1635"/>
      <c r="B44" s="1631"/>
      <c r="C44" s="1631"/>
      <c r="D44" s="1631"/>
      <c r="E44" s="1631"/>
      <c r="F44" s="1631"/>
      <c r="G44" s="1631"/>
      <c r="H44" s="1631"/>
      <c r="I44" s="1631"/>
      <c r="J44" s="1631"/>
      <c r="K44" s="1631"/>
      <c r="L44" s="1631"/>
      <c r="M44" s="1631"/>
      <c r="N44" s="1631"/>
      <c r="O44" s="1631"/>
      <c r="P44" s="1631"/>
      <c r="Q44" s="1631"/>
      <c r="R44" s="1631"/>
      <c r="S44" s="1631"/>
      <c r="T44" s="1631"/>
      <c r="U44" s="1631"/>
      <c r="V44" s="1631"/>
      <c r="W44" s="1631"/>
      <c r="X44" s="1631"/>
      <c r="Y44" s="1631"/>
      <c r="Z44" s="1631"/>
      <c r="AA44" s="1631"/>
      <c r="AB44" s="1631"/>
      <c r="AC44" s="1631"/>
      <c r="AD44" s="1631"/>
      <c r="AE44" s="1631"/>
      <c r="AF44" s="1631"/>
      <c r="AG44" s="1631"/>
      <c r="AH44" s="1631"/>
      <c r="AI44" s="1631"/>
      <c r="AJ44" s="1631"/>
      <c r="AK44" s="1631"/>
      <c r="AL44" s="1631"/>
      <c r="AM44" s="1631"/>
      <c r="AN44" s="1631"/>
      <c r="AO44" s="1631"/>
      <c r="AP44" s="1631"/>
      <c r="AQ44" s="1631"/>
      <c r="AR44" s="1631"/>
      <c r="AS44" s="1631"/>
      <c r="AT44" s="1631"/>
      <c r="AU44" s="1631"/>
      <c r="AV44" s="1631"/>
      <c r="AW44" s="438"/>
      <c r="AX44" s="438"/>
      <c r="AY44" s="438"/>
      <c r="AZ44" s="443"/>
      <c r="BA44" s="443"/>
      <c r="BB44" s="443"/>
      <c r="BC44" s="443"/>
      <c r="BD44" s="443"/>
      <c r="BE44" s="765"/>
      <c r="BF44" s="439"/>
      <c r="BG44" s="212"/>
    </row>
    <row r="45" spans="1:59" ht="9" customHeight="1">
      <c r="A45" s="1636" t="s">
        <v>268</v>
      </c>
      <c r="B45" s="1637"/>
      <c r="C45" s="1637"/>
      <c r="D45" s="1637"/>
      <c r="E45" s="1637"/>
      <c r="F45" s="1637"/>
      <c r="G45" s="1637"/>
      <c r="H45" s="1637"/>
      <c r="I45" s="1637"/>
      <c r="J45" s="1637"/>
      <c r="K45" s="1637"/>
      <c r="L45" s="1637"/>
      <c r="M45" s="1637"/>
      <c r="N45" s="1637"/>
      <c r="O45" s="1637"/>
      <c r="P45" s="1638" t="s">
        <v>269</v>
      </c>
      <c r="Q45" s="1638"/>
      <c r="R45" s="1638"/>
      <c r="S45" s="1638"/>
      <c r="T45" s="1638"/>
      <c r="U45" s="1638"/>
      <c r="V45" s="1638"/>
      <c r="W45" s="1638"/>
      <c r="X45" s="1638"/>
      <c r="Y45" s="1638"/>
      <c r="Z45" s="1638"/>
      <c r="AA45" s="1638"/>
      <c r="AB45" s="1638"/>
      <c r="AC45" s="1638"/>
      <c r="AD45" s="1638"/>
      <c r="AE45" s="1638"/>
      <c r="AF45" s="1638"/>
      <c r="AG45" s="1638"/>
      <c r="AH45" s="1638"/>
      <c r="AI45" s="1638"/>
      <c r="AJ45" s="820"/>
      <c r="AK45" s="820"/>
      <c r="AL45" s="820"/>
      <c r="AM45" s="820"/>
      <c r="AN45" s="820"/>
      <c r="AO45" s="820"/>
      <c r="AP45" s="820"/>
      <c r="AQ45" s="820"/>
      <c r="AR45" s="820"/>
      <c r="AS45" s="820"/>
      <c r="AT45" s="820"/>
      <c r="AU45" s="820"/>
      <c r="AV45" s="820"/>
      <c r="AW45" s="820"/>
      <c r="AX45" s="820"/>
      <c r="AY45" s="820"/>
      <c r="AZ45" s="730"/>
      <c r="BA45" s="730"/>
      <c r="BB45" s="730"/>
      <c r="BC45" s="730"/>
      <c r="BD45" s="730"/>
      <c r="BE45" s="729"/>
      <c r="BF45" s="439"/>
      <c r="BG45" s="212"/>
    </row>
    <row r="46" spans="1:59" ht="9" customHeight="1">
      <c r="A46" s="1636"/>
      <c r="B46" s="1637"/>
      <c r="C46" s="1637"/>
      <c r="D46" s="1637"/>
      <c r="E46" s="1637"/>
      <c r="F46" s="1637"/>
      <c r="G46" s="1637"/>
      <c r="H46" s="1637"/>
      <c r="I46" s="1637"/>
      <c r="J46" s="1637"/>
      <c r="K46" s="1637"/>
      <c r="L46" s="1637"/>
      <c r="M46" s="1637"/>
      <c r="N46" s="1637"/>
      <c r="O46" s="1637"/>
      <c r="P46" s="1638"/>
      <c r="Q46" s="1638"/>
      <c r="R46" s="1638"/>
      <c r="S46" s="1638"/>
      <c r="T46" s="1638"/>
      <c r="U46" s="1638"/>
      <c r="V46" s="1638"/>
      <c r="W46" s="1638"/>
      <c r="X46" s="1638"/>
      <c r="Y46" s="1638"/>
      <c r="Z46" s="1638"/>
      <c r="AA46" s="1638"/>
      <c r="AB46" s="1638"/>
      <c r="AC46" s="1638"/>
      <c r="AD46" s="1638"/>
      <c r="AE46" s="1638"/>
      <c r="AF46" s="1638"/>
      <c r="AG46" s="1638"/>
      <c r="AH46" s="1638"/>
      <c r="AI46" s="1638"/>
      <c r="AJ46" s="729"/>
      <c r="AK46" s="729"/>
      <c r="AL46" s="729"/>
      <c r="AM46" s="729"/>
      <c r="AN46" s="729"/>
      <c r="AO46" s="729"/>
      <c r="AP46" s="729"/>
      <c r="AQ46" s="729"/>
      <c r="AR46" s="729"/>
      <c r="AS46" s="729"/>
      <c r="AT46" s="730"/>
      <c r="AU46" s="730"/>
      <c r="AV46" s="730"/>
      <c r="AW46" s="730"/>
      <c r="AX46" s="730"/>
      <c r="AY46" s="730"/>
      <c r="AZ46" s="730"/>
      <c r="BA46" s="730"/>
      <c r="BB46" s="730"/>
      <c r="BC46" s="730"/>
      <c r="BD46" s="730"/>
      <c r="BE46" s="729"/>
      <c r="BF46" s="439"/>
      <c r="BG46" s="212"/>
    </row>
    <row r="47" spans="1:59" ht="9" customHeight="1">
      <c r="A47" s="728"/>
      <c r="B47" s="1639" t="s">
        <v>109</v>
      </c>
      <c r="C47" s="1639"/>
      <c r="D47" s="734"/>
      <c r="E47" s="1638" t="s">
        <v>270</v>
      </c>
      <c r="F47" s="1638"/>
      <c r="G47" s="1638"/>
      <c r="H47" s="1638"/>
      <c r="I47" s="1638"/>
      <c r="J47" s="1638"/>
      <c r="K47" s="1638"/>
      <c r="L47" s="1638"/>
      <c r="M47" s="1638"/>
      <c r="N47" s="1638"/>
      <c r="O47" s="1638"/>
      <c r="P47" s="1638"/>
      <c r="Q47" s="1638"/>
      <c r="R47" s="1638"/>
      <c r="S47" s="1638"/>
      <c r="T47" s="1640" t="s">
        <v>272</v>
      </c>
      <c r="U47" s="1640"/>
      <c r="V47" s="1640"/>
      <c r="W47" s="1640"/>
      <c r="X47" s="1640"/>
      <c r="Y47" s="1640"/>
      <c r="Z47" s="1640"/>
      <c r="AA47" s="1640"/>
      <c r="AB47" s="1640"/>
      <c r="AC47" s="1640"/>
      <c r="AD47" s="1640"/>
      <c r="AE47" s="1640"/>
      <c r="AF47" s="1640"/>
      <c r="AG47" s="1641"/>
      <c r="AH47" s="1641"/>
      <c r="AI47" s="1641"/>
      <c r="AJ47" s="1641"/>
      <c r="AK47" s="1641"/>
      <c r="AL47" s="1641"/>
      <c r="AM47" s="1641"/>
      <c r="AN47" s="1641"/>
      <c r="AO47" s="1641"/>
      <c r="AP47" s="1641"/>
      <c r="AQ47" s="1641"/>
      <c r="AR47" s="1641"/>
      <c r="AS47" s="1641"/>
      <c r="AT47" s="1641"/>
      <c r="AU47" s="1641"/>
      <c r="AV47" s="1641"/>
      <c r="AW47" s="1641"/>
      <c r="AX47" s="1641"/>
      <c r="AY47" s="1641"/>
      <c r="AZ47" s="1641"/>
      <c r="BA47" s="1641"/>
      <c r="BB47" s="1641"/>
      <c r="BC47" s="1641"/>
      <c r="BD47" s="1641"/>
      <c r="BE47" s="1641"/>
      <c r="BF47" s="439"/>
      <c r="BG47" s="212"/>
    </row>
    <row r="48" spans="1:59" ht="9" customHeight="1">
      <c r="A48" s="212"/>
      <c r="B48" s="1639"/>
      <c r="C48" s="1639"/>
      <c r="D48" s="447"/>
      <c r="E48" s="1638"/>
      <c r="F48" s="1638"/>
      <c r="G48" s="1638"/>
      <c r="H48" s="1638"/>
      <c r="I48" s="1638"/>
      <c r="J48" s="1638"/>
      <c r="K48" s="1638"/>
      <c r="L48" s="1638"/>
      <c r="M48" s="1638"/>
      <c r="N48" s="1638"/>
      <c r="O48" s="1638"/>
      <c r="P48" s="1638"/>
      <c r="Q48" s="1638"/>
      <c r="R48" s="1638"/>
      <c r="S48" s="1638"/>
      <c r="T48" s="1519"/>
      <c r="U48" s="1519"/>
      <c r="V48" s="1519"/>
      <c r="W48" s="1519"/>
      <c r="X48" s="1519"/>
      <c r="Y48" s="1519"/>
      <c r="Z48" s="1519"/>
      <c r="AA48" s="1519"/>
      <c r="AB48" s="1519"/>
      <c r="AC48" s="1519"/>
      <c r="AD48" s="1519"/>
      <c r="AE48" s="1519"/>
      <c r="AF48" s="1519"/>
      <c r="AG48" s="1642"/>
      <c r="AH48" s="1642"/>
      <c r="AI48" s="1642"/>
      <c r="AJ48" s="1642"/>
      <c r="AK48" s="1642"/>
      <c r="AL48" s="1642"/>
      <c r="AM48" s="1642"/>
      <c r="AN48" s="1642"/>
      <c r="AO48" s="1642"/>
      <c r="AP48" s="1642"/>
      <c r="AQ48" s="1642"/>
      <c r="AR48" s="1642"/>
      <c r="AS48" s="1642"/>
      <c r="AT48" s="1642"/>
      <c r="AU48" s="1642"/>
      <c r="AV48" s="1642"/>
      <c r="AW48" s="1642"/>
      <c r="AX48" s="1642"/>
      <c r="AY48" s="1642"/>
      <c r="AZ48" s="1642"/>
      <c r="BA48" s="1642"/>
      <c r="BB48" s="1642"/>
      <c r="BC48" s="1642"/>
      <c r="BD48" s="1642"/>
      <c r="BE48" s="1642"/>
      <c r="BF48" s="739"/>
      <c r="BG48" s="212"/>
    </row>
    <row r="49" spans="1:59" ht="9" customHeight="1">
      <c r="A49" s="212"/>
      <c r="B49" s="1639" t="s">
        <v>109</v>
      </c>
      <c r="C49" s="1639"/>
      <c r="D49" s="734"/>
      <c r="E49" s="1638" t="s">
        <v>271</v>
      </c>
      <c r="F49" s="1638"/>
      <c r="G49" s="1638"/>
      <c r="H49" s="1638"/>
      <c r="I49" s="1638"/>
      <c r="J49" s="1638"/>
      <c r="K49" s="1638"/>
      <c r="L49" s="1638"/>
      <c r="M49" s="1638"/>
      <c r="N49" s="1638"/>
      <c r="O49" s="1638"/>
      <c r="P49" s="1638"/>
      <c r="Q49" s="1638"/>
      <c r="R49" s="1638"/>
      <c r="S49" s="1638"/>
      <c r="T49" s="724"/>
      <c r="U49" s="724"/>
      <c r="V49" s="724"/>
      <c r="W49" s="724"/>
      <c r="X49" s="682"/>
      <c r="Y49" s="682"/>
      <c r="BF49" s="739"/>
      <c r="BG49" s="212"/>
    </row>
    <row r="50" spans="1:59" ht="9" customHeight="1">
      <c r="A50" s="212"/>
      <c r="B50" s="1639"/>
      <c r="C50" s="1639"/>
      <c r="D50" s="447"/>
      <c r="E50" s="1638"/>
      <c r="F50" s="1638"/>
      <c r="G50" s="1638"/>
      <c r="H50" s="1638"/>
      <c r="I50" s="1638"/>
      <c r="J50" s="1638"/>
      <c r="K50" s="1638"/>
      <c r="L50" s="1638"/>
      <c r="M50" s="1638"/>
      <c r="N50" s="1638"/>
      <c r="O50" s="1638"/>
      <c r="P50" s="1638"/>
      <c r="Q50" s="1638"/>
      <c r="R50" s="1638"/>
      <c r="S50" s="1638"/>
      <c r="T50" s="724"/>
      <c r="U50" s="724"/>
      <c r="V50" s="444"/>
      <c r="W50" s="444"/>
      <c r="X50" s="682"/>
      <c r="Y50" s="682"/>
      <c r="Z50" s="682"/>
      <c r="AA50" s="682"/>
      <c r="AB50" s="682"/>
      <c r="AC50" s="682"/>
      <c r="AD50" s="682"/>
      <c r="AE50" s="682"/>
      <c r="AF50" s="682"/>
      <c r="AG50" s="682"/>
      <c r="AH50" s="682"/>
      <c r="AI50" s="682"/>
      <c r="AJ50" s="682"/>
      <c r="AK50" s="682"/>
      <c r="AL50" s="682"/>
      <c r="AM50" s="682"/>
      <c r="AN50" s="682"/>
      <c r="AO50" s="682"/>
      <c r="AP50" s="682"/>
      <c r="AQ50" s="682"/>
      <c r="AR50" s="682"/>
      <c r="AS50" s="682"/>
      <c r="AT50" s="682"/>
      <c r="AU50" s="682"/>
      <c r="AV50" s="682"/>
      <c r="AW50" s="682"/>
      <c r="AX50" s="682"/>
      <c r="AY50" s="682"/>
      <c r="AZ50" s="682"/>
      <c r="BA50" s="682"/>
      <c r="BB50" s="682"/>
      <c r="BC50" s="682"/>
      <c r="BD50" s="682"/>
      <c r="BE50" s="682"/>
      <c r="BF50" s="739"/>
      <c r="BG50" s="212"/>
    </row>
    <row r="51" spans="1:59" ht="9" customHeight="1">
      <c r="A51" s="1643" t="s">
        <v>273</v>
      </c>
      <c r="B51" s="1644"/>
      <c r="C51" s="1644"/>
      <c r="D51" s="1644"/>
      <c r="E51" s="1644"/>
      <c r="F51" s="1644"/>
      <c r="G51" s="1644"/>
      <c r="H51" s="1644"/>
      <c r="I51" s="1644"/>
      <c r="J51" s="1644"/>
      <c r="K51" s="1644"/>
      <c r="L51" s="1644"/>
      <c r="M51" s="1644"/>
      <c r="N51" s="1644"/>
      <c r="O51" s="1644"/>
      <c r="P51" s="1644"/>
      <c r="Q51" s="1644"/>
      <c r="R51" s="1644"/>
      <c r="S51" s="1644"/>
      <c r="T51" s="1644"/>
      <c r="U51" s="1644"/>
      <c r="V51" s="1644"/>
      <c r="W51" s="1644"/>
      <c r="X51" s="1644"/>
      <c r="Y51" s="1644"/>
      <c r="Z51" s="1644"/>
      <c r="AA51" s="1644"/>
      <c r="AB51" s="1644"/>
      <c r="AC51" s="1644"/>
      <c r="AD51" s="1644"/>
      <c r="AE51" s="1644"/>
      <c r="AF51" s="1644"/>
      <c r="AG51" s="1644"/>
      <c r="AH51" s="1644"/>
      <c r="AI51" s="1644"/>
      <c r="AJ51" s="1644"/>
      <c r="AK51" s="1644"/>
      <c r="AL51" s="1644"/>
      <c r="AM51" s="1644"/>
      <c r="AN51" s="1644"/>
      <c r="AO51" s="1644"/>
      <c r="AP51" s="1644"/>
      <c r="AQ51" s="1644"/>
      <c r="AR51" s="1644"/>
      <c r="AS51" s="1644"/>
      <c r="AT51" s="1644"/>
      <c r="AU51" s="1644"/>
      <c r="AV51" s="1644"/>
      <c r="AW51" s="1644"/>
      <c r="AX51" s="1644"/>
      <c r="AY51" s="1644"/>
      <c r="AZ51" s="1644"/>
      <c r="BA51" s="1644"/>
      <c r="BB51" s="1644"/>
      <c r="BC51" s="1644"/>
      <c r="BD51" s="1644"/>
      <c r="BE51" s="1644"/>
      <c r="BF51" s="1645"/>
      <c r="BG51" s="212"/>
    </row>
    <row r="52" spans="1:59" ht="9" customHeight="1">
      <c r="A52" s="1643"/>
      <c r="B52" s="1644"/>
      <c r="C52" s="1644"/>
      <c r="D52" s="1644"/>
      <c r="E52" s="1644"/>
      <c r="F52" s="1644"/>
      <c r="G52" s="1644"/>
      <c r="H52" s="1644"/>
      <c r="I52" s="1644"/>
      <c r="J52" s="1644"/>
      <c r="K52" s="1644"/>
      <c r="L52" s="1644"/>
      <c r="M52" s="1644"/>
      <c r="N52" s="1644"/>
      <c r="O52" s="1644"/>
      <c r="P52" s="1644"/>
      <c r="Q52" s="1644"/>
      <c r="R52" s="1644"/>
      <c r="S52" s="1644"/>
      <c r="T52" s="1644"/>
      <c r="U52" s="1644"/>
      <c r="V52" s="1644"/>
      <c r="W52" s="1644"/>
      <c r="X52" s="1644"/>
      <c r="Y52" s="1644"/>
      <c r="Z52" s="1644"/>
      <c r="AA52" s="1644"/>
      <c r="AB52" s="1644"/>
      <c r="AC52" s="1644"/>
      <c r="AD52" s="1644"/>
      <c r="AE52" s="1644"/>
      <c r="AF52" s="1644"/>
      <c r="AG52" s="1644"/>
      <c r="AH52" s="1644"/>
      <c r="AI52" s="1644"/>
      <c r="AJ52" s="1644"/>
      <c r="AK52" s="1644"/>
      <c r="AL52" s="1644"/>
      <c r="AM52" s="1644"/>
      <c r="AN52" s="1644"/>
      <c r="AO52" s="1644"/>
      <c r="AP52" s="1644"/>
      <c r="AQ52" s="1644"/>
      <c r="AR52" s="1644"/>
      <c r="AS52" s="1644"/>
      <c r="AT52" s="1644"/>
      <c r="AU52" s="1644"/>
      <c r="AV52" s="1644"/>
      <c r="AW52" s="1644"/>
      <c r="AX52" s="1644"/>
      <c r="AY52" s="1644"/>
      <c r="AZ52" s="1644"/>
      <c r="BA52" s="1644"/>
      <c r="BB52" s="1644"/>
      <c r="BC52" s="1644"/>
      <c r="BD52" s="1644"/>
      <c r="BE52" s="1644"/>
      <c r="BF52" s="1645"/>
      <c r="BG52" s="212"/>
    </row>
    <row r="53" spans="1:59" ht="9" customHeight="1">
      <c r="A53" s="1643"/>
      <c r="B53" s="1644"/>
      <c r="C53" s="1644"/>
      <c r="D53" s="1644"/>
      <c r="E53" s="1644"/>
      <c r="F53" s="1644"/>
      <c r="G53" s="1644"/>
      <c r="H53" s="1644"/>
      <c r="I53" s="1644"/>
      <c r="J53" s="1644"/>
      <c r="K53" s="1644"/>
      <c r="L53" s="1644"/>
      <c r="M53" s="1644"/>
      <c r="N53" s="1644"/>
      <c r="O53" s="1644"/>
      <c r="P53" s="1644"/>
      <c r="Q53" s="1644"/>
      <c r="R53" s="1644"/>
      <c r="S53" s="1644"/>
      <c r="T53" s="1644"/>
      <c r="U53" s="1644"/>
      <c r="V53" s="1644"/>
      <c r="W53" s="1644"/>
      <c r="X53" s="1644"/>
      <c r="Y53" s="1644"/>
      <c r="Z53" s="1644"/>
      <c r="AA53" s="1644"/>
      <c r="AB53" s="1644"/>
      <c r="AC53" s="1644"/>
      <c r="AD53" s="1644"/>
      <c r="AE53" s="1644"/>
      <c r="AF53" s="1644"/>
      <c r="AG53" s="1644"/>
      <c r="AH53" s="1644"/>
      <c r="AI53" s="1644"/>
      <c r="AJ53" s="1644"/>
      <c r="AK53" s="1644"/>
      <c r="AL53" s="1644"/>
      <c r="AM53" s="1644"/>
      <c r="AN53" s="1644"/>
      <c r="AO53" s="1644"/>
      <c r="AP53" s="1644"/>
      <c r="AQ53" s="1644"/>
      <c r="AR53" s="1644"/>
      <c r="AS53" s="1644"/>
      <c r="AT53" s="1644"/>
      <c r="AU53" s="1644"/>
      <c r="AV53" s="1644"/>
      <c r="AW53" s="1644"/>
      <c r="AX53" s="1644"/>
      <c r="AY53" s="1644"/>
      <c r="AZ53" s="1644"/>
      <c r="BA53" s="1644"/>
      <c r="BB53" s="1644"/>
      <c r="BC53" s="1644"/>
      <c r="BD53" s="1644"/>
      <c r="BE53" s="1644"/>
      <c r="BF53" s="1645"/>
      <c r="BG53" s="212"/>
    </row>
    <row r="54" spans="1:59" ht="9" customHeight="1">
      <c r="A54" s="1643"/>
      <c r="B54" s="1644"/>
      <c r="C54" s="1644"/>
      <c r="D54" s="1644"/>
      <c r="E54" s="1644"/>
      <c r="F54" s="1644"/>
      <c r="G54" s="1644"/>
      <c r="H54" s="1644"/>
      <c r="I54" s="1644"/>
      <c r="J54" s="1644"/>
      <c r="K54" s="1644"/>
      <c r="L54" s="1644"/>
      <c r="M54" s="1644"/>
      <c r="N54" s="1644"/>
      <c r="O54" s="1644"/>
      <c r="P54" s="1644"/>
      <c r="Q54" s="1644"/>
      <c r="R54" s="1644"/>
      <c r="S54" s="1644"/>
      <c r="T54" s="1644"/>
      <c r="U54" s="1644"/>
      <c r="V54" s="1644"/>
      <c r="W54" s="1644"/>
      <c r="X54" s="1644"/>
      <c r="Y54" s="1644"/>
      <c r="Z54" s="1644"/>
      <c r="AA54" s="1644"/>
      <c r="AB54" s="1644"/>
      <c r="AC54" s="1644"/>
      <c r="AD54" s="1644"/>
      <c r="AE54" s="1644"/>
      <c r="AF54" s="1644"/>
      <c r="AG54" s="1644"/>
      <c r="AH54" s="1644"/>
      <c r="AI54" s="1644"/>
      <c r="AJ54" s="1644"/>
      <c r="AK54" s="1644"/>
      <c r="AL54" s="1644"/>
      <c r="AM54" s="1644"/>
      <c r="AN54" s="1644"/>
      <c r="AO54" s="1644"/>
      <c r="AP54" s="1644"/>
      <c r="AQ54" s="1644"/>
      <c r="AR54" s="1644"/>
      <c r="AS54" s="1644"/>
      <c r="AT54" s="1644"/>
      <c r="AU54" s="1644"/>
      <c r="AV54" s="1644"/>
      <c r="AW54" s="1644"/>
      <c r="AX54" s="1644"/>
      <c r="AY54" s="1644"/>
      <c r="AZ54" s="1644"/>
      <c r="BA54" s="1644"/>
      <c r="BB54" s="1644"/>
      <c r="BC54" s="1644"/>
      <c r="BD54" s="1644"/>
      <c r="BE54" s="1644"/>
      <c r="BF54" s="1645"/>
      <c r="BG54" s="212"/>
    </row>
    <row r="55" spans="1:59" ht="9" customHeight="1">
      <c r="A55" s="1643"/>
      <c r="B55" s="1644"/>
      <c r="C55" s="1644"/>
      <c r="D55" s="1644"/>
      <c r="E55" s="1644"/>
      <c r="F55" s="1644"/>
      <c r="G55" s="1644"/>
      <c r="H55" s="1644"/>
      <c r="I55" s="1644"/>
      <c r="J55" s="1644"/>
      <c r="K55" s="1644"/>
      <c r="L55" s="1644"/>
      <c r="M55" s="1644"/>
      <c r="N55" s="1644"/>
      <c r="O55" s="1644"/>
      <c r="P55" s="1644"/>
      <c r="Q55" s="1644"/>
      <c r="R55" s="1644"/>
      <c r="S55" s="1644"/>
      <c r="T55" s="1644"/>
      <c r="U55" s="1644"/>
      <c r="V55" s="1644"/>
      <c r="W55" s="1644"/>
      <c r="X55" s="1644"/>
      <c r="Y55" s="1644"/>
      <c r="Z55" s="1644"/>
      <c r="AA55" s="1644"/>
      <c r="AB55" s="1644"/>
      <c r="AC55" s="1644"/>
      <c r="AD55" s="1644"/>
      <c r="AE55" s="1644"/>
      <c r="AF55" s="1644"/>
      <c r="AG55" s="1644"/>
      <c r="AH55" s="1644"/>
      <c r="AI55" s="1644"/>
      <c r="AJ55" s="1644"/>
      <c r="AK55" s="1644"/>
      <c r="AL55" s="1644"/>
      <c r="AM55" s="1644"/>
      <c r="AN55" s="1644"/>
      <c r="AO55" s="1644"/>
      <c r="AP55" s="1644"/>
      <c r="AQ55" s="1644"/>
      <c r="AR55" s="1644"/>
      <c r="AS55" s="1644"/>
      <c r="AT55" s="1644"/>
      <c r="AU55" s="1644"/>
      <c r="AV55" s="1644"/>
      <c r="AW55" s="1644"/>
      <c r="AX55" s="1644"/>
      <c r="AY55" s="1644"/>
      <c r="AZ55" s="1644"/>
      <c r="BA55" s="1644"/>
      <c r="BB55" s="1644"/>
      <c r="BC55" s="1644"/>
      <c r="BD55" s="1644"/>
      <c r="BE55" s="1644"/>
      <c r="BF55" s="1645"/>
      <c r="BG55" s="212"/>
    </row>
    <row r="56" spans="1:59" ht="9" customHeight="1">
      <c r="A56" s="1643"/>
      <c r="B56" s="1644"/>
      <c r="C56" s="1644"/>
      <c r="D56" s="1644"/>
      <c r="E56" s="1644"/>
      <c r="F56" s="1644"/>
      <c r="G56" s="1644"/>
      <c r="H56" s="1644"/>
      <c r="I56" s="1644"/>
      <c r="J56" s="1644"/>
      <c r="K56" s="1644"/>
      <c r="L56" s="1644"/>
      <c r="M56" s="1644"/>
      <c r="N56" s="1644"/>
      <c r="O56" s="1644"/>
      <c r="P56" s="1644"/>
      <c r="Q56" s="1644"/>
      <c r="R56" s="1644"/>
      <c r="S56" s="1644"/>
      <c r="T56" s="1644"/>
      <c r="U56" s="1644"/>
      <c r="V56" s="1644"/>
      <c r="W56" s="1644"/>
      <c r="X56" s="1644"/>
      <c r="Y56" s="1644"/>
      <c r="Z56" s="1644"/>
      <c r="AA56" s="1644"/>
      <c r="AB56" s="1644"/>
      <c r="AC56" s="1644"/>
      <c r="AD56" s="1644"/>
      <c r="AE56" s="1644"/>
      <c r="AF56" s="1644"/>
      <c r="AG56" s="1644"/>
      <c r="AH56" s="1644"/>
      <c r="AI56" s="1644"/>
      <c r="AJ56" s="1644"/>
      <c r="AK56" s="1644"/>
      <c r="AL56" s="1644"/>
      <c r="AM56" s="1644"/>
      <c r="AN56" s="1644"/>
      <c r="AO56" s="1644"/>
      <c r="AP56" s="1644"/>
      <c r="AQ56" s="1644"/>
      <c r="AR56" s="1644"/>
      <c r="AS56" s="1644"/>
      <c r="AT56" s="1644"/>
      <c r="AU56" s="1644"/>
      <c r="AV56" s="1644"/>
      <c r="AW56" s="1644"/>
      <c r="AX56" s="1644"/>
      <c r="AY56" s="1644"/>
      <c r="AZ56" s="1644"/>
      <c r="BA56" s="1644"/>
      <c r="BB56" s="1644"/>
      <c r="BC56" s="1644"/>
      <c r="BD56" s="1644"/>
      <c r="BE56" s="1644"/>
      <c r="BF56" s="1645"/>
      <c r="BG56" s="212"/>
    </row>
    <row r="57" spans="1:59" ht="9" customHeight="1">
      <c r="A57" s="1643"/>
      <c r="B57" s="1644"/>
      <c r="C57" s="1644"/>
      <c r="D57" s="1644"/>
      <c r="E57" s="1644"/>
      <c r="F57" s="1644"/>
      <c r="G57" s="1644"/>
      <c r="H57" s="1644"/>
      <c r="I57" s="1644"/>
      <c r="J57" s="1644"/>
      <c r="K57" s="1644"/>
      <c r="L57" s="1644"/>
      <c r="M57" s="1644"/>
      <c r="N57" s="1644"/>
      <c r="O57" s="1644"/>
      <c r="P57" s="1644"/>
      <c r="Q57" s="1644"/>
      <c r="R57" s="1644"/>
      <c r="S57" s="1644"/>
      <c r="T57" s="1644"/>
      <c r="U57" s="1644"/>
      <c r="V57" s="1644"/>
      <c r="W57" s="1644"/>
      <c r="X57" s="1644"/>
      <c r="Y57" s="1644"/>
      <c r="Z57" s="1644"/>
      <c r="AA57" s="1644"/>
      <c r="AB57" s="1644"/>
      <c r="AC57" s="1644"/>
      <c r="AD57" s="1644"/>
      <c r="AE57" s="1644"/>
      <c r="AF57" s="1644"/>
      <c r="AG57" s="1644"/>
      <c r="AH57" s="1644"/>
      <c r="AI57" s="1644"/>
      <c r="AJ57" s="1644"/>
      <c r="AK57" s="1644"/>
      <c r="AL57" s="1644"/>
      <c r="AM57" s="1644"/>
      <c r="AN57" s="1644"/>
      <c r="AO57" s="1644"/>
      <c r="AP57" s="1644"/>
      <c r="AQ57" s="1644"/>
      <c r="AR57" s="1644"/>
      <c r="AS57" s="1644"/>
      <c r="AT57" s="1644"/>
      <c r="AU57" s="1644"/>
      <c r="AV57" s="1644"/>
      <c r="AW57" s="1644"/>
      <c r="AX57" s="1644"/>
      <c r="AY57" s="1644"/>
      <c r="AZ57" s="1644"/>
      <c r="BA57" s="1644"/>
      <c r="BB57" s="1644"/>
      <c r="BC57" s="1644"/>
      <c r="BD57" s="1644"/>
      <c r="BE57" s="1644"/>
      <c r="BF57" s="1645"/>
      <c r="BG57" s="212"/>
    </row>
    <row r="58" spans="1:59" ht="9" customHeight="1">
      <c r="A58" s="1646"/>
      <c r="B58" s="1647"/>
      <c r="C58" s="1647"/>
      <c r="D58" s="1647"/>
      <c r="E58" s="1647"/>
      <c r="F58" s="1647"/>
      <c r="G58" s="1647"/>
      <c r="H58" s="1647"/>
      <c r="I58" s="1647"/>
      <c r="J58" s="1647"/>
      <c r="K58" s="1647"/>
      <c r="L58" s="1647"/>
      <c r="M58" s="1647"/>
      <c r="N58" s="1647"/>
      <c r="O58" s="1647"/>
      <c r="P58" s="1647"/>
      <c r="Q58" s="1647"/>
      <c r="R58" s="1647"/>
      <c r="S58" s="1647"/>
      <c r="T58" s="1647"/>
      <c r="U58" s="1647"/>
      <c r="V58" s="1647"/>
      <c r="W58" s="1647"/>
      <c r="X58" s="1647"/>
      <c r="Y58" s="1647"/>
      <c r="Z58" s="1647"/>
      <c r="AA58" s="1647"/>
      <c r="AB58" s="1647"/>
      <c r="AC58" s="1647"/>
      <c r="AD58" s="1647"/>
      <c r="AE58" s="1647"/>
      <c r="AF58" s="1647"/>
      <c r="AG58" s="1647"/>
      <c r="AH58" s="1647"/>
      <c r="AI58" s="1647"/>
      <c r="AJ58" s="1647"/>
      <c r="AK58" s="1647"/>
      <c r="AL58" s="1647"/>
      <c r="AM58" s="1647"/>
      <c r="AN58" s="1647"/>
      <c r="AO58" s="1647"/>
      <c r="AP58" s="1647"/>
      <c r="AQ58" s="1647"/>
      <c r="AR58" s="1647"/>
      <c r="AS58" s="1647"/>
      <c r="AT58" s="1647"/>
      <c r="AU58" s="1647"/>
      <c r="AV58" s="1647"/>
      <c r="AW58" s="1647"/>
      <c r="AX58" s="1647"/>
      <c r="AY58" s="1647"/>
      <c r="AZ58" s="1647"/>
      <c r="BA58" s="1647"/>
      <c r="BB58" s="1647"/>
      <c r="BC58" s="1647"/>
      <c r="BD58" s="1647"/>
      <c r="BE58" s="1647"/>
      <c r="BF58" s="1648"/>
      <c r="BG58" s="212"/>
    </row>
    <row r="59" spans="1:59" ht="8.1" customHeight="1">
      <c r="A59" s="720"/>
      <c r="B59" s="1546" t="s">
        <v>41</v>
      </c>
      <c r="C59" s="1546"/>
      <c r="D59" s="1546"/>
      <c r="E59" s="1546"/>
      <c r="F59" s="1548" t="str">
        <f>設定等!E4</f>
        <v>中央</v>
      </c>
      <c r="G59" s="1548"/>
      <c r="H59" s="1548"/>
      <c r="I59" s="1548"/>
      <c r="J59" s="1075" t="s">
        <v>265</v>
      </c>
      <c r="K59" s="1075"/>
      <c r="L59" s="1075"/>
      <c r="M59" s="1075"/>
      <c r="N59" s="1075"/>
      <c r="O59" s="1075"/>
      <c r="BF59" s="739"/>
      <c r="BG59" s="212"/>
    </row>
    <row r="60" spans="1:59" ht="8.1" customHeight="1">
      <c r="A60" s="212"/>
      <c r="B60" s="1312"/>
      <c r="C60" s="1312"/>
      <c r="D60" s="1312"/>
      <c r="E60" s="1312"/>
      <c r="F60" s="1313"/>
      <c r="G60" s="1313"/>
      <c r="H60" s="1313"/>
      <c r="I60" s="1313"/>
      <c r="J60" s="1038"/>
      <c r="K60" s="1038"/>
      <c r="L60" s="1038"/>
      <c r="M60" s="1038"/>
      <c r="N60" s="1038"/>
      <c r="O60" s="1038"/>
      <c r="BF60" s="739"/>
      <c r="BG60" s="212"/>
    </row>
    <row r="61" spans="1:59" ht="8.1" customHeight="1">
      <c r="A61" s="212"/>
      <c r="B61" s="1312"/>
      <c r="C61" s="1312"/>
      <c r="D61" s="1312"/>
      <c r="E61" s="1312"/>
      <c r="F61" s="1313"/>
      <c r="G61" s="1313"/>
      <c r="H61" s="1313"/>
      <c r="I61" s="1313"/>
      <c r="J61" s="1038"/>
      <c r="K61" s="1038"/>
      <c r="L61" s="1038"/>
      <c r="M61" s="1038"/>
      <c r="N61" s="1038"/>
      <c r="O61" s="1038"/>
      <c r="BF61" s="739"/>
      <c r="BG61" s="212"/>
    </row>
    <row r="62" spans="1:59" ht="8.1" customHeight="1">
      <c r="A62" s="212"/>
      <c r="B62" s="1649" t="s">
        <v>266</v>
      </c>
      <c r="C62" s="1649"/>
      <c r="D62" s="1649"/>
      <c r="E62" s="1649"/>
      <c r="F62" s="1649"/>
      <c r="G62" s="1649"/>
      <c r="H62" s="1649"/>
      <c r="I62" s="1649"/>
      <c r="J62" s="1649"/>
      <c r="K62" s="1649"/>
      <c r="L62" s="1649"/>
      <c r="M62" s="1649"/>
      <c r="N62" s="1649"/>
      <c r="O62" s="1649"/>
      <c r="P62" s="1649"/>
      <c r="Q62" s="1649"/>
      <c r="R62" s="1649"/>
      <c r="S62" s="1649"/>
      <c r="T62" s="1649"/>
      <c r="U62" s="1649"/>
      <c r="V62" s="1649"/>
      <c r="W62" s="1649"/>
      <c r="X62" s="1649"/>
      <c r="Y62" s="1649"/>
      <c r="Z62" s="1649"/>
      <c r="AA62" s="1649"/>
      <c r="AB62" s="1649"/>
      <c r="AC62" s="1649"/>
      <c r="AD62" s="1649"/>
      <c r="AE62" s="1649"/>
      <c r="AF62" s="1649"/>
      <c r="AG62" s="1649"/>
      <c r="AH62" s="1649"/>
      <c r="AI62" s="1649"/>
      <c r="AJ62" s="1649"/>
      <c r="AK62" s="1649"/>
      <c r="AL62" s="1649"/>
      <c r="AM62" s="1649"/>
      <c r="AN62" s="1649"/>
      <c r="AO62" s="1649"/>
      <c r="AP62" s="1649"/>
      <c r="AQ62" s="1649"/>
      <c r="AR62" s="1649"/>
      <c r="AS62" s="1649"/>
      <c r="AT62" s="1649"/>
      <c r="AU62" s="1649"/>
      <c r="AV62" s="1649"/>
      <c r="AW62" s="1649"/>
      <c r="AX62" s="1649"/>
      <c r="AY62" s="1649"/>
      <c r="AZ62" s="1649"/>
      <c r="BA62" s="1649"/>
      <c r="BB62" s="1649"/>
      <c r="BC62" s="1649"/>
      <c r="BD62" s="1649"/>
      <c r="BE62" s="1649"/>
      <c r="BF62" s="1650"/>
      <c r="BG62" s="212"/>
    </row>
    <row r="63" spans="1:59" ht="8.1" customHeight="1">
      <c r="A63" s="212"/>
      <c r="B63" s="1649"/>
      <c r="C63" s="1649"/>
      <c r="D63" s="1649"/>
      <c r="E63" s="1649"/>
      <c r="F63" s="1649"/>
      <c r="G63" s="1649"/>
      <c r="H63" s="1649"/>
      <c r="I63" s="1649"/>
      <c r="J63" s="1649"/>
      <c r="K63" s="1649"/>
      <c r="L63" s="1649"/>
      <c r="M63" s="1649"/>
      <c r="N63" s="1649"/>
      <c r="O63" s="1649"/>
      <c r="P63" s="1649"/>
      <c r="Q63" s="1649"/>
      <c r="R63" s="1649"/>
      <c r="S63" s="1649"/>
      <c r="T63" s="1649"/>
      <c r="U63" s="1649"/>
      <c r="V63" s="1649"/>
      <c r="W63" s="1649"/>
      <c r="X63" s="1649"/>
      <c r="Y63" s="1649"/>
      <c r="Z63" s="1649"/>
      <c r="AA63" s="1649"/>
      <c r="AB63" s="1649"/>
      <c r="AC63" s="1649"/>
      <c r="AD63" s="1649"/>
      <c r="AE63" s="1649"/>
      <c r="AF63" s="1649"/>
      <c r="AG63" s="1649"/>
      <c r="AH63" s="1649"/>
      <c r="AI63" s="1649"/>
      <c r="AJ63" s="1649"/>
      <c r="AK63" s="1649"/>
      <c r="AL63" s="1649"/>
      <c r="AM63" s="1649"/>
      <c r="AN63" s="1649"/>
      <c r="AO63" s="1649"/>
      <c r="AP63" s="1649"/>
      <c r="AQ63" s="1649"/>
      <c r="AR63" s="1649"/>
      <c r="AS63" s="1649"/>
      <c r="AT63" s="1649"/>
      <c r="AU63" s="1649"/>
      <c r="AV63" s="1649"/>
      <c r="AW63" s="1649"/>
      <c r="AX63" s="1649"/>
      <c r="AY63" s="1649"/>
      <c r="AZ63" s="1649"/>
      <c r="BA63" s="1649"/>
      <c r="BB63" s="1649"/>
      <c r="BC63" s="1649"/>
      <c r="BD63" s="1649"/>
      <c r="BE63" s="1649"/>
      <c r="BF63" s="1650"/>
      <c r="BG63" s="212"/>
    </row>
    <row r="64" spans="1:59" ht="8.1" customHeight="1">
      <c r="A64" s="212"/>
      <c r="B64" s="1649"/>
      <c r="C64" s="1649"/>
      <c r="D64" s="1649"/>
      <c r="E64" s="1649"/>
      <c r="F64" s="1649"/>
      <c r="G64" s="1649"/>
      <c r="H64" s="1649"/>
      <c r="I64" s="1649"/>
      <c r="J64" s="1649"/>
      <c r="K64" s="1649"/>
      <c r="L64" s="1649"/>
      <c r="M64" s="1649"/>
      <c r="N64" s="1649"/>
      <c r="O64" s="1649"/>
      <c r="P64" s="1649"/>
      <c r="Q64" s="1649"/>
      <c r="R64" s="1649"/>
      <c r="S64" s="1649"/>
      <c r="T64" s="1649"/>
      <c r="U64" s="1649"/>
      <c r="V64" s="1649"/>
      <c r="W64" s="1649"/>
      <c r="X64" s="1649"/>
      <c r="Y64" s="1649"/>
      <c r="Z64" s="1649"/>
      <c r="AA64" s="1649"/>
      <c r="AB64" s="1649"/>
      <c r="AC64" s="1649"/>
      <c r="AD64" s="1649"/>
      <c r="AE64" s="1649"/>
      <c r="AF64" s="1649"/>
      <c r="AG64" s="1649"/>
      <c r="AH64" s="1649"/>
      <c r="AI64" s="1649"/>
      <c r="AJ64" s="1649"/>
      <c r="AK64" s="1649"/>
      <c r="AL64" s="1649"/>
      <c r="AM64" s="1649"/>
      <c r="AN64" s="1649"/>
      <c r="AO64" s="1649"/>
      <c r="AP64" s="1649"/>
      <c r="AQ64" s="1649"/>
      <c r="AR64" s="1649"/>
      <c r="AS64" s="1649"/>
      <c r="AT64" s="1649"/>
      <c r="AU64" s="1649"/>
      <c r="AV64" s="1649"/>
      <c r="AW64" s="1649"/>
      <c r="AX64" s="1649"/>
      <c r="AY64" s="1649"/>
      <c r="AZ64" s="1649"/>
      <c r="BA64" s="1649"/>
      <c r="BB64" s="1649"/>
      <c r="BC64" s="1649"/>
      <c r="BD64" s="1649"/>
      <c r="BE64" s="1649"/>
      <c r="BF64" s="1650"/>
      <c r="BG64" s="212"/>
    </row>
    <row r="65" spans="1:72" ht="8.1" customHeight="1">
      <c r="A65" s="212"/>
      <c r="B65" s="1649"/>
      <c r="C65" s="1649"/>
      <c r="D65" s="1649"/>
      <c r="E65" s="1649"/>
      <c r="F65" s="1649"/>
      <c r="G65" s="1649"/>
      <c r="H65" s="1649"/>
      <c r="I65" s="1649"/>
      <c r="J65" s="1649"/>
      <c r="K65" s="1649"/>
      <c r="L65" s="1649"/>
      <c r="M65" s="1649"/>
      <c r="N65" s="1649"/>
      <c r="O65" s="1649"/>
      <c r="P65" s="1649"/>
      <c r="Q65" s="1649"/>
      <c r="R65" s="1649"/>
      <c r="S65" s="1649"/>
      <c r="T65" s="1649"/>
      <c r="U65" s="1649"/>
      <c r="V65" s="1649"/>
      <c r="W65" s="1649"/>
      <c r="X65" s="1649"/>
      <c r="Y65" s="1649"/>
      <c r="Z65" s="1649"/>
      <c r="AA65" s="1649"/>
      <c r="AB65" s="1649"/>
      <c r="AC65" s="1649"/>
      <c r="AD65" s="1649"/>
      <c r="AE65" s="1649"/>
      <c r="AF65" s="1649"/>
      <c r="AG65" s="1649"/>
      <c r="AH65" s="1649"/>
      <c r="AI65" s="1649"/>
      <c r="AJ65" s="1649"/>
      <c r="AK65" s="1649"/>
      <c r="AL65" s="1649"/>
      <c r="AM65" s="1649"/>
      <c r="AN65" s="1649"/>
      <c r="AO65" s="1649"/>
      <c r="AP65" s="1649"/>
      <c r="AQ65" s="1649"/>
      <c r="AR65" s="1649"/>
      <c r="AS65" s="1649"/>
      <c r="AT65" s="1649"/>
      <c r="AU65" s="1649"/>
      <c r="AV65" s="1649"/>
      <c r="AW65" s="1649"/>
      <c r="AX65" s="1649"/>
      <c r="AY65" s="1649"/>
      <c r="AZ65" s="1649"/>
      <c r="BA65" s="1649"/>
      <c r="BB65" s="1649"/>
      <c r="BC65" s="1649"/>
      <c r="BD65" s="1649"/>
      <c r="BE65" s="1649"/>
      <c r="BF65" s="1650"/>
      <c r="BG65" s="212"/>
    </row>
    <row r="66" spans="1:72" ht="8.1" customHeight="1">
      <c r="A66" s="212"/>
      <c r="B66" s="682"/>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682"/>
      <c r="AM66" s="682"/>
      <c r="AN66" s="682"/>
      <c r="AO66" s="682"/>
      <c r="AP66" s="682"/>
      <c r="AQ66" s="682"/>
      <c r="AR66" s="682"/>
      <c r="AS66" s="682"/>
      <c r="AT66" s="682"/>
      <c r="AU66" s="682"/>
      <c r="AV66" s="682"/>
      <c r="AW66" s="682"/>
      <c r="AX66" s="682"/>
      <c r="AY66" s="682"/>
      <c r="AZ66" s="682"/>
      <c r="BA66" s="682"/>
      <c r="BB66" s="682"/>
      <c r="BC66" s="682"/>
      <c r="BD66" s="682"/>
      <c r="BE66" s="682"/>
      <c r="BF66" s="739"/>
      <c r="BG66" s="212"/>
    </row>
    <row r="67" spans="1:72" ht="8.1" customHeight="1">
      <c r="A67" s="212"/>
      <c r="B67" s="682"/>
      <c r="C67" s="1500" t="s">
        <v>133</v>
      </c>
      <c r="D67" s="1500"/>
      <c r="E67" s="1500"/>
      <c r="F67" s="1501" t="s">
        <v>135</v>
      </c>
      <c r="G67" s="1501"/>
      <c r="H67" s="1501"/>
      <c r="I67" s="1501"/>
      <c r="J67" s="1501"/>
      <c r="K67" s="1501"/>
      <c r="L67" s="1501"/>
      <c r="M67" s="1501"/>
      <c r="N67" s="1501"/>
      <c r="O67" s="1501"/>
      <c r="P67" s="1501"/>
      <c r="Q67" s="1500" t="s">
        <v>134</v>
      </c>
      <c r="R67" s="1500"/>
      <c r="S67" s="1500"/>
      <c r="T67" s="1487" t="s">
        <v>237</v>
      </c>
      <c r="U67" s="1487"/>
      <c r="V67" s="1487"/>
      <c r="W67" s="1487"/>
      <c r="X67" s="1487"/>
      <c r="Y67" s="1487"/>
      <c r="Z67" s="1487"/>
      <c r="AA67" s="1487"/>
      <c r="AB67" s="1487"/>
      <c r="AC67" s="1487"/>
      <c r="AD67" s="1487"/>
      <c r="AE67" s="1487"/>
      <c r="AF67" s="1487"/>
      <c r="AG67" s="1487"/>
      <c r="AH67" s="1487"/>
      <c r="AI67" s="1487"/>
      <c r="AJ67" s="1487"/>
      <c r="AK67" s="1487"/>
      <c r="AL67" s="1487"/>
      <c r="AM67" s="1487"/>
      <c r="AN67" s="1487"/>
      <c r="AO67" s="1487"/>
      <c r="AP67" s="1487"/>
      <c r="AQ67" s="1487"/>
      <c r="AR67" s="682"/>
      <c r="AS67" s="682"/>
      <c r="AT67" s="682"/>
      <c r="AU67" s="682"/>
      <c r="AV67" s="682"/>
      <c r="AW67" s="682"/>
      <c r="AX67" s="682"/>
      <c r="AY67" s="682"/>
      <c r="AZ67" s="682"/>
      <c r="BA67" s="682"/>
      <c r="BB67" s="682"/>
      <c r="BC67" s="682"/>
      <c r="BD67" s="682"/>
      <c r="BE67" s="682"/>
      <c r="BF67" s="739"/>
      <c r="BG67" s="212"/>
    </row>
    <row r="68" spans="1:72" ht="8.1" customHeight="1">
      <c r="A68" s="212"/>
      <c r="B68" s="682"/>
      <c r="C68" s="1500"/>
      <c r="D68" s="1500"/>
      <c r="E68" s="1500"/>
      <c r="F68" s="1501"/>
      <c r="G68" s="1501"/>
      <c r="H68" s="1501"/>
      <c r="I68" s="1501"/>
      <c r="J68" s="1501"/>
      <c r="K68" s="1501"/>
      <c r="L68" s="1501"/>
      <c r="M68" s="1501"/>
      <c r="N68" s="1501"/>
      <c r="O68" s="1501"/>
      <c r="P68" s="1501"/>
      <c r="Q68" s="1500"/>
      <c r="R68" s="1500"/>
      <c r="S68" s="1500"/>
      <c r="T68" s="1487"/>
      <c r="U68" s="1487"/>
      <c r="V68" s="1487"/>
      <c r="W68" s="1487"/>
      <c r="X68" s="1487"/>
      <c r="Y68" s="1487"/>
      <c r="Z68" s="1487"/>
      <c r="AA68" s="1487"/>
      <c r="AB68" s="1487"/>
      <c r="AC68" s="1487"/>
      <c r="AD68" s="1487"/>
      <c r="AE68" s="1487"/>
      <c r="AF68" s="1487"/>
      <c r="AG68" s="1487"/>
      <c r="AH68" s="1487"/>
      <c r="AI68" s="1487"/>
      <c r="AJ68" s="1487"/>
      <c r="AK68" s="1487"/>
      <c r="AL68" s="1487"/>
      <c r="AM68" s="1487"/>
      <c r="AN68" s="1487"/>
      <c r="AO68" s="1487"/>
      <c r="AP68" s="1487"/>
      <c r="AQ68" s="1487"/>
      <c r="AR68" s="682"/>
      <c r="AS68" s="682"/>
      <c r="AT68" s="682"/>
      <c r="AU68" s="682"/>
      <c r="AV68" s="682"/>
      <c r="AW68" s="682"/>
      <c r="AX68" s="682"/>
      <c r="AY68" s="682"/>
      <c r="AZ68" s="682"/>
      <c r="BA68" s="682"/>
      <c r="BB68" s="682"/>
      <c r="BC68" s="682"/>
      <c r="BD68" s="682"/>
      <c r="BE68" s="682"/>
      <c r="BF68" s="739"/>
      <c r="BG68" s="212"/>
    </row>
    <row r="69" spans="1:72" ht="8.1" customHeight="1">
      <c r="A69" s="212"/>
      <c r="B69" s="682"/>
      <c r="C69" s="1500"/>
      <c r="D69" s="1500"/>
      <c r="E69" s="1500"/>
      <c r="F69" s="1501"/>
      <c r="G69" s="1501"/>
      <c r="H69" s="1501"/>
      <c r="I69" s="1501"/>
      <c r="J69" s="1501"/>
      <c r="K69" s="1501"/>
      <c r="L69" s="1501"/>
      <c r="M69" s="1501"/>
      <c r="N69" s="1501"/>
      <c r="O69" s="1501"/>
      <c r="P69" s="1501"/>
      <c r="Q69" s="1500"/>
      <c r="R69" s="1500"/>
      <c r="S69" s="1500"/>
      <c r="T69" s="1487"/>
      <c r="U69" s="1487"/>
      <c r="V69" s="1487"/>
      <c r="W69" s="1487"/>
      <c r="X69" s="1487"/>
      <c r="Y69" s="1487"/>
      <c r="Z69" s="1487"/>
      <c r="AA69" s="1487"/>
      <c r="AB69" s="1487"/>
      <c r="AC69" s="1487"/>
      <c r="AD69" s="1487"/>
      <c r="AE69" s="1487"/>
      <c r="AF69" s="1487"/>
      <c r="AG69" s="1487"/>
      <c r="AH69" s="1487"/>
      <c r="AI69" s="1487"/>
      <c r="AJ69" s="1487"/>
      <c r="AK69" s="1487"/>
      <c r="AL69" s="1487"/>
      <c r="AM69" s="1487"/>
      <c r="AN69" s="1487"/>
      <c r="AO69" s="1487"/>
      <c r="AP69" s="1487"/>
      <c r="AQ69" s="1487"/>
      <c r="AR69" s="682"/>
      <c r="AS69" s="682"/>
      <c r="AT69" s="682"/>
      <c r="AU69" s="682"/>
      <c r="AV69" s="682"/>
      <c r="AW69" s="682"/>
      <c r="AX69" s="682"/>
      <c r="AY69" s="682"/>
      <c r="AZ69" s="682"/>
      <c r="BA69" s="682"/>
      <c r="BB69" s="682"/>
      <c r="BC69" s="682"/>
      <c r="BD69" s="682"/>
      <c r="BE69" s="682"/>
      <c r="BF69" s="739"/>
      <c r="BG69" s="212"/>
    </row>
    <row r="70" spans="1:72" ht="8.1" customHeight="1">
      <c r="A70" s="212"/>
      <c r="B70" s="682"/>
      <c r="C70" s="808"/>
      <c r="D70" s="808"/>
      <c r="E70" s="808"/>
      <c r="F70" s="809"/>
      <c r="G70" s="809"/>
      <c r="H70" s="809"/>
      <c r="I70" s="809"/>
      <c r="J70" s="809"/>
      <c r="K70" s="809"/>
      <c r="L70" s="809"/>
      <c r="M70" s="809"/>
      <c r="N70" s="809"/>
      <c r="O70" s="809"/>
      <c r="P70" s="809"/>
      <c r="Q70" s="808"/>
      <c r="R70" s="808"/>
      <c r="S70" s="808"/>
      <c r="T70" s="810"/>
      <c r="U70" s="810"/>
      <c r="V70" s="810"/>
      <c r="W70" s="810"/>
      <c r="X70" s="810"/>
      <c r="Y70" s="810"/>
      <c r="Z70" s="810"/>
      <c r="AA70" s="810"/>
      <c r="AB70" s="810"/>
      <c r="AC70" s="810"/>
      <c r="AD70" s="810"/>
      <c r="AE70" s="810"/>
      <c r="AF70" s="810"/>
      <c r="AG70" s="810"/>
      <c r="AH70" s="810"/>
      <c r="AI70" s="810"/>
      <c r="AJ70" s="810"/>
      <c r="AK70" s="810"/>
      <c r="AL70" s="810"/>
      <c r="AM70" s="810"/>
      <c r="AN70" s="810"/>
      <c r="AO70" s="810"/>
      <c r="AP70" s="810"/>
      <c r="AQ70" s="682"/>
      <c r="AR70" s="682"/>
      <c r="AS70" s="682"/>
      <c r="AT70" s="682"/>
      <c r="AU70" s="682"/>
      <c r="AV70" s="682"/>
      <c r="AW70" s="682"/>
      <c r="AX70" s="682"/>
      <c r="AY70" s="682"/>
      <c r="AZ70" s="682"/>
      <c r="BA70" s="682"/>
      <c r="BB70" s="682"/>
      <c r="BC70" s="682"/>
      <c r="BD70" s="682"/>
      <c r="BE70" s="682"/>
      <c r="BF70" s="739"/>
      <c r="BG70" s="212"/>
    </row>
    <row r="71" spans="1:72" ht="8.1" customHeight="1">
      <c r="A71" s="212"/>
      <c r="B71" s="682"/>
      <c r="C71" s="682"/>
      <c r="D71" s="682"/>
      <c r="E71" s="682"/>
      <c r="F71" s="1038" t="s">
        <v>136</v>
      </c>
      <c r="G71" s="1038"/>
      <c r="H71" s="1038"/>
      <c r="I71" s="1038"/>
      <c r="J71" s="1038"/>
      <c r="K71" s="1038"/>
      <c r="L71" s="1038"/>
      <c r="M71" s="682"/>
      <c r="N71" s="682"/>
      <c r="O71" s="682"/>
      <c r="P71" s="682"/>
      <c r="Q71" s="1596" t="str">
        <f>(基本情報!E18)</f>
        <v>札幌市中央区南--条西--丁目-番-号</v>
      </c>
      <c r="R71" s="1596"/>
      <c r="S71" s="1596"/>
      <c r="T71" s="1596"/>
      <c r="U71" s="1596"/>
      <c r="V71" s="1596"/>
      <c r="W71" s="1596"/>
      <c r="X71" s="1596"/>
      <c r="Y71" s="1596"/>
      <c r="Z71" s="1596"/>
      <c r="AA71" s="1596"/>
      <c r="AB71" s="1596"/>
      <c r="AC71" s="1596"/>
      <c r="AD71" s="1596"/>
      <c r="AE71" s="1596"/>
      <c r="AF71" s="1596"/>
      <c r="AG71" s="1596"/>
      <c r="AH71" s="1596"/>
      <c r="AI71" s="1596"/>
      <c r="AJ71" s="1596"/>
      <c r="AK71" s="811"/>
      <c r="AL71" s="1596">
        <f>(基本情報!E19)</f>
        <v>0</v>
      </c>
      <c r="AM71" s="1596"/>
      <c r="AN71" s="1596"/>
      <c r="AO71" s="1596"/>
      <c r="AP71" s="1596"/>
      <c r="AQ71" s="1596"/>
      <c r="AR71" s="1596"/>
      <c r="AS71" s="1596"/>
      <c r="AT71" s="1596"/>
      <c r="AU71" s="1596"/>
      <c r="AV71" s="1596"/>
      <c r="AW71" s="1596"/>
      <c r="AX71" s="1596"/>
      <c r="AY71" s="1596"/>
      <c r="AZ71" s="1596"/>
      <c r="BA71" s="1596"/>
      <c r="BB71" s="1596"/>
      <c r="BC71" s="1596"/>
      <c r="BD71" s="1596"/>
      <c r="BE71" s="682"/>
      <c r="BF71" s="739"/>
      <c r="BG71" s="212"/>
      <c r="BL71" s="1074">
        <f>基本情報!E19</f>
        <v>0</v>
      </c>
      <c r="BM71" s="1074"/>
      <c r="BN71" s="1074"/>
      <c r="BO71" s="1074"/>
      <c r="BP71" s="1074"/>
      <c r="BQ71" s="1074"/>
      <c r="BR71" s="1074"/>
      <c r="BS71" s="1074"/>
      <c r="BT71" s="1074"/>
    </row>
    <row r="72" spans="1:72" ht="8.1" customHeight="1">
      <c r="A72" s="212"/>
      <c r="B72" s="682"/>
      <c r="C72" s="682"/>
      <c r="D72" s="682"/>
      <c r="E72" s="682"/>
      <c r="F72" s="1038"/>
      <c r="G72" s="1038"/>
      <c r="H72" s="1038"/>
      <c r="I72" s="1038"/>
      <c r="J72" s="1038"/>
      <c r="K72" s="1038"/>
      <c r="L72" s="1038"/>
      <c r="M72" s="682"/>
      <c r="N72" s="682"/>
      <c r="O72" s="682"/>
      <c r="P72" s="682"/>
      <c r="Q72" s="1596"/>
      <c r="R72" s="1596"/>
      <c r="S72" s="1596"/>
      <c r="T72" s="1596"/>
      <c r="U72" s="1596"/>
      <c r="V72" s="1596"/>
      <c r="W72" s="1596"/>
      <c r="X72" s="1596"/>
      <c r="Y72" s="1596"/>
      <c r="Z72" s="1596"/>
      <c r="AA72" s="1596"/>
      <c r="AB72" s="1596"/>
      <c r="AC72" s="1596"/>
      <c r="AD72" s="1596"/>
      <c r="AE72" s="1596"/>
      <c r="AF72" s="1596"/>
      <c r="AG72" s="1596"/>
      <c r="AH72" s="1596"/>
      <c r="AI72" s="1596"/>
      <c r="AJ72" s="1596"/>
      <c r="AK72" s="811"/>
      <c r="AL72" s="1596"/>
      <c r="AM72" s="1596"/>
      <c r="AN72" s="1596"/>
      <c r="AO72" s="1596"/>
      <c r="AP72" s="1596"/>
      <c r="AQ72" s="1596"/>
      <c r="AR72" s="1596"/>
      <c r="AS72" s="1596"/>
      <c r="AT72" s="1596"/>
      <c r="AU72" s="1596"/>
      <c r="AV72" s="1596"/>
      <c r="AW72" s="1596"/>
      <c r="AX72" s="1596"/>
      <c r="AY72" s="1596"/>
      <c r="AZ72" s="1596"/>
      <c r="BA72" s="1596"/>
      <c r="BB72" s="1596"/>
      <c r="BC72" s="1596"/>
      <c r="BD72" s="1596"/>
      <c r="BE72" s="682"/>
      <c r="BF72" s="739"/>
      <c r="BG72" s="212"/>
      <c r="BL72" s="1074"/>
      <c r="BM72" s="1074"/>
      <c r="BN72" s="1074"/>
      <c r="BO72" s="1074"/>
      <c r="BP72" s="1074"/>
      <c r="BQ72" s="1074"/>
      <c r="BR72" s="1074"/>
      <c r="BS72" s="1074"/>
      <c r="BT72" s="1074"/>
    </row>
    <row r="73" spans="1:72" ht="8.1" customHeight="1">
      <c r="A73" s="212"/>
      <c r="B73" s="682"/>
      <c r="C73" s="682"/>
      <c r="D73" s="682"/>
      <c r="E73" s="682"/>
      <c r="F73" s="682"/>
      <c r="G73" s="682"/>
      <c r="H73" s="682"/>
      <c r="I73" s="682"/>
      <c r="J73" s="682"/>
      <c r="K73" s="682"/>
      <c r="L73" s="682"/>
      <c r="M73" s="682"/>
      <c r="N73" s="682"/>
      <c r="O73" s="682"/>
      <c r="P73" s="682"/>
      <c r="Q73" s="682"/>
      <c r="R73" s="813"/>
      <c r="S73" s="813"/>
      <c r="T73" s="813"/>
      <c r="U73" s="813"/>
      <c r="V73" s="813"/>
      <c r="W73" s="813"/>
      <c r="X73" s="813"/>
      <c r="Y73" s="1562" t="s">
        <v>30</v>
      </c>
      <c r="Z73" s="1562"/>
      <c r="AA73" s="1562"/>
      <c r="AB73" s="1562"/>
      <c r="AC73" s="1562"/>
      <c r="AD73" s="1562"/>
      <c r="AE73" s="812"/>
      <c r="AF73" s="1563" t="str">
        <f>基本情報!E20</f>
        <v>011-999-9999</v>
      </c>
      <c r="AG73" s="1563"/>
      <c r="AH73" s="1563"/>
      <c r="AI73" s="1563"/>
      <c r="AJ73" s="1563"/>
      <c r="AK73" s="1563"/>
      <c r="AL73" s="1563"/>
      <c r="AM73" s="1563"/>
      <c r="AN73" s="1563"/>
      <c r="AO73" s="1563"/>
      <c r="AP73" s="1563"/>
      <c r="AQ73" s="1563"/>
      <c r="AR73" s="1563"/>
      <c r="AS73" s="1563"/>
      <c r="AT73" s="1563"/>
      <c r="AU73" s="1563"/>
      <c r="AV73" s="1563"/>
      <c r="AW73" s="812"/>
      <c r="AX73" s="812"/>
      <c r="AY73" s="812"/>
      <c r="AZ73" s="812"/>
      <c r="BA73" s="812"/>
      <c r="BB73" s="812"/>
      <c r="BC73" s="812"/>
      <c r="BD73" s="812"/>
      <c r="BE73" s="682"/>
      <c r="BF73" s="739"/>
      <c r="BG73" s="212"/>
    </row>
    <row r="74" spans="1:72" ht="8.1" customHeight="1">
      <c r="A74" s="212"/>
      <c r="B74" s="682"/>
      <c r="C74" s="682"/>
      <c r="D74" s="682"/>
      <c r="E74" s="682"/>
      <c r="F74" s="682"/>
      <c r="G74" s="682"/>
      <c r="H74" s="682"/>
      <c r="I74" s="682"/>
      <c r="J74" s="682"/>
      <c r="K74" s="682"/>
      <c r="L74" s="682"/>
      <c r="M74" s="682"/>
      <c r="N74" s="682"/>
      <c r="O74" s="682"/>
      <c r="P74" s="682"/>
      <c r="Q74" s="682"/>
      <c r="R74" s="813"/>
      <c r="S74" s="813"/>
      <c r="T74" s="813"/>
      <c r="U74" s="813"/>
      <c r="V74" s="813"/>
      <c r="W74" s="813"/>
      <c r="X74" s="813"/>
      <c r="Y74" s="1562"/>
      <c r="Z74" s="1562"/>
      <c r="AA74" s="1562"/>
      <c r="AB74" s="1562"/>
      <c r="AC74" s="1562"/>
      <c r="AD74" s="1562"/>
      <c r="AE74" s="812"/>
      <c r="AF74" s="1563"/>
      <c r="AG74" s="1563"/>
      <c r="AH74" s="1563"/>
      <c r="AI74" s="1563"/>
      <c r="AJ74" s="1563"/>
      <c r="AK74" s="1563"/>
      <c r="AL74" s="1563"/>
      <c r="AM74" s="1563"/>
      <c r="AN74" s="1563"/>
      <c r="AO74" s="1563"/>
      <c r="AP74" s="1563"/>
      <c r="AQ74" s="1563"/>
      <c r="AR74" s="1563"/>
      <c r="AS74" s="1563"/>
      <c r="AT74" s="1563"/>
      <c r="AU74" s="1563"/>
      <c r="AV74" s="1563"/>
      <c r="AW74" s="682"/>
      <c r="AX74" s="682"/>
      <c r="AY74" s="682"/>
      <c r="AZ74" s="682"/>
      <c r="BA74" s="682"/>
      <c r="BB74" s="682"/>
      <c r="BC74" s="682"/>
      <c r="BD74" s="682"/>
      <c r="BE74" s="682"/>
      <c r="BF74" s="739"/>
      <c r="BG74" s="212"/>
    </row>
    <row r="75" spans="1:72" ht="8.1" customHeight="1">
      <c r="A75" s="212"/>
      <c r="B75" s="682"/>
      <c r="C75" s="682"/>
      <c r="D75" s="682"/>
      <c r="E75" s="682"/>
      <c r="F75" s="1038" t="s">
        <v>137</v>
      </c>
      <c r="G75" s="1038"/>
      <c r="H75" s="1038"/>
      <c r="I75" s="1038"/>
      <c r="J75" s="1038"/>
      <c r="K75" s="1038"/>
      <c r="L75" s="1038"/>
      <c r="M75" s="1038"/>
      <c r="N75" s="1038"/>
      <c r="O75" s="1038"/>
      <c r="P75" s="1038"/>
      <c r="Q75" s="1038"/>
      <c r="R75" s="682"/>
      <c r="S75" s="682"/>
      <c r="T75" s="1564"/>
      <c r="U75" s="1564"/>
      <c r="V75" s="1564"/>
      <c r="W75" s="1564"/>
      <c r="X75" s="1564"/>
      <c r="Y75" s="1564"/>
      <c r="Z75" s="1564"/>
      <c r="AA75" s="1564"/>
      <c r="AB75" s="1564"/>
      <c r="AC75" s="1564"/>
      <c r="AD75" s="1564"/>
      <c r="AE75" s="1564"/>
      <c r="AF75" s="1564"/>
      <c r="AG75" s="1564"/>
      <c r="AH75" s="1564"/>
      <c r="AI75" s="1564"/>
      <c r="AJ75" s="1564"/>
      <c r="AK75" s="1564"/>
      <c r="AL75" s="1564"/>
      <c r="AM75" s="1564"/>
      <c r="AN75" s="682"/>
      <c r="AO75" s="682"/>
      <c r="AP75" s="682"/>
      <c r="AQ75" s="682"/>
      <c r="AR75" s="682"/>
      <c r="AS75" s="682"/>
      <c r="AT75" s="682"/>
      <c r="AU75" s="682"/>
      <c r="AV75" s="682"/>
      <c r="AW75" s="682"/>
      <c r="AX75" s="682"/>
      <c r="AY75" s="682"/>
      <c r="AZ75" s="682"/>
      <c r="BA75" s="682"/>
      <c r="BB75" s="682"/>
      <c r="BC75" s="682"/>
      <c r="BD75" s="682"/>
      <c r="BE75" s="682"/>
      <c r="BF75" s="739"/>
      <c r="BG75" s="212"/>
    </row>
    <row r="76" spans="1:72" ht="8.1" customHeight="1">
      <c r="A76" s="212"/>
      <c r="B76" s="682"/>
      <c r="C76" s="682"/>
      <c r="D76" s="682"/>
      <c r="E76" s="682"/>
      <c r="F76" s="1038"/>
      <c r="G76" s="1038"/>
      <c r="H76" s="1038"/>
      <c r="I76" s="1038"/>
      <c r="J76" s="1038"/>
      <c r="K76" s="1038"/>
      <c r="L76" s="1038"/>
      <c r="M76" s="1038"/>
      <c r="N76" s="1038"/>
      <c r="O76" s="1038"/>
      <c r="P76" s="1038"/>
      <c r="Q76" s="1038"/>
      <c r="R76" s="682"/>
      <c r="S76" s="682"/>
      <c r="T76" s="1564"/>
      <c r="U76" s="1564"/>
      <c r="V76" s="1564"/>
      <c r="W76" s="1564"/>
      <c r="X76" s="1564"/>
      <c r="Y76" s="1564"/>
      <c r="Z76" s="1564"/>
      <c r="AA76" s="1564"/>
      <c r="AB76" s="1564"/>
      <c r="AC76" s="1564"/>
      <c r="AD76" s="1564"/>
      <c r="AE76" s="1564"/>
      <c r="AF76" s="1564"/>
      <c r="AG76" s="1564"/>
      <c r="AH76" s="1564"/>
      <c r="AI76" s="1564"/>
      <c r="AJ76" s="1564"/>
      <c r="AK76" s="1564"/>
      <c r="AL76" s="1564"/>
      <c r="AM76" s="1564"/>
      <c r="AN76" s="682"/>
      <c r="AO76" s="682"/>
      <c r="AP76" s="682"/>
      <c r="AQ76" s="682"/>
      <c r="AR76" s="682"/>
      <c r="AS76" s="682"/>
      <c r="AT76" s="682"/>
      <c r="AU76" s="682"/>
      <c r="AV76" s="682"/>
      <c r="AW76" s="682"/>
      <c r="AX76" s="682"/>
      <c r="AY76" s="682"/>
      <c r="AZ76" s="682"/>
      <c r="BA76" s="682"/>
      <c r="BB76" s="682"/>
      <c r="BC76" s="682"/>
      <c r="BD76" s="682"/>
      <c r="BE76" s="682"/>
      <c r="BF76" s="739"/>
      <c r="BG76" s="212"/>
    </row>
    <row r="77" spans="1:72" ht="8.1" customHeight="1">
      <c r="A77" s="212"/>
      <c r="B77" s="682"/>
      <c r="C77" s="682"/>
      <c r="D77" s="682"/>
      <c r="E77" s="682"/>
      <c r="F77" s="682"/>
      <c r="G77" s="682"/>
      <c r="H77" s="682"/>
      <c r="I77" s="682"/>
      <c r="J77" s="682"/>
      <c r="K77" s="682"/>
      <c r="L77" s="682"/>
      <c r="M77" s="682"/>
      <c r="N77" s="682"/>
      <c r="O77" s="682"/>
      <c r="P77" s="682"/>
      <c r="Q77" s="682"/>
      <c r="R77" s="682"/>
      <c r="S77" s="682"/>
      <c r="T77" s="813"/>
      <c r="U77" s="813"/>
      <c r="V77" s="813"/>
      <c r="W77" s="813"/>
      <c r="X77" s="813"/>
      <c r="Y77" s="813"/>
      <c r="Z77" s="813"/>
      <c r="AA77" s="813"/>
      <c r="AB77" s="813"/>
      <c r="AC77" s="813"/>
      <c r="AD77" s="813"/>
      <c r="AE77" s="813"/>
      <c r="AF77" s="813"/>
      <c r="AG77" s="813"/>
      <c r="AH77" s="813"/>
      <c r="AI77" s="813"/>
      <c r="AJ77" s="813"/>
      <c r="AK77" s="813"/>
      <c r="AL77" s="813"/>
      <c r="AM77" s="813"/>
      <c r="AN77" s="682"/>
      <c r="AO77" s="682"/>
      <c r="AP77" s="682"/>
      <c r="AQ77" s="682"/>
      <c r="AR77" s="682"/>
      <c r="AS77" s="682"/>
      <c r="AT77" s="682"/>
      <c r="AU77" s="682"/>
      <c r="AV77" s="682"/>
      <c r="AW77" s="682"/>
      <c r="AX77" s="682"/>
      <c r="AY77" s="682"/>
      <c r="AZ77" s="682"/>
      <c r="BA77" s="682"/>
      <c r="BB77" s="682"/>
      <c r="BC77" s="682"/>
      <c r="BD77" s="682"/>
      <c r="BE77" s="682"/>
      <c r="BF77" s="739"/>
      <c r="BG77" s="682"/>
    </row>
    <row r="78" spans="1:72" ht="8.1" customHeight="1">
      <c r="A78" s="212"/>
      <c r="B78" s="682"/>
      <c r="C78" s="682"/>
      <c r="D78" s="682"/>
      <c r="E78" s="682"/>
      <c r="F78" s="682"/>
      <c r="G78" s="682"/>
      <c r="H78" s="682"/>
      <c r="I78" s="682"/>
      <c r="J78" s="682"/>
      <c r="K78" s="682"/>
      <c r="L78" s="682"/>
      <c r="M78" s="682"/>
      <c r="N78" s="682"/>
      <c r="O78" s="682"/>
      <c r="P78" s="682"/>
      <c r="Q78" s="682"/>
      <c r="R78" s="682"/>
      <c r="S78" s="682"/>
      <c r="T78" s="682"/>
      <c r="U78" s="682"/>
      <c r="V78" s="682"/>
      <c r="W78" s="682"/>
      <c r="X78" s="682"/>
      <c r="Y78" s="682"/>
      <c r="Z78" s="682"/>
      <c r="AA78" s="682"/>
      <c r="AB78" s="682"/>
      <c r="AC78" s="682"/>
      <c r="AD78" s="682"/>
      <c r="AE78" s="682"/>
      <c r="AF78" s="682"/>
      <c r="AG78" s="682"/>
      <c r="AH78" s="682"/>
      <c r="AI78" s="682"/>
      <c r="AJ78" s="682"/>
      <c r="AK78" s="682"/>
      <c r="AL78" s="682"/>
      <c r="AM78" s="682"/>
      <c r="AN78" s="682"/>
      <c r="AO78" s="682"/>
      <c r="AP78" s="682"/>
      <c r="AQ78" s="682"/>
      <c r="AR78" s="682"/>
      <c r="AS78" s="682"/>
      <c r="AT78" s="682"/>
      <c r="AU78" s="682"/>
      <c r="AV78" s="682"/>
      <c r="AW78" s="682"/>
      <c r="AX78" s="682"/>
      <c r="AY78" s="682"/>
      <c r="AZ78" s="682"/>
      <c r="BA78" s="682"/>
      <c r="BB78" s="682"/>
      <c r="BC78" s="682"/>
      <c r="BD78" s="682"/>
      <c r="BE78" s="682"/>
      <c r="BF78" s="739"/>
    </row>
    <row r="79" spans="1:72" ht="9" customHeight="1">
      <c r="A79" s="720"/>
      <c r="B79" s="704"/>
      <c r="C79" s="768"/>
      <c r="D79" s="768"/>
      <c r="E79" s="768"/>
      <c r="F79" s="1259" t="s">
        <v>139</v>
      </c>
      <c r="G79" s="1259"/>
      <c r="H79" s="1259"/>
      <c r="I79" s="1259"/>
      <c r="J79" s="1259"/>
      <c r="K79" s="1259"/>
      <c r="L79" s="1259"/>
      <c r="M79" s="1259"/>
      <c r="N79" s="1259"/>
      <c r="O79" s="768"/>
      <c r="P79" s="768"/>
      <c r="Q79" s="768"/>
      <c r="R79" s="704"/>
      <c r="S79" s="704"/>
      <c r="T79" s="1576" t="str">
        <f>基本情報!E12</f>
        <v>□□　□□</v>
      </c>
      <c r="U79" s="1576"/>
      <c r="V79" s="1576"/>
      <c r="W79" s="1576"/>
      <c r="X79" s="1576"/>
      <c r="Y79" s="1576"/>
      <c r="Z79" s="1576"/>
      <c r="AA79" s="1576"/>
      <c r="AB79" s="1576"/>
      <c r="AC79" s="1576"/>
      <c r="AD79" s="1576"/>
      <c r="AE79" s="1576"/>
      <c r="AF79" s="1576"/>
      <c r="AG79" s="1576"/>
      <c r="AH79" s="1576"/>
      <c r="AI79" s="1576"/>
      <c r="AJ79" s="1576"/>
      <c r="AK79" s="704"/>
      <c r="AL79" s="704"/>
      <c r="AM79" s="704"/>
      <c r="AN79" s="704"/>
      <c r="AO79" s="704"/>
      <c r="AP79" s="704"/>
      <c r="AQ79" s="704"/>
      <c r="AR79" s="704"/>
      <c r="AS79" s="704"/>
      <c r="AT79" s="704"/>
      <c r="AU79" s="704"/>
      <c r="AV79" s="704"/>
      <c r="AW79" s="704"/>
      <c r="AX79" s="704"/>
      <c r="AY79" s="704"/>
      <c r="AZ79" s="704"/>
      <c r="BA79" s="704"/>
      <c r="BB79" s="704"/>
      <c r="BC79" s="704"/>
      <c r="BD79" s="704"/>
      <c r="BE79" s="704"/>
      <c r="BF79" s="223"/>
    </row>
    <row r="80" spans="1:72" ht="9" customHeight="1">
      <c r="A80" s="212"/>
      <c r="B80" s="682"/>
      <c r="C80" s="448"/>
      <c r="D80" s="448"/>
      <c r="E80" s="448"/>
      <c r="F80" s="1044"/>
      <c r="G80" s="1044"/>
      <c r="H80" s="1044"/>
      <c r="I80" s="1044"/>
      <c r="J80" s="1044"/>
      <c r="K80" s="1044"/>
      <c r="L80" s="1044"/>
      <c r="M80" s="1044"/>
      <c r="N80" s="1044"/>
      <c r="O80" s="448"/>
      <c r="P80" s="448"/>
      <c r="Q80" s="448"/>
      <c r="R80" s="813"/>
      <c r="S80" s="813"/>
      <c r="T80" s="1535"/>
      <c r="U80" s="1535"/>
      <c r="V80" s="1535"/>
      <c r="W80" s="1535"/>
      <c r="X80" s="1535"/>
      <c r="Y80" s="1535"/>
      <c r="Z80" s="1535"/>
      <c r="AA80" s="1535"/>
      <c r="AB80" s="1535"/>
      <c r="AC80" s="1535"/>
      <c r="AD80" s="1535"/>
      <c r="AE80" s="1535"/>
      <c r="AF80" s="1535"/>
      <c r="AG80" s="1535"/>
      <c r="AH80" s="1535"/>
      <c r="AI80" s="1535"/>
      <c r="AJ80" s="1535"/>
      <c r="AK80" s="682"/>
      <c r="AL80" s="682"/>
      <c r="AM80" s="682"/>
      <c r="AN80" s="682"/>
      <c r="AO80" s="682"/>
      <c r="AP80" s="682"/>
      <c r="AQ80" s="682"/>
      <c r="AR80" s="682"/>
      <c r="AS80" s="682"/>
      <c r="AT80" s="682"/>
      <c r="AU80" s="682"/>
      <c r="AV80" s="682"/>
      <c r="AW80" s="682"/>
      <c r="AX80" s="682"/>
      <c r="AY80" s="682"/>
      <c r="AZ80" s="682"/>
      <c r="BA80" s="682"/>
      <c r="BB80" s="682"/>
      <c r="BC80" s="682"/>
      <c r="BD80" s="682"/>
      <c r="BE80" s="682"/>
      <c r="BF80" s="739"/>
    </row>
    <row r="81" spans="1:59" ht="9" customHeight="1">
      <c r="A81" s="722"/>
      <c r="B81" s="705"/>
      <c r="C81" s="766"/>
      <c r="D81" s="766"/>
      <c r="E81" s="766"/>
      <c r="F81" s="1392"/>
      <c r="G81" s="1392"/>
      <c r="H81" s="1392"/>
      <c r="I81" s="1392"/>
      <c r="J81" s="1392"/>
      <c r="K81" s="1392"/>
      <c r="L81" s="1392"/>
      <c r="M81" s="1392"/>
      <c r="N81" s="1392"/>
      <c r="O81" s="766"/>
      <c r="P81" s="766"/>
      <c r="Q81" s="766"/>
      <c r="R81" s="705"/>
      <c r="S81" s="705"/>
      <c r="T81" s="1536"/>
      <c r="U81" s="1536"/>
      <c r="V81" s="1536"/>
      <c r="W81" s="1536"/>
      <c r="X81" s="1536"/>
      <c r="Y81" s="1536"/>
      <c r="Z81" s="1536"/>
      <c r="AA81" s="1536"/>
      <c r="AB81" s="1536"/>
      <c r="AC81" s="1536"/>
      <c r="AD81" s="1536"/>
      <c r="AE81" s="1536"/>
      <c r="AF81" s="1536"/>
      <c r="AG81" s="1536"/>
      <c r="AH81" s="1536"/>
      <c r="AI81" s="1536"/>
      <c r="AJ81" s="1536"/>
      <c r="AK81" s="705"/>
      <c r="AL81" s="705"/>
      <c r="AM81" s="705"/>
      <c r="AN81" s="705"/>
      <c r="AO81" s="705"/>
      <c r="AP81" s="705"/>
      <c r="AQ81" s="705"/>
      <c r="AR81" s="705"/>
      <c r="AS81" s="705"/>
      <c r="AT81" s="705"/>
      <c r="AU81" s="705"/>
      <c r="AV81" s="705"/>
      <c r="AW81" s="705"/>
      <c r="AX81" s="705"/>
      <c r="AY81" s="705"/>
      <c r="AZ81" s="705"/>
      <c r="BA81" s="705"/>
      <c r="BB81" s="705"/>
      <c r="BC81" s="705"/>
      <c r="BD81" s="705"/>
      <c r="BE81" s="705"/>
      <c r="BF81" s="222"/>
    </row>
    <row r="82" spans="1:59" ht="9" customHeight="1">
      <c r="A82" s="740"/>
      <c r="B82" s="725"/>
      <c r="C82" s="725"/>
      <c r="D82" s="725"/>
      <c r="E82" s="725"/>
      <c r="F82" s="725"/>
      <c r="G82" s="725"/>
      <c r="H82" s="725"/>
      <c r="I82" s="725"/>
      <c r="J82" s="725"/>
      <c r="K82" s="725"/>
      <c r="L82" s="742"/>
      <c r="M82" s="1628" t="s">
        <v>386</v>
      </c>
      <c r="N82" s="1628"/>
      <c r="O82" s="1628"/>
      <c r="P82" s="1628"/>
      <c r="Q82" s="1628"/>
      <c r="R82" s="1628"/>
      <c r="S82" s="1628"/>
      <c r="T82" s="1628"/>
      <c r="U82" s="1628"/>
      <c r="V82" s="1628"/>
      <c r="W82" s="1628"/>
      <c r="X82" s="1628"/>
      <c r="Y82" s="1628"/>
      <c r="Z82" s="1628"/>
      <c r="AA82" s="1628"/>
      <c r="AB82" s="1628"/>
      <c r="AC82" s="1628"/>
      <c r="AD82" s="1628"/>
      <c r="AE82" s="1628"/>
      <c r="AF82" s="1628"/>
      <c r="AG82" s="1628"/>
      <c r="AH82" s="1628"/>
      <c r="AI82" s="1628"/>
      <c r="AJ82" s="1628"/>
      <c r="AK82" s="1628"/>
      <c r="AL82" s="1628"/>
      <c r="AM82" s="1628"/>
      <c r="AN82" s="1628"/>
      <c r="AO82" s="1628"/>
      <c r="AP82" s="1628"/>
      <c r="AQ82" s="1628"/>
      <c r="AR82" s="1628"/>
      <c r="AS82" s="1628"/>
      <c r="AT82" s="1628"/>
      <c r="AU82" s="1628"/>
      <c r="AV82" s="1628"/>
      <c r="AW82" s="1628"/>
      <c r="AX82" s="1628"/>
      <c r="AY82" s="1628"/>
      <c r="AZ82" s="1628"/>
      <c r="BA82" s="1628"/>
      <c r="BB82" s="1628"/>
      <c r="BC82" s="1628"/>
      <c r="BD82" s="725"/>
      <c r="BE82" s="725"/>
      <c r="BF82" s="217"/>
    </row>
    <row r="83" spans="1:59" ht="9" customHeight="1">
      <c r="A83" s="218"/>
      <c r="B83" s="780"/>
      <c r="C83" s="780"/>
      <c r="D83" s="780"/>
      <c r="E83" s="780"/>
      <c r="F83" s="780"/>
      <c r="G83" s="780"/>
      <c r="H83" s="780"/>
      <c r="I83" s="780"/>
      <c r="J83" s="780"/>
      <c r="K83" s="780"/>
      <c r="L83" s="747"/>
      <c r="M83" s="1629"/>
      <c r="N83" s="1629"/>
      <c r="O83" s="1629"/>
      <c r="P83" s="1629"/>
      <c r="Q83" s="1629"/>
      <c r="R83" s="1629"/>
      <c r="S83" s="1629"/>
      <c r="T83" s="1629"/>
      <c r="U83" s="1629"/>
      <c r="V83" s="1629"/>
      <c r="W83" s="1629"/>
      <c r="X83" s="1629"/>
      <c r="Y83" s="1629"/>
      <c r="Z83" s="1629"/>
      <c r="AA83" s="1629"/>
      <c r="AB83" s="1629"/>
      <c r="AC83" s="1629"/>
      <c r="AD83" s="1629"/>
      <c r="AE83" s="1629"/>
      <c r="AF83" s="1629"/>
      <c r="AG83" s="1629"/>
      <c r="AH83" s="1629"/>
      <c r="AI83" s="1629"/>
      <c r="AJ83" s="1629"/>
      <c r="AK83" s="1629"/>
      <c r="AL83" s="1629"/>
      <c r="AM83" s="1629"/>
      <c r="AN83" s="1629"/>
      <c r="AO83" s="1629"/>
      <c r="AP83" s="1629"/>
      <c r="AQ83" s="1629"/>
      <c r="AR83" s="1629"/>
      <c r="AS83" s="1629"/>
      <c r="AT83" s="1629"/>
      <c r="AU83" s="1629"/>
      <c r="AV83" s="1629"/>
      <c r="AW83" s="1629"/>
      <c r="AX83" s="1629"/>
      <c r="AY83" s="1629"/>
      <c r="AZ83" s="1629"/>
      <c r="BA83" s="1629"/>
      <c r="BB83" s="1629"/>
      <c r="BC83" s="1629"/>
      <c r="BD83" s="780"/>
      <c r="BE83" s="780"/>
      <c r="BF83" s="219"/>
    </row>
    <row r="84" spans="1:59" ht="9" customHeight="1">
      <c r="A84" s="218"/>
      <c r="B84" s="1361" t="s">
        <v>140</v>
      </c>
      <c r="C84" s="1361"/>
      <c r="D84" s="1361"/>
      <c r="E84" s="1361"/>
      <c r="F84" s="1361"/>
      <c r="G84" s="1361"/>
      <c r="H84" s="1361"/>
      <c r="I84" s="1361"/>
      <c r="J84" s="1361"/>
      <c r="K84" s="780"/>
      <c r="L84" s="747"/>
      <c r="M84" s="1629"/>
      <c r="N84" s="1629"/>
      <c r="O84" s="1629"/>
      <c r="P84" s="1629"/>
      <c r="Q84" s="1629"/>
      <c r="R84" s="1629"/>
      <c r="S84" s="1629"/>
      <c r="T84" s="1629"/>
      <c r="U84" s="1629"/>
      <c r="V84" s="1629"/>
      <c r="W84" s="1629"/>
      <c r="X84" s="1629"/>
      <c r="Y84" s="1629"/>
      <c r="Z84" s="1629"/>
      <c r="AA84" s="1629"/>
      <c r="AB84" s="1629"/>
      <c r="AC84" s="1629"/>
      <c r="AD84" s="1629"/>
      <c r="AE84" s="1629"/>
      <c r="AF84" s="1629"/>
      <c r="AG84" s="1629"/>
      <c r="AH84" s="1629"/>
      <c r="AI84" s="1629"/>
      <c r="AJ84" s="1629"/>
      <c r="AK84" s="1629"/>
      <c r="AL84" s="1629"/>
      <c r="AM84" s="1629"/>
      <c r="AN84" s="1629"/>
      <c r="AO84" s="1629"/>
      <c r="AP84" s="1629"/>
      <c r="AQ84" s="1629"/>
      <c r="AR84" s="1629"/>
      <c r="AS84" s="1629"/>
      <c r="AT84" s="1629"/>
      <c r="AU84" s="1629"/>
      <c r="AV84" s="1629"/>
      <c r="AW84" s="1629"/>
      <c r="AX84" s="1629"/>
      <c r="AY84" s="1629"/>
      <c r="AZ84" s="1629"/>
      <c r="BA84" s="1629"/>
      <c r="BB84" s="1629"/>
      <c r="BC84" s="1629"/>
      <c r="BD84" s="780"/>
      <c r="BE84" s="780"/>
      <c r="BF84" s="219"/>
    </row>
    <row r="85" spans="1:59" ht="9" customHeight="1">
      <c r="A85" s="218"/>
      <c r="B85" s="1361"/>
      <c r="C85" s="1361"/>
      <c r="D85" s="1361"/>
      <c r="E85" s="1361"/>
      <c r="F85" s="1361"/>
      <c r="G85" s="1361"/>
      <c r="H85" s="1361"/>
      <c r="I85" s="1361"/>
      <c r="J85" s="1361"/>
      <c r="K85" s="780"/>
      <c r="L85" s="743"/>
      <c r="M85" s="1307"/>
      <c r="N85" s="1307"/>
      <c r="O85" s="1307"/>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1307"/>
      <c r="AM85" s="1307"/>
      <c r="AN85" s="1307"/>
      <c r="AO85" s="1307"/>
      <c r="AP85" s="1307"/>
      <c r="AQ85" s="1307"/>
      <c r="AR85" s="1307"/>
      <c r="AS85" s="1307"/>
      <c r="AT85" s="1307"/>
      <c r="AU85" s="1307"/>
      <c r="AV85" s="1307"/>
      <c r="AW85" s="1307"/>
      <c r="AX85" s="1307"/>
      <c r="AY85" s="1307"/>
      <c r="AZ85" s="1307"/>
      <c r="BA85" s="1307"/>
      <c r="BB85" s="1307"/>
      <c r="BC85" s="1307"/>
      <c r="BD85" s="741"/>
      <c r="BE85" s="741"/>
      <c r="BF85" s="221"/>
    </row>
    <row r="86" spans="1:59" ht="9" customHeight="1">
      <c r="A86" s="218"/>
      <c r="B86" s="1361"/>
      <c r="C86" s="1361"/>
      <c r="D86" s="1361"/>
      <c r="E86" s="1361"/>
      <c r="F86" s="1361"/>
      <c r="G86" s="1361"/>
      <c r="H86" s="1361"/>
      <c r="I86" s="1361"/>
      <c r="J86" s="1361"/>
      <c r="K86" s="780"/>
      <c r="L86" s="190"/>
      <c r="M86" s="682"/>
      <c r="N86" s="682"/>
      <c r="O86" s="682"/>
      <c r="P86" s="682"/>
      <c r="Q86" s="682"/>
      <c r="R86" s="682"/>
      <c r="S86" s="682"/>
      <c r="T86" s="682"/>
      <c r="U86" s="682"/>
      <c r="V86" s="682"/>
      <c r="W86" s="682"/>
      <c r="X86" s="682"/>
      <c r="Y86" s="682"/>
      <c r="Z86" s="682"/>
      <c r="AA86" s="682"/>
      <c r="AB86" s="225"/>
      <c r="AC86" s="1553">
        <f>基本情報!E11</f>
        <v>170500100</v>
      </c>
      <c r="AD86" s="1554"/>
      <c r="AE86" s="1554"/>
      <c r="AF86" s="1554"/>
      <c r="AG86" s="1554"/>
      <c r="AH86" s="1554"/>
      <c r="AI86" s="1554"/>
      <c r="AJ86" s="1554"/>
      <c r="AK86" s="1554"/>
      <c r="AL86" s="1554"/>
      <c r="AM86" s="1554"/>
      <c r="AN86" s="1554"/>
      <c r="AO86" s="1554"/>
      <c r="AP86" s="1554"/>
      <c r="AQ86" s="1554"/>
      <c r="AR86" s="1554"/>
      <c r="AS86" s="1554"/>
      <c r="AT86" s="1554"/>
      <c r="AU86" s="1554"/>
      <c r="AV86" s="1554"/>
      <c r="AW86" s="1554"/>
      <c r="AX86" s="1554"/>
      <c r="AY86" s="1554"/>
      <c r="AZ86" s="1554"/>
      <c r="BA86" s="1554"/>
      <c r="BB86" s="1554"/>
      <c r="BC86" s="1554"/>
      <c r="BD86" s="1554"/>
      <c r="BE86" s="1554"/>
      <c r="BF86" s="1555"/>
    </row>
    <row r="87" spans="1:59" ht="9" customHeight="1">
      <c r="A87" s="218"/>
      <c r="B87" s="1361"/>
      <c r="C87" s="1361"/>
      <c r="D87" s="1361"/>
      <c r="E87" s="1361"/>
      <c r="F87" s="1361"/>
      <c r="G87" s="1361"/>
      <c r="H87" s="1361"/>
      <c r="I87" s="1361"/>
      <c r="J87" s="1361"/>
      <c r="K87" s="780"/>
      <c r="L87" s="190"/>
      <c r="M87" s="682"/>
      <c r="N87" s="682"/>
      <c r="O87" s="682"/>
      <c r="P87" s="682"/>
      <c r="Q87" s="682"/>
      <c r="R87" s="682"/>
      <c r="S87" s="682"/>
      <c r="T87" s="682"/>
      <c r="U87" s="682"/>
      <c r="V87" s="682"/>
      <c r="W87" s="682"/>
      <c r="X87" s="682"/>
      <c r="Y87" s="682"/>
      <c r="Z87" s="682"/>
      <c r="AA87" s="682"/>
      <c r="AB87" s="225"/>
      <c r="AC87" s="1556"/>
      <c r="AD87" s="1557"/>
      <c r="AE87" s="1557"/>
      <c r="AF87" s="1557"/>
      <c r="AG87" s="1557"/>
      <c r="AH87" s="1557"/>
      <c r="AI87" s="1557"/>
      <c r="AJ87" s="1557"/>
      <c r="AK87" s="1557"/>
      <c r="AL87" s="1557"/>
      <c r="AM87" s="1557"/>
      <c r="AN87" s="1557"/>
      <c r="AO87" s="1557"/>
      <c r="AP87" s="1557"/>
      <c r="AQ87" s="1557"/>
      <c r="AR87" s="1557"/>
      <c r="AS87" s="1557"/>
      <c r="AT87" s="1557"/>
      <c r="AU87" s="1557"/>
      <c r="AV87" s="1557"/>
      <c r="AW87" s="1557"/>
      <c r="AX87" s="1557"/>
      <c r="AY87" s="1557"/>
      <c r="AZ87" s="1557"/>
      <c r="BA87" s="1557"/>
      <c r="BB87" s="1557"/>
      <c r="BC87" s="1557"/>
      <c r="BD87" s="1557"/>
      <c r="BE87" s="1557"/>
      <c r="BF87" s="1558"/>
    </row>
    <row r="88" spans="1:59" ht="9" customHeight="1">
      <c r="A88" s="218"/>
      <c r="B88" s="780"/>
      <c r="C88" s="780"/>
      <c r="D88" s="780"/>
      <c r="E88" s="780"/>
      <c r="F88" s="780"/>
      <c r="G88" s="780"/>
      <c r="H88" s="780"/>
      <c r="I88" s="780"/>
      <c r="J88" s="780"/>
      <c r="K88" s="780"/>
      <c r="L88" s="190"/>
      <c r="M88" s="682"/>
      <c r="N88" s="682"/>
      <c r="O88" s="682"/>
      <c r="P88" s="682"/>
      <c r="Q88" s="682"/>
      <c r="R88" s="682"/>
      <c r="S88" s="682"/>
      <c r="T88" s="682"/>
      <c r="U88" s="682"/>
      <c r="V88" s="682"/>
      <c r="W88" s="682"/>
      <c r="X88" s="682"/>
      <c r="Y88" s="682"/>
      <c r="Z88" s="682"/>
      <c r="AA88" s="682"/>
      <c r="AB88" s="225"/>
      <c r="AC88" s="1556"/>
      <c r="AD88" s="1557"/>
      <c r="AE88" s="1557"/>
      <c r="AF88" s="1557"/>
      <c r="AG88" s="1557"/>
      <c r="AH88" s="1557"/>
      <c r="AI88" s="1557"/>
      <c r="AJ88" s="1557"/>
      <c r="AK88" s="1557"/>
      <c r="AL88" s="1557"/>
      <c r="AM88" s="1557"/>
      <c r="AN88" s="1557"/>
      <c r="AO88" s="1557"/>
      <c r="AP88" s="1557"/>
      <c r="AQ88" s="1557"/>
      <c r="AR88" s="1557"/>
      <c r="AS88" s="1557"/>
      <c r="AT88" s="1557"/>
      <c r="AU88" s="1557"/>
      <c r="AV88" s="1557"/>
      <c r="AW88" s="1557"/>
      <c r="AX88" s="1557"/>
      <c r="AY88" s="1557"/>
      <c r="AZ88" s="1557"/>
      <c r="BA88" s="1557"/>
      <c r="BB88" s="1557"/>
      <c r="BC88" s="1557"/>
      <c r="BD88" s="1557"/>
      <c r="BE88" s="1557"/>
      <c r="BF88" s="1558"/>
    </row>
    <row r="89" spans="1:59" ht="9" customHeight="1" thickBot="1">
      <c r="A89" s="226"/>
      <c r="B89" s="227"/>
      <c r="C89" s="227"/>
      <c r="D89" s="227"/>
      <c r="E89" s="227"/>
      <c r="F89" s="227"/>
      <c r="G89" s="227"/>
      <c r="H89" s="227"/>
      <c r="I89" s="227"/>
      <c r="J89" s="227"/>
      <c r="K89" s="227"/>
      <c r="L89" s="228"/>
      <c r="M89" s="797"/>
      <c r="N89" s="797"/>
      <c r="O89" s="797"/>
      <c r="P89" s="797"/>
      <c r="Q89" s="797"/>
      <c r="R89" s="797"/>
      <c r="S89" s="797"/>
      <c r="T89" s="797"/>
      <c r="U89" s="797"/>
      <c r="V89" s="797"/>
      <c r="W89" s="797"/>
      <c r="X89" s="797"/>
      <c r="Y89" s="797"/>
      <c r="Z89" s="797"/>
      <c r="AA89" s="797"/>
      <c r="AB89" s="229"/>
      <c r="AC89" s="1559"/>
      <c r="AD89" s="1560"/>
      <c r="AE89" s="1560"/>
      <c r="AF89" s="1560"/>
      <c r="AG89" s="1560"/>
      <c r="AH89" s="1560"/>
      <c r="AI89" s="1560"/>
      <c r="AJ89" s="1560"/>
      <c r="AK89" s="1560"/>
      <c r="AL89" s="1560"/>
      <c r="AM89" s="1560"/>
      <c r="AN89" s="1560"/>
      <c r="AO89" s="1560"/>
      <c r="AP89" s="1560"/>
      <c r="AQ89" s="1560"/>
      <c r="AR89" s="1560"/>
      <c r="AS89" s="1560"/>
      <c r="AT89" s="1560"/>
      <c r="AU89" s="1560"/>
      <c r="AV89" s="1560"/>
      <c r="AW89" s="1560"/>
      <c r="AX89" s="1560"/>
      <c r="AY89" s="1560"/>
      <c r="AZ89" s="1560"/>
      <c r="BA89" s="1560"/>
      <c r="BB89" s="1560"/>
      <c r="BC89" s="1560"/>
      <c r="BD89" s="1560"/>
      <c r="BE89" s="1560"/>
      <c r="BF89" s="1561"/>
    </row>
    <row r="90" spans="1:59" ht="9" customHeight="1">
      <c r="B90" s="733"/>
      <c r="C90" s="733"/>
      <c r="D90" s="733"/>
      <c r="E90" s="733"/>
      <c r="F90" s="1485" t="s">
        <v>377</v>
      </c>
      <c r="G90" s="1485"/>
      <c r="H90" s="1485"/>
      <c r="I90" s="1485"/>
      <c r="J90" s="1485"/>
      <c r="K90" s="1485"/>
      <c r="L90" s="1485"/>
      <c r="M90" s="1485"/>
      <c r="N90" s="1485"/>
      <c r="O90" s="1485"/>
      <c r="P90" s="1485"/>
      <c r="Q90" s="1485"/>
      <c r="R90" s="1485"/>
      <c r="S90" s="1485"/>
      <c r="T90" s="1485"/>
      <c r="U90" s="1485"/>
      <c r="V90" s="1485"/>
      <c r="W90" s="1485"/>
      <c r="X90" s="1485"/>
      <c r="Y90" s="1485"/>
      <c r="Z90" s="1485"/>
      <c r="AA90" s="1485"/>
      <c r="AB90" s="1485"/>
      <c r="AC90" s="1485"/>
      <c r="AD90" s="1485"/>
      <c r="AE90" s="1485"/>
      <c r="AF90" s="1485"/>
      <c r="AG90" s="1485"/>
      <c r="AH90" s="1485"/>
      <c r="AI90" s="1485"/>
      <c r="AJ90" s="1485"/>
      <c r="AK90" s="1485"/>
      <c r="AL90" s="1485"/>
      <c r="AM90" s="1485"/>
      <c r="AN90" s="1485"/>
      <c r="AO90" s="1485"/>
      <c r="AP90" s="1485"/>
      <c r="AQ90" s="1485"/>
      <c r="AR90" s="1485"/>
      <c r="AS90" s="1485"/>
      <c r="AT90" s="1485"/>
      <c r="AU90" s="1485"/>
      <c r="AV90" s="1485"/>
      <c r="AW90" s="1485"/>
      <c r="AX90" s="1485"/>
      <c r="AY90" s="1485"/>
      <c r="AZ90" s="1485"/>
      <c r="BA90" s="1485"/>
      <c r="BB90" s="1485"/>
      <c r="BC90" s="1485"/>
      <c r="BD90" s="1485"/>
      <c r="BE90" s="1485"/>
      <c r="BF90" s="1485"/>
      <c r="BG90" s="798"/>
    </row>
    <row r="91" spans="1:59" ht="9" customHeight="1">
      <c r="B91" s="733"/>
      <c r="C91" s="733"/>
      <c r="D91" s="733"/>
      <c r="E91" s="733"/>
      <c r="F91" s="1486"/>
      <c r="G91" s="1486"/>
      <c r="H91" s="1486"/>
      <c r="I91" s="1486"/>
      <c r="J91" s="1486"/>
      <c r="K91" s="1486"/>
      <c r="L91" s="1486"/>
      <c r="M91" s="1486"/>
      <c r="N91" s="1486"/>
      <c r="O91" s="1486"/>
      <c r="P91" s="1486"/>
      <c r="Q91" s="1486"/>
      <c r="R91" s="1486"/>
      <c r="S91" s="1486"/>
      <c r="T91" s="1486"/>
      <c r="U91" s="1486"/>
      <c r="V91" s="1486"/>
      <c r="W91" s="1486"/>
      <c r="X91" s="1486"/>
      <c r="Y91" s="1486"/>
      <c r="Z91" s="1486"/>
      <c r="AA91" s="1486"/>
      <c r="AB91" s="1486"/>
      <c r="AC91" s="1486"/>
      <c r="AD91" s="1486"/>
      <c r="AE91" s="1486"/>
      <c r="AF91" s="1486"/>
      <c r="AG91" s="1486"/>
      <c r="AH91" s="1486"/>
      <c r="AI91" s="1486"/>
      <c r="AJ91" s="1486"/>
      <c r="AK91" s="1486"/>
      <c r="AL91" s="1486"/>
      <c r="AM91" s="1486"/>
      <c r="AN91" s="1486"/>
      <c r="AO91" s="1486"/>
      <c r="AP91" s="1486"/>
      <c r="AQ91" s="1486"/>
      <c r="AR91" s="1486"/>
      <c r="AS91" s="1486"/>
      <c r="AT91" s="1486"/>
      <c r="AU91" s="1486"/>
      <c r="AV91" s="1486"/>
      <c r="AW91" s="1486"/>
      <c r="AX91" s="1486"/>
      <c r="AY91" s="1486"/>
      <c r="AZ91" s="1486"/>
      <c r="BA91" s="1486"/>
      <c r="BB91" s="1486"/>
      <c r="BC91" s="1486"/>
      <c r="BD91" s="1486"/>
      <c r="BE91" s="1486"/>
      <c r="BF91" s="1486"/>
      <c r="BG91" s="798"/>
    </row>
    <row r="92" spans="1:59" ht="9" customHeight="1">
      <c r="B92" s="733"/>
      <c r="C92" s="733"/>
      <c r="D92" s="733"/>
      <c r="E92" s="733"/>
      <c r="F92" s="1486"/>
      <c r="G92" s="1486"/>
      <c r="H92" s="1486"/>
      <c r="I92" s="1486"/>
      <c r="J92" s="1486"/>
      <c r="K92" s="1486"/>
      <c r="L92" s="1486"/>
      <c r="M92" s="1486"/>
      <c r="N92" s="1486"/>
      <c r="O92" s="1486"/>
      <c r="P92" s="1486"/>
      <c r="Q92" s="1486"/>
      <c r="R92" s="1486"/>
      <c r="S92" s="1486"/>
      <c r="T92" s="1486"/>
      <c r="U92" s="1486"/>
      <c r="V92" s="1486"/>
      <c r="W92" s="1486"/>
      <c r="X92" s="1486"/>
      <c r="Y92" s="1486"/>
      <c r="Z92" s="1486"/>
      <c r="AA92" s="1486"/>
      <c r="AB92" s="1486"/>
      <c r="AC92" s="1486"/>
      <c r="AD92" s="1486"/>
      <c r="AE92" s="1486"/>
      <c r="AF92" s="1486"/>
      <c r="AG92" s="1486"/>
      <c r="AH92" s="1486"/>
      <c r="AI92" s="1486"/>
      <c r="AJ92" s="1486"/>
      <c r="AK92" s="1486"/>
      <c r="AL92" s="1486"/>
      <c r="AM92" s="1486"/>
      <c r="AN92" s="1486"/>
      <c r="AO92" s="1486"/>
      <c r="AP92" s="1486"/>
      <c r="AQ92" s="1486"/>
      <c r="AR92" s="1486"/>
      <c r="AS92" s="1486"/>
      <c r="AT92" s="1486"/>
      <c r="AU92" s="1486"/>
      <c r="AV92" s="1486"/>
      <c r="AW92" s="1486"/>
      <c r="AX92" s="1486"/>
      <c r="AY92" s="1486"/>
      <c r="AZ92" s="1486"/>
      <c r="BA92" s="1486"/>
      <c r="BB92" s="1486"/>
      <c r="BC92" s="1486"/>
      <c r="BD92" s="1486"/>
      <c r="BE92" s="1486"/>
      <c r="BF92" s="1486"/>
      <c r="BG92" s="798"/>
    </row>
    <row r="93" spans="1:59" ht="9" customHeight="1">
      <c r="B93" s="733"/>
      <c r="C93" s="733"/>
      <c r="D93" s="733"/>
      <c r="E93" s="733"/>
      <c r="F93" s="1486"/>
      <c r="G93" s="1486"/>
      <c r="H93" s="1486"/>
      <c r="I93" s="1486"/>
      <c r="J93" s="1486"/>
      <c r="K93" s="1486"/>
      <c r="L93" s="1486"/>
      <c r="M93" s="1486"/>
      <c r="N93" s="1486"/>
      <c r="O93" s="1486"/>
      <c r="P93" s="1486"/>
      <c r="Q93" s="1486"/>
      <c r="R93" s="1486"/>
      <c r="S93" s="1486"/>
      <c r="T93" s="1486"/>
      <c r="U93" s="1486"/>
      <c r="V93" s="1486"/>
      <c r="W93" s="1486"/>
      <c r="X93" s="1486"/>
      <c r="Y93" s="1486"/>
      <c r="Z93" s="1486"/>
      <c r="AA93" s="1486"/>
      <c r="AB93" s="1486"/>
      <c r="AC93" s="1486"/>
      <c r="AD93" s="1486"/>
      <c r="AE93" s="1486"/>
      <c r="AF93" s="1486"/>
      <c r="AG93" s="1486"/>
      <c r="AH93" s="1486"/>
      <c r="AI93" s="1486"/>
      <c r="AJ93" s="1486"/>
      <c r="AK93" s="1486"/>
      <c r="AL93" s="1486"/>
      <c r="AM93" s="1486"/>
      <c r="AN93" s="1486"/>
      <c r="AO93" s="1486"/>
      <c r="AP93" s="1486"/>
      <c r="AQ93" s="1486"/>
      <c r="AR93" s="1486"/>
      <c r="AS93" s="1486"/>
      <c r="AT93" s="1486"/>
      <c r="AU93" s="1486"/>
      <c r="AV93" s="1486"/>
      <c r="AW93" s="1486"/>
      <c r="AX93" s="1486"/>
      <c r="AY93" s="1486"/>
      <c r="AZ93" s="1486"/>
      <c r="BA93" s="1486"/>
      <c r="BB93" s="1486"/>
      <c r="BC93" s="1486"/>
      <c r="BD93" s="1486"/>
      <c r="BE93" s="1486"/>
      <c r="BF93" s="1486"/>
      <c r="BG93" s="798"/>
    </row>
    <row r="94" spans="1:59" ht="9" customHeight="1">
      <c r="B94" s="733"/>
      <c r="C94" s="733"/>
      <c r="D94" s="733"/>
      <c r="E94" s="733"/>
      <c r="F94" s="1486"/>
      <c r="G94" s="1486"/>
      <c r="H94" s="1486"/>
      <c r="I94" s="1486"/>
      <c r="J94" s="1486"/>
      <c r="K94" s="1486"/>
      <c r="L94" s="1486"/>
      <c r="M94" s="1486"/>
      <c r="N94" s="1486"/>
      <c r="O94" s="1486"/>
      <c r="P94" s="1486"/>
      <c r="Q94" s="1486"/>
      <c r="R94" s="1486"/>
      <c r="S94" s="1486"/>
      <c r="T94" s="1486"/>
      <c r="U94" s="1486"/>
      <c r="V94" s="1486"/>
      <c r="W94" s="1486"/>
      <c r="X94" s="1486"/>
      <c r="Y94" s="1486"/>
      <c r="Z94" s="1486"/>
      <c r="AA94" s="1486"/>
      <c r="AB94" s="1486"/>
      <c r="AC94" s="1486"/>
      <c r="AD94" s="1486"/>
      <c r="AE94" s="1486"/>
      <c r="AF94" s="1486"/>
      <c r="AG94" s="1486"/>
      <c r="AH94" s="1486"/>
      <c r="AI94" s="1486"/>
      <c r="AJ94" s="1486"/>
      <c r="AK94" s="1486"/>
      <c r="AL94" s="1486"/>
      <c r="AM94" s="1486"/>
      <c r="AN94" s="1486"/>
      <c r="AO94" s="1486"/>
      <c r="AP94" s="1486"/>
      <c r="AQ94" s="1486"/>
      <c r="AR94" s="1486"/>
      <c r="AS94" s="1486"/>
      <c r="AT94" s="1486"/>
      <c r="AU94" s="1486"/>
      <c r="AV94" s="1486"/>
      <c r="AW94" s="1486"/>
      <c r="AX94" s="1486"/>
      <c r="AY94" s="1486"/>
      <c r="AZ94" s="1486"/>
      <c r="BA94" s="1486"/>
      <c r="BB94" s="1486"/>
      <c r="BC94" s="1486"/>
      <c r="BD94" s="1486"/>
      <c r="BE94" s="1486"/>
      <c r="BF94" s="1486"/>
      <c r="BG94" s="798"/>
    </row>
    <row r="95" spans="1:59" ht="9" customHeight="1">
      <c r="B95" s="733"/>
      <c r="C95" s="733"/>
      <c r="D95" s="733"/>
      <c r="E95" s="733"/>
      <c r="F95" s="1486"/>
      <c r="G95" s="1486"/>
      <c r="H95" s="1486"/>
      <c r="I95" s="1486"/>
      <c r="J95" s="1486"/>
      <c r="K95" s="1486"/>
      <c r="L95" s="1486"/>
      <c r="M95" s="1486"/>
      <c r="N95" s="1486"/>
      <c r="O95" s="1486"/>
      <c r="P95" s="1486"/>
      <c r="Q95" s="1486"/>
      <c r="R95" s="1486"/>
      <c r="S95" s="1486"/>
      <c r="T95" s="1486"/>
      <c r="U95" s="1486"/>
      <c r="V95" s="1486"/>
      <c r="W95" s="1486"/>
      <c r="X95" s="1486"/>
      <c r="Y95" s="1486"/>
      <c r="Z95" s="1486"/>
      <c r="AA95" s="1486"/>
      <c r="AB95" s="1486"/>
      <c r="AC95" s="1486"/>
      <c r="AD95" s="1486"/>
      <c r="AE95" s="1486"/>
      <c r="AF95" s="1486"/>
      <c r="AG95" s="1486"/>
      <c r="AH95" s="1486"/>
      <c r="AI95" s="1486"/>
      <c r="AJ95" s="1486"/>
      <c r="AK95" s="1486"/>
      <c r="AL95" s="1486"/>
      <c r="AM95" s="1486"/>
      <c r="AN95" s="1486"/>
      <c r="AO95" s="1486"/>
      <c r="AP95" s="1486"/>
      <c r="AQ95" s="1486"/>
      <c r="AR95" s="1486"/>
      <c r="AS95" s="1486"/>
      <c r="AT95" s="1486"/>
      <c r="AU95" s="1486"/>
      <c r="AV95" s="1486"/>
      <c r="AW95" s="1486"/>
      <c r="AX95" s="1486"/>
      <c r="AY95" s="1486"/>
      <c r="AZ95" s="1486"/>
      <c r="BA95" s="1486"/>
      <c r="BB95" s="1486"/>
      <c r="BC95" s="1486"/>
      <c r="BD95" s="1486"/>
      <c r="BE95" s="1486"/>
      <c r="BF95" s="1486"/>
      <c r="BG95" s="798"/>
    </row>
    <row r="96" spans="1:59" ht="9" customHeight="1">
      <c r="B96" s="733"/>
      <c r="C96" s="733"/>
      <c r="D96" s="733"/>
      <c r="E96" s="733"/>
      <c r="F96" s="1486"/>
      <c r="G96" s="1486"/>
      <c r="H96" s="1486"/>
      <c r="I96" s="1486"/>
      <c r="J96" s="1486"/>
      <c r="K96" s="1486"/>
      <c r="L96" s="1486"/>
      <c r="M96" s="1486"/>
      <c r="N96" s="1486"/>
      <c r="O96" s="1486"/>
      <c r="P96" s="1486"/>
      <c r="Q96" s="1486"/>
      <c r="R96" s="1486"/>
      <c r="S96" s="1486"/>
      <c r="T96" s="1486"/>
      <c r="U96" s="1486"/>
      <c r="V96" s="1486"/>
      <c r="W96" s="1486"/>
      <c r="X96" s="1486"/>
      <c r="Y96" s="1486"/>
      <c r="Z96" s="1486"/>
      <c r="AA96" s="1486"/>
      <c r="AB96" s="1486"/>
      <c r="AC96" s="1486"/>
      <c r="AD96" s="1486"/>
      <c r="AE96" s="1486"/>
      <c r="AF96" s="1486"/>
      <c r="AG96" s="1486"/>
      <c r="AH96" s="1486"/>
      <c r="AI96" s="1486"/>
      <c r="AJ96" s="1486"/>
      <c r="AK96" s="1486"/>
      <c r="AL96" s="1486"/>
      <c r="AM96" s="1486"/>
      <c r="AN96" s="1486"/>
      <c r="AO96" s="1486"/>
      <c r="AP96" s="1486"/>
      <c r="AQ96" s="1486"/>
      <c r="AR96" s="1486"/>
      <c r="AS96" s="1486"/>
      <c r="AT96" s="1486"/>
      <c r="AU96" s="1486"/>
      <c r="AV96" s="1486"/>
      <c r="AW96" s="1486"/>
      <c r="AX96" s="1486"/>
      <c r="AY96" s="1486"/>
      <c r="AZ96" s="1486"/>
      <c r="BA96" s="1486"/>
      <c r="BB96" s="1486"/>
      <c r="BC96" s="1486"/>
      <c r="BD96" s="1486"/>
      <c r="BE96" s="1486"/>
      <c r="BF96" s="1486"/>
      <c r="BG96" s="798"/>
    </row>
    <row r="97" spans="2:59" ht="9" customHeight="1">
      <c r="B97" s="733"/>
      <c r="C97" s="733"/>
      <c r="D97" s="733"/>
      <c r="E97" s="733"/>
      <c r="F97" s="1486"/>
      <c r="G97" s="1486"/>
      <c r="H97" s="1486"/>
      <c r="I97" s="1486"/>
      <c r="J97" s="1486"/>
      <c r="K97" s="1486"/>
      <c r="L97" s="1486"/>
      <c r="M97" s="1486"/>
      <c r="N97" s="1486"/>
      <c r="O97" s="1486"/>
      <c r="P97" s="1486"/>
      <c r="Q97" s="1486"/>
      <c r="R97" s="1486"/>
      <c r="S97" s="1486"/>
      <c r="T97" s="1486"/>
      <c r="U97" s="1486"/>
      <c r="V97" s="1486"/>
      <c r="W97" s="1486"/>
      <c r="X97" s="1486"/>
      <c r="Y97" s="1486"/>
      <c r="Z97" s="1486"/>
      <c r="AA97" s="1486"/>
      <c r="AB97" s="1486"/>
      <c r="AC97" s="1486"/>
      <c r="AD97" s="1486"/>
      <c r="AE97" s="1486"/>
      <c r="AF97" s="1486"/>
      <c r="AG97" s="1486"/>
      <c r="AH97" s="1486"/>
      <c r="AI97" s="1486"/>
      <c r="AJ97" s="1486"/>
      <c r="AK97" s="1486"/>
      <c r="AL97" s="1486"/>
      <c r="AM97" s="1486"/>
      <c r="AN97" s="1486"/>
      <c r="AO97" s="1486"/>
      <c r="AP97" s="1486"/>
      <c r="AQ97" s="1486"/>
      <c r="AR97" s="1486"/>
      <c r="AS97" s="1486"/>
      <c r="AT97" s="1486"/>
      <c r="AU97" s="1486"/>
      <c r="AV97" s="1486"/>
      <c r="AW97" s="1486"/>
      <c r="AX97" s="1486"/>
      <c r="AY97" s="1486"/>
      <c r="AZ97" s="1486"/>
      <c r="BA97" s="1486"/>
      <c r="BB97" s="1486"/>
      <c r="BC97" s="1486"/>
      <c r="BD97" s="1486"/>
      <c r="BE97" s="1486"/>
      <c r="BF97" s="1486"/>
      <c r="BG97" s="798"/>
    </row>
    <row r="98" spans="2:59" ht="9" customHeight="1">
      <c r="B98" s="733"/>
      <c r="C98" s="733"/>
      <c r="D98" s="733"/>
      <c r="E98" s="733"/>
      <c r="F98" s="1486"/>
      <c r="G98" s="1486"/>
      <c r="H98" s="1486"/>
      <c r="I98" s="1486"/>
      <c r="J98" s="1486"/>
      <c r="K98" s="1486"/>
      <c r="L98" s="1486"/>
      <c r="M98" s="1486"/>
      <c r="N98" s="1486"/>
      <c r="O98" s="1486"/>
      <c r="P98" s="1486"/>
      <c r="Q98" s="1486"/>
      <c r="R98" s="1486"/>
      <c r="S98" s="1486"/>
      <c r="T98" s="1486"/>
      <c r="U98" s="1486"/>
      <c r="V98" s="1486"/>
      <c r="W98" s="1486"/>
      <c r="X98" s="1486"/>
      <c r="Y98" s="1486"/>
      <c r="Z98" s="1486"/>
      <c r="AA98" s="1486"/>
      <c r="AB98" s="1486"/>
      <c r="AC98" s="1486"/>
      <c r="AD98" s="1486"/>
      <c r="AE98" s="1486"/>
      <c r="AF98" s="1486"/>
      <c r="AG98" s="1486"/>
      <c r="AH98" s="1486"/>
      <c r="AI98" s="1486"/>
      <c r="AJ98" s="1486"/>
      <c r="AK98" s="1486"/>
      <c r="AL98" s="1486"/>
      <c r="AM98" s="1486"/>
      <c r="AN98" s="1486"/>
      <c r="AO98" s="1486"/>
      <c r="AP98" s="1486"/>
      <c r="AQ98" s="1486"/>
      <c r="AR98" s="1486"/>
      <c r="AS98" s="1486"/>
      <c r="AT98" s="1486"/>
      <c r="AU98" s="1486"/>
      <c r="AV98" s="1486"/>
      <c r="AW98" s="1486"/>
      <c r="AX98" s="1486"/>
      <c r="AY98" s="1486"/>
      <c r="AZ98" s="1486"/>
      <c r="BA98" s="1486"/>
      <c r="BB98" s="1486"/>
      <c r="BC98" s="1486"/>
      <c r="BD98" s="1486"/>
      <c r="BE98" s="1486"/>
      <c r="BF98" s="1486"/>
      <c r="BG98" s="798"/>
    </row>
    <row r="99" spans="2:59" ht="9" customHeight="1">
      <c r="B99" s="1481" t="s">
        <v>376</v>
      </c>
      <c r="C99" s="1481"/>
      <c r="D99" s="1481"/>
      <c r="E99" s="1481"/>
      <c r="F99" s="1481"/>
      <c r="G99" s="1481"/>
      <c r="H99" s="1481"/>
      <c r="I99" s="1481"/>
      <c r="J99" s="1481"/>
      <c r="K99" s="1481"/>
      <c r="L99" s="1481"/>
      <c r="M99" s="1481"/>
      <c r="N99" s="1481"/>
      <c r="O99" s="1481"/>
      <c r="P99" s="1481"/>
      <c r="Q99" s="1481"/>
      <c r="R99" s="1481"/>
      <c r="S99" s="1481"/>
      <c r="T99" s="1481"/>
      <c r="U99" s="1481"/>
      <c r="V99" s="1481"/>
      <c r="W99" s="1481"/>
      <c r="X99" s="1481"/>
      <c r="Y99" s="1481"/>
      <c r="Z99" s="1481"/>
      <c r="AA99" s="1481"/>
      <c r="AB99" s="1481"/>
      <c r="AC99" s="1481"/>
      <c r="AD99" s="1481"/>
      <c r="AE99" s="1481"/>
      <c r="AF99" s="1481"/>
      <c r="AG99" s="1481"/>
      <c r="AH99" s="1481"/>
      <c r="AI99" s="1481"/>
      <c r="AJ99" s="1481"/>
      <c r="AK99" s="1481"/>
      <c r="AL99" s="1481"/>
      <c r="AM99" s="1481"/>
      <c r="AN99" s="1481"/>
      <c r="AO99" s="1481"/>
      <c r="AP99" s="1481"/>
      <c r="AQ99" s="1481"/>
      <c r="AR99" s="1481"/>
      <c r="AS99" s="1481"/>
      <c r="AT99" s="1481"/>
      <c r="AU99" s="1481"/>
      <c r="AV99" s="1481"/>
      <c r="AW99" s="1481"/>
      <c r="AX99" s="1481"/>
      <c r="AY99" s="1481"/>
      <c r="AZ99" s="1481"/>
      <c r="BA99" s="1481"/>
      <c r="BB99" s="1481"/>
      <c r="BC99" s="1481"/>
      <c r="BD99" s="1481"/>
      <c r="BE99" s="1481"/>
    </row>
    <row r="100" spans="2:59" ht="9" customHeight="1">
      <c r="B100" s="1481"/>
      <c r="C100" s="1481"/>
      <c r="D100" s="1481"/>
      <c r="E100" s="1481"/>
      <c r="F100" s="1481"/>
      <c r="G100" s="1481"/>
      <c r="H100" s="1481"/>
      <c r="I100" s="1481"/>
      <c r="J100" s="1481"/>
      <c r="K100" s="1481"/>
      <c r="L100" s="1481"/>
      <c r="M100" s="1481"/>
      <c r="N100" s="1481"/>
      <c r="O100" s="1481"/>
      <c r="P100" s="1481"/>
      <c r="Q100" s="1481"/>
      <c r="R100" s="1481"/>
      <c r="S100" s="1481"/>
      <c r="T100" s="1481"/>
      <c r="U100" s="1481"/>
      <c r="V100" s="1481"/>
      <c r="W100" s="1481"/>
      <c r="X100" s="1481"/>
      <c r="Y100" s="1481"/>
      <c r="Z100" s="1481"/>
      <c r="AA100" s="1481"/>
      <c r="AB100" s="1481"/>
      <c r="AC100" s="1481"/>
      <c r="AD100" s="1481"/>
      <c r="AE100" s="1481"/>
      <c r="AF100" s="1481"/>
      <c r="AG100" s="1481"/>
      <c r="AH100" s="1481"/>
      <c r="AI100" s="1481"/>
      <c r="AJ100" s="1481"/>
      <c r="AK100" s="1481"/>
      <c r="AL100" s="1481"/>
      <c r="AM100" s="1481"/>
      <c r="AN100" s="1481"/>
      <c r="AO100" s="1481"/>
      <c r="AP100" s="1481"/>
      <c r="AQ100" s="1481"/>
      <c r="AR100" s="1481"/>
      <c r="AS100" s="1481"/>
      <c r="AT100" s="1481"/>
      <c r="AU100" s="1481"/>
      <c r="AV100" s="1481"/>
      <c r="AW100" s="1481"/>
      <c r="AX100" s="1481"/>
      <c r="AY100" s="1481"/>
      <c r="AZ100" s="1481"/>
      <c r="BA100" s="1481"/>
      <c r="BB100" s="1481"/>
      <c r="BC100" s="1481"/>
      <c r="BD100" s="1481"/>
      <c r="BE100" s="1481"/>
    </row>
    <row r="101" spans="2:59" ht="9" customHeight="1"/>
    <row r="102" spans="2:59" ht="9" customHeight="1"/>
    <row r="103" spans="2:59" ht="9" customHeight="1"/>
  </sheetData>
  <mergeCells count="83">
    <mergeCell ref="F79:N81"/>
    <mergeCell ref="T79:AJ81"/>
    <mergeCell ref="B47:C48"/>
    <mergeCell ref="E47:S48"/>
    <mergeCell ref="T47:AF48"/>
    <mergeCell ref="AG47:BE48"/>
    <mergeCell ref="B49:C50"/>
    <mergeCell ref="E49:S50"/>
    <mergeCell ref="A51:BF58"/>
    <mergeCell ref="B59:E61"/>
    <mergeCell ref="F59:I61"/>
    <mergeCell ref="J59:O61"/>
    <mergeCell ref="B62:BF65"/>
    <mergeCell ref="G9:AT10"/>
    <mergeCell ref="AX9:BF10"/>
    <mergeCell ref="C32:Z36"/>
    <mergeCell ref="C39:AB42"/>
    <mergeCell ref="F90:BF98"/>
    <mergeCell ref="AE41:AW42"/>
    <mergeCell ref="A43:AV44"/>
    <mergeCell ref="A45:O46"/>
    <mergeCell ref="P45:AI46"/>
    <mergeCell ref="AL35:AP36"/>
    <mergeCell ref="AR35:BC36"/>
    <mergeCell ref="A28:BF29"/>
    <mergeCell ref="A30:M31"/>
    <mergeCell ref="AC30:AN31"/>
    <mergeCell ref="AO30:AP31"/>
    <mergeCell ref="AR30:AX31"/>
    <mergeCell ref="B99:BE100"/>
    <mergeCell ref="C4:BC5"/>
    <mergeCell ref="D7:E8"/>
    <mergeCell ref="G7:AX8"/>
    <mergeCell ref="D9:E10"/>
    <mergeCell ref="F75:Q76"/>
    <mergeCell ref="T75:AM76"/>
    <mergeCell ref="M82:BC85"/>
    <mergeCell ref="AC86:BF89"/>
    <mergeCell ref="B84:J87"/>
    <mergeCell ref="F71:L72"/>
    <mergeCell ref="Q71:AJ72"/>
    <mergeCell ref="AL71:BD72"/>
    <mergeCell ref="A37:T38"/>
    <mergeCell ref="U37:BE38"/>
    <mergeCell ref="AE39:BC40"/>
    <mergeCell ref="BL71:BT72"/>
    <mergeCell ref="Y73:AD74"/>
    <mergeCell ref="AF73:AV74"/>
    <mergeCell ref="C67:E69"/>
    <mergeCell ref="F67:P69"/>
    <mergeCell ref="Q67:S69"/>
    <mergeCell ref="T67:AQ69"/>
    <mergeCell ref="AE32:BD34"/>
    <mergeCell ref="A19:E20"/>
    <mergeCell ref="F19:W20"/>
    <mergeCell ref="AC19:BF22"/>
    <mergeCell ref="C22:Z26"/>
    <mergeCell ref="AC23:AW24"/>
    <mergeCell ref="AX23:BF24"/>
    <mergeCell ref="AC25:AW27"/>
    <mergeCell ref="AX25:AZ27"/>
    <mergeCell ref="BA25:BC27"/>
    <mergeCell ref="BD25:BF27"/>
    <mergeCell ref="AK11:AQ13"/>
    <mergeCell ref="AS11:BF13"/>
    <mergeCell ref="AK14:AS16"/>
    <mergeCell ref="AT14:BF16"/>
    <mergeCell ref="A17:AB18"/>
    <mergeCell ref="AC17:BF18"/>
    <mergeCell ref="BD1:BF1"/>
    <mergeCell ref="BI2:BN4"/>
    <mergeCell ref="AL1:AN1"/>
    <mergeCell ref="AO1:AQ1"/>
    <mergeCell ref="AR1:AT1"/>
    <mergeCell ref="AU1:AW1"/>
    <mergeCell ref="AX1:AZ1"/>
    <mergeCell ref="BA1:BC1"/>
    <mergeCell ref="AI1:AK1"/>
    <mergeCell ref="N1:V1"/>
    <mergeCell ref="W1:Y1"/>
    <mergeCell ref="Z1:AB1"/>
    <mergeCell ref="AC1:AE1"/>
    <mergeCell ref="AF1:AH1"/>
  </mergeCells>
  <phoneticPr fontId="1"/>
  <dataValidations count="2">
    <dataValidation imeMode="hiragana" allowBlank="1" showInputMessage="1" showErrorMessage="1" sqref="AG47:BE48" xr:uid="{EF651AB0-E826-4EDE-AA9B-8E0F602C67B0}"/>
    <dataValidation type="list" allowBlank="1" showInputMessage="1" showErrorMessage="1" sqref="D7:E8 D9 B47:C50" xr:uid="{5B760524-18C7-4797-9A25-3785426A0AD7}">
      <formula1>"□,☑"</formula1>
    </dataValidation>
  </dataValidations>
  <printOptions horizontalCentered="1"/>
  <pageMargins left="0.19685039370078741" right="0.19685039370078741" top="0.47244094488188981" bottom="0.39370078740157483" header="0.19685039370078741" footer="0"/>
  <pageSetup paperSize="9" scale="95"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print="0" autoFill="0" autoLine="0" autoPict="0">
                <anchor moveWithCells="1">
                  <from>
                    <xdr:col>46</xdr:col>
                    <xdr:colOff>38100</xdr:colOff>
                    <xdr:row>12</xdr:row>
                    <xdr:rowOff>47625</xdr:rowOff>
                  </from>
                  <to>
                    <xdr:col>48</xdr:col>
                    <xdr:colOff>95250</xdr:colOff>
                    <xdr:row>14</xdr:row>
                    <xdr:rowOff>28575</xdr:rowOff>
                  </to>
                </anchor>
              </controlPr>
            </control>
          </mc:Choice>
        </mc:AlternateContent>
        <mc:AlternateContent xmlns:mc="http://schemas.openxmlformats.org/markup-compatibility/2006">
          <mc:Choice Requires="x14">
            <control shapeId="41986" r:id="rId5" name="Check Box 2">
              <controlPr locked="0" defaultSize="0" print="0" autoFill="0" autoLine="0" autoPict="0">
                <anchor moveWithCells="1">
                  <from>
                    <xdr:col>49</xdr:col>
                    <xdr:colOff>114300</xdr:colOff>
                    <xdr:row>12</xdr:row>
                    <xdr:rowOff>47625</xdr:rowOff>
                  </from>
                  <to>
                    <xdr:col>52</xdr:col>
                    <xdr:colOff>47625</xdr:colOff>
                    <xdr:row>14</xdr:row>
                    <xdr:rowOff>28575</xdr:rowOff>
                  </to>
                </anchor>
              </controlPr>
            </control>
          </mc:Choice>
        </mc:AlternateContent>
        <mc:AlternateContent xmlns:mc="http://schemas.openxmlformats.org/markup-compatibility/2006">
          <mc:Choice Requires="x14">
            <control shapeId="41987" r:id="rId6" name="Check Box 3">
              <controlPr locked="0" defaultSize="0" print="0" autoFill="0" autoLine="0" autoPict="0">
                <anchor moveWithCells="1">
                  <from>
                    <xdr:col>53</xdr:col>
                    <xdr:colOff>76200</xdr:colOff>
                    <xdr:row>12</xdr:row>
                    <xdr:rowOff>47625</xdr:rowOff>
                  </from>
                  <to>
                    <xdr:col>56</xdr:col>
                    <xdr:colOff>9525</xdr:colOff>
                    <xdr:row>14</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FFFF"/>
  </sheetPr>
  <dimension ref="A1:BH89"/>
  <sheetViews>
    <sheetView showZeros="0" view="pageBreakPreview" zoomScale="120" zoomScaleNormal="100" zoomScaleSheetLayoutView="120" workbookViewId="0">
      <selection sqref="A1:F2"/>
    </sheetView>
  </sheetViews>
  <sheetFormatPr defaultColWidth="9" defaultRowHeight="13.5"/>
  <cols>
    <col min="1" max="53" width="1.625" style="200" customWidth="1"/>
    <col min="54" max="63" width="2.625" style="200" customWidth="1"/>
    <col min="64" max="16384" width="9" style="200"/>
  </cols>
  <sheetData>
    <row r="1" spans="1:60" ht="9" customHeight="1">
      <c r="A1" s="1041" t="s">
        <v>141</v>
      </c>
      <c r="B1" s="1041"/>
      <c r="C1" s="1041"/>
      <c r="D1" s="1041"/>
      <c r="E1" s="1041"/>
      <c r="F1" s="1041"/>
    </row>
    <row r="2" spans="1:60" ht="9" customHeight="1">
      <c r="A2" s="1041"/>
      <c r="B2" s="1041"/>
      <c r="C2" s="1041"/>
      <c r="D2" s="1041"/>
      <c r="E2" s="1041"/>
      <c r="F2" s="1041"/>
    </row>
    <row r="3" spans="1:60" ht="9" customHeight="1">
      <c r="A3" s="1754" t="s">
        <v>142</v>
      </c>
      <c r="B3" s="1754"/>
      <c r="C3" s="1754"/>
      <c r="D3" s="1754"/>
      <c r="E3" s="1754"/>
      <c r="F3" s="1754"/>
      <c r="G3" s="1754"/>
      <c r="H3" s="1754"/>
      <c r="I3" s="1754"/>
      <c r="J3" s="1754"/>
      <c r="K3" s="1754"/>
      <c r="L3" s="1754"/>
      <c r="M3" s="1754"/>
      <c r="N3" s="1754"/>
      <c r="O3" s="1754"/>
      <c r="P3" s="1754"/>
      <c r="Q3" s="1754"/>
      <c r="R3" s="1754"/>
      <c r="S3" s="1754"/>
      <c r="T3" s="1754"/>
      <c r="U3" s="1754"/>
      <c r="V3" s="1754"/>
      <c r="W3" s="1754"/>
      <c r="X3" s="1754"/>
      <c r="Y3" s="1754"/>
      <c r="Z3" s="1754"/>
      <c r="AA3" s="1754"/>
      <c r="AB3" s="1754"/>
      <c r="AC3" s="1754"/>
      <c r="AD3" s="1754"/>
      <c r="AE3" s="1754"/>
      <c r="AF3" s="1754"/>
      <c r="AG3" s="1754"/>
      <c r="AH3" s="1754"/>
      <c r="AI3" s="1754"/>
      <c r="AJ3" s="1754"/>
      <c r="AK3" s="1754"/>
      <c r="AL3" s="1754"/>
      <c r="AM3" s="1754"/>
      <c r="AN3" s="1754"/>
      <c r="AO3" s="1754"/>
      <c r="AP3" s="1754"/>
      <c r="AQ3" s="1754"/>
      <c r="AR3" s="1754"/>
      <c r="AS3" s="1754"/>
      <c r="AT3" s="1754"/>
      <c r="AU3" s="1754"/>
      <c r="AV3" s="1754"/>
      <c r="AW3" s="1754"/>
    </row>
    <row r="4" spans="1:60" ht="9" customHeight="1">
      <c r="A4" s="1754"/>
      <c r="B4" s="1754"/>
      <c r="C4" s="1754"/>
      <c r="D4" s="1754"/>
      <c r="E4" s="1754"/>
      <c r="F4" s="1754"/>
      <c r="G4" s="1754"/>
      <c r="H4" s="1754"/>
      <c r="I4" s="1754"/>
      <c r="J4" s="1754"/>
      <c r="K4" s="1754"/>
      <c r="L4" s="1754"/>
      <c r="M4" s="1754"/>
      <c r="N4" s="1754"/>
      <c r="O4" s="1754"/>
      <c r="P4" s="1754"/>
      <c r="Q4" s="1754"/>
      <c r="R4" s="1754"/>
      <c r="S4" s="1754"/>
      <c r="T4" s="1754"/>
      <c r="U4" s="1754"/>
      <c r="V4" s="1754"/>
      <c r="W4" s="1754"/>
      <c r="X4" s="1754"/>
      <c r="Y4" s="1754"/>
      <c r="Z4" s="1754"/>
      <c r="AA4" s="1754"/>
      <c r="AB4" s="1754"/>
      <c r="AC4" s="1754"/>
      <c r="AD4" s="1754"/>
      <c r="AE4" s="1754"/>
      <c r="AF4" s="1754"/>
      <c r="AG4" s="1754"/>
      <c r="AH4" s="1754"/>
      <c r="AI4" s="1754"/>
      <c r="AJ4" s="1754"/>
      <c r="AK4" s="1754"/>
      <c r="AL4" s="1754"/>
      <c r="AM4" s="1754"/>
      <c r="AN4" s="1754"/>
      <c r="AO4" s="1754"/>
      <c r="AP4" s="1754"/>
      <c r="AQ4" s="1754"/>
      <c r="AR4" s="1754"/>
      <c r="AS4" s="1754"/>
      <c r="AT4" s="1754"/>
      <c r="AU4" s="1754"/>
      <c r="AV4" s="1754"/>
      <c r="AW4" s="1754"/>
    </row>
    <row r="5" spans="1:60" ht="9" customHeight="1" thickBot="1"/>
    <row r="6" spans="1:60" ht="9" customHeight="1">
      <c r="AE6" s="1312" t="s">
        <v>239</v>
      </c>
      <c r="AF6" s="1312"/>
      <c r="AG6" s="1312"/>
      <c r="AH6" s="1312"/>
      <c r="AI6" s="1312" t="s">
        <v>143</v>
      </c>
      <c r="AJ6" s="1312"/>
      <c r="AK6" s="1312"/>
      <c r="AL6" s="1312"/>
      <c r="AM6" s="1312"/>
      <c r="AN6" s="1312"/>
      <c r="AO6" s="1312"/>
      <c r="AP6" s="1312"/>
      <c r="AQ6" s="1312"/>
      <c r="AR6" s="1312"/>
      <c r="AS6" s="1312"/>
      <c r="AT6" s="1312"/>
      <c r="AU6" s="1312"/>
      <c r="BC6" s="1316" t="s">
        <v>345</v>
      </c>
      <c r="BD6" s="1317"/>
      <c r="BE6" s="1317"/>
      <c r="BF6" s="1317"/>
      <c r="BG6" s="1317"/>
      <c r="BH6" s="1318"/>
    </row>
    <row r="7" spans="1:60" ht="9" customHeight="1">
      <c r="AE7" s="1312"/>
      <c r="AF7" s="1312"/>
      <c r="AG7" s="1312"/>
      <c r="AH7" s="1312"/>
      <c r="AI7" s="1312"/>
      <c r="AJ7" s="1312"/>
      <c r="AK7" s="1312"/>
      <c r="AL7" s="1312"/>
      <c r="AM7" s="1312"/>
      <c r="AN7" s="1312"/>
      <c r="AO7" s="1312"/>
      <c r="AP7" s="1312"/>
      <c r="AQ7" s="1312"/>
      <c r="AR7" s="1312"/>
      <c r="AS7" s="1312"/>
      <c r="AT7" s="1312"/>
      <c r="AU7" s="1312"/>
      <c r="BC7" s="1319"/>
      <c r="BD7" s="1320"/>
      <c r="BE7" s="1320"/>
      <c r="BF7" s="1320"/>
      <c r="BG7" s="1320"/>
      <c r="BH7" s="1321"/>
    </row>
    <row r="8" spans="1:60" ht="9" customHeight="1" thickBot="1">
      <c r="A8" s="1074" t="s">
        <v>144</v>
      </c>
      <c r="B8" s="1074"/>
      <c r="C8" s="1074"/>
      <c r="D8" s="1074"/>
      <c r="E8" s="1074"/>
      <c r="F8" s="1074"/>
      <c r="G8" s="1074"/>
      <c r="H8" s="1755" t="s">
        <v>41</v>
      </c>
      <c r="I8" s="1755"/>
      <c r="J8" s="1755"/>
      <c r="K8" s="1755"/>
      <c r="L8" s="1755"/>
      <c r="M8" s="1756" t="str">
        <f>設定等!E4</f>
        <v>中央</v>
      </c>
      <c r="N8" s="1756"/>
      <c r="O8" s="1756"/>
      <c r="P8" s="1756"/>
      <c r="Q8" s="1074" t="s">
        <v>42</v>
      </c>
      <c r="R8" s="1074"/>
      <c r="S8" s="1074"/>
      <c r="T8" s="1074"/>
      <c r="U8" s="1074"/>
      <c r="V8" s="1074"/>
      <c r="W8" s="1074"/>
      <c r="BC8" s="1322"/>
      <c r="BD8" s="1323"/>
      <c r="BE8" s="1323"/>
      <c r="BF8" s="1323"/>
      <c r="BG8" s="1323"/>
      <c r="BH8" s="1324"/>
    </row>
    <row r="9" spans="1:60" ht="9" customHeight="1">
      <c r="A9" s="1074"/>
      <c r="B9" s="1074"/>
      <c r="C9" s="1074"/>
      <c r="D9" s="1074"/>
      <c r="E9" s="1074"/>
      <c r="F9" s="1074"/>
      <c r="G9" s="1074"/>
      <c r="H9" s="1755"/>
      <c r="I9" s="1755"/>
      <c r="J9" s="1755"/>
      <c r="K9" s="1755"/>
      <c r="L9" s="1755"/>
      <c r="M9" s="1756"/>
      <c r="N9" s="1756"/>
      <c r="O9" s="1756"/>
      <c r="P9" s="1756"/>
      <c r="Q9" s="1074"/>
      <c r="R9" s="1074"/>
      <c r="S9" s="1074"/>
      <c r="T9" s="1074"/>
      <c r="U9" s="1074"/>
      <c r="V9" s="1074"/>
      <c r="W9" s="1074"/>
    </row>
    <row r="10" spans="1:60" ht="9" customHeight="1"/>
    <row r="11" spans="1:60" ht="9" customHeight="1">
      <c r="A11" s="1667" t="s">
        <v>381</v>
      </c>
      <c r="B11" s="1667"/>
      <c r="C11" s="1667"/>
      <c r="D11" s="1667"/>
      <c r="E11" s="1667"/>
      <c r="F11" s="1667"/>
      <c r="G11" s="1667"/>
      <c r="H11" s="1667"/>
      <c r="I11" s="1667"/>
      <c r="J11" s="1667"/>
      <c r="K11" s="1667"/>
      <c r="L11" s="1667"/>
      <c r="M11" s="1667"/>
      <c r="N11" s="1667"/>
      <c r="O11" s="1667"/>
      <c r="P11" s="1667"/>
      <c r="Q11" s="1667"/>
      <c r="R11" s="1667"/>
      <c r="S11" s="1667"/>
      <c r="T11" s="1667"/>
      <c r="U11" s="1667"/>
      <c r="V11" s="1667"/>
      <c r="W11" s="1667"/>
      <c r="X11" s="1667"/>
      <c r="Y11" s="1667"/>
      <c r="Z11" s="1667"/>
      <c r="AA11" s="1667"/>
      <c r="AB11" s="1667"/>
      <c r="AC11" s="1667"/>
      <c r="AD11" s="1667"/>
      <c r="AE11" s="1667"/>
      <c r="AF11" s="1667"/>
      <c r="AG11" s="1667"/>
      <c r="AH11" s="1667"/>
      <c r="AI11" s="1667"/>
      <c r="AJ11" s="1667"/>
      <c r="AK11" s="1667"/>
      <c r="AL11" s="1667"/>
      <c r="AM11" s="1667"/>
      <c r="AN11" s="1667"/>
      <c r="AO11" s="1667"/>
      <c r="AP11" s="1667"/>
      <c r="AQ11" s="1667"/>
      <c r="AR11" s="1667"/>
      <c r="AS11" s="1667"/>
      <c r="AT11" s="1667"/>
      <c r="AU11" s="1667"/>
      <c r="AV11" s="824"/>
      <c r="AW11" s="824"/>
    </row>
    <row r="12" spans="1:60" ht="9" customHeight="1">
      <c r="A12" s="1667"/>
      <c r="B12" s="1667"/>
      <c r="C12" s="1667"/>
      <c r="D12" s="1667"/>
      <c r="E12" s="1667"/>
      <c r="F12" s="1667"/>
      <c r="G12" s="1667"/>
      <c r="H12" s="1667"/>
      <c r="I12" s="1667"/>
      <c r="J12" s="1667"/>
      <c r="K12" s="1667"/>
      <c r="L12" s="1667"/>
      <c r="M12" s="1667"/>
      <c r="N12" s="1667"/>
      <c r="O12" s="1667"/>
      <c r="P12" s="1667"/>
      <c r="Q12" s="1667"/>
      <c r="R12" s="1667"/>
      <c r="S12" s="1667"/>
      <c r="T12" s="1667"/>
      <c r="U12" s="1667"/>
      <c r="V12" s="1667"/>
      <c r="W12" s="1667"/>
      <c r="X12" s="1667"/>
      <c r="Y12" s="1667"/>
      <c r="Z12" s="1667"/>
      <c r="AA12" s="1667"/>
      <c r="AB12" s="1667"/>
      <c r="AC12" s="1667"/>
      <c r="AD12" s="1667"/>
      <c r="AE12" s="1667"/>
      <c r="AF12" s="1667"/>
      <c r="AG12" s="1667"/>
      <c r="AH12" s="1667"/>
      <c r="AI12" s="1667"/>
      <c r="AJ12" s="1667"/>
      <c r="AK12" s="1667"/>
      <c r="AL12" s="1667"/>
      <c r="AM12" s="1667"/>
      <c r="AN12" s="1667"/>
      <c r="AO12" s="1667"/>
      <c r="AP12" s="1667"/>
      <c r="AQ12" s="1667"/>
      <c r="AR12" s="1667"/>
      <c r="AS12" s="1667"/>
      <c r="AT12" s="1667"/>
      <c r="AU12" s="1667"/>
      <c r="AV12" s="824"/>
      <c r="AW12" s="824"/>
    </row>
    <row r="13" spans="1:60" ht="9" customHeight="1">
      <c r="A13" s="1667"/>
      <c r="B13" s="1667"/>
      <c r="C13" s="1667"/>
      <c r="D13" s="1667"/>
      <c r="E13" s="1667"/>
      <c r="F13" s="1667"/>
      <c r="G13" s="1667"/>
      <c r="H13" s="1667"/>
      <c r="I13" s="1667"/>
      <c r="J13" s="1667"/>
      <c r="K13" s="1667"/>
      <c r="L13" s="1667"/>
      <c r="M13" s="1667"/>
      <c r="N13" s="1667"/>
      <c r="O13" s="1667"/>
      <c r="P13" s="1667"/>
      <c r="Q13" s="1667"/>
      <c r="R13" s="1667"/>
      <c r="S13" s="1667"/>
      <c r="T13" s="1667"/>
      <c r="U13" s="1667"/>
      <c r="V13" s="1667"/>
      <c r="W13" s="1667"/>
      <c r="X13" s="1667"/>
      <c r="Y13" s="1667"/>
      <c r="Z13" s="1667"/>
      <c r="AA13" s="1667"/>
      <c r="AB13" s="1667"/>
      <c r="AC13" s="1667"/>
      <c r="AD13" s="1667"/>
      <c r="AE13" s="1667"/>
      <c r="AF13" s="1667"/>
      <c r="AG13" s="1667"/>
      <c r="AH13" s="1667"/>
      <c r="AI13" s="1667"/>
      <c r="AJ13" s="1667"/>
      <c r="AK13" s="1667"/>
      <c r="AL13" s="1667"/>
      <c r="AM13" s="1667"/>
      <c r="AN13" s="1667"/>
      <c r="AO13" s="1667"/>
      <c r="AP13" s="1667"/>
      <c r="AQ13" s="1667"/>
      <c r="AR13" s="1667"/>
      <c r="AS13" s="1667"/>
      <c r="AT13" s="1667"/>
      <c r="AU13" s="1667"/>
      <c r="AV13" s="824"/>
      <c r="AW13" s="824"/>
    </row>
    <row r="14" spans="1:60" ht="9" customHeight="1">
      <c r="A14" s="1722" t="s">
        <v>145</v>
      </c>
      <c r="B14" s="1723"/>
      <c r="C14" s="1723"/>
      <c r="D14" s="862"/>
      <c r="E14" s="863"/>
      <c r="F14" s="864"/>
      <c r="G14" s="864"/>
      <c r="H14" s="864"/>
      <c r="I14" s="864"/>
      <c r="J14" s="864"/>
      <c r="K14" s="865"/>
      <c r="L14" s="831"/>
      <c r="M14" s="831"/>
      <c r="N14" s="831"/>
      <c r="O14" s="831"/>
      <c r="P14" s="831"/>
      <c r="Q14" s="831"/>
      <c r="R14" s="831"/>
      <c r="S14" s="831"/>
      <c r="T14" s="831"/>
      <c r="U14" s="831"/>
      <c r="V14" s="831"/>
      <c r="W14" s="831"/>
      <c r="X14" s="831"/>
      <c r="Y14" s="831"/>
      <c r="Z14" s="831"/>
      <c r="AA14" s="77"/>
      <c r="AB14" s="77"/>
      <c r="AC14" s="1759" t="s">
        <v>337</v>
      </c>
      <c r="AD14" s="1723"/>
      <c r="AE14" s="1760"/>
      <c r="AF14" s="1719" t="s">
        <v>146</v>
      </c>
      <c r="AG14" s="1719"/>
      <c r="AH14" s="1666" t="s">
        <v>147</v>
      </c>
      <c r="AI14" s="1666"/>
      <c r="AJ14" s="1666"/>
      <c r="AK14" s="1666"/>
      <c r="AL14" s="675"/>
      <c r="AM14" s="675"/>
      <c r="AN14" s="675"/>
      <c r="AO14" s="675"/>
      <c r="AP14" s="675"/>
      <c r="AQ14" s="675"/>
      <c r="AR14" s="675"/>
      <c r="AS14" s="675"/>
      <c r="AT14" s="675"/>
      <c r="AU14" s="516"/>
    </row>
    <row r="15" spans="1:60" ht="9" customHeight="1">
      <c r="A15" s="1724"/>
      <c r="B15" s="1725"/>
      <c r="C15" s="1725"/>
      <c r="D15" s="1677" t="s">
        <v>148</v>
      </c>
      <c r="E15" s="1678"/>
      <c r="F15" s="1678"/>
      <c r="G15" s="1678"/>
      <c r="H15" s="1678"/>
      <c r="I15" s="1678"/>
      <c r="J15" s="1678"/>
      <c r="K15" s="1679"/>
      <c r="L15" s="832"/>
      <c r="M15" s="1535" t="str">
        <f>基本情報!E12</f>
        <v>□□　□□</v>
      </c>
      <c r="N15" s="1535"/>
      <c r="O15" s="1535"/>
      <c r="P15" s="1535"/>
      <c r="Q15" s="1535"/>
      <c r="R15" s="1535"/>
      <c r="S15" s="1535"/>
      <c r="T15" s="1535"/>
      <c r="U15" s="1535"/>
      <c r="V15" s="1535"/>
      <c r="W15" s="1535"/>
      <c r="X15" s="1535"/>
      <c r="Y15" s="1535"/>
      <c r="Z15" s="1535"/>
      <c r="AA15" s="1535"/>
      <c r="AB15" s="833"/>
      <c r="AC15" s="1724"/>
      <c r="AD15" s="1725"/>
      <c r="AE15" s="1761"/>
      <c r="AF15" s="1720"/>
      <c r="AG15" s="1720"/>
      <c r="AH15" s="1631"/>
      <c r="AI15" s="1631"/>
      <c r="AJ15" s="1631"/>
      <c r="AK15" s="1631"/>
      <c r="AL15" s="648"/>
      <c r="AM15" s="648"/>
      <c r="AN15" s="648"/>
      <c r="AO15" s="648"/>
      <c r="AP15" s="648"/>
      <c r="AQ15" s="648"/>
      <c r="AR15" s="648"/>
      <c r="AS15" s="648"/>
      <c r="AT15" s="648"/>
      <c r="AU15" s="513"/>
    </row>
    <row r="16" spans="1:60" ht="9" customHeight="1">
      <c r="A16" s="1724"/>
      <c r="B16" s="1725"/>
      <c r="C16" s="1725"/>
      <c r="D16" s="1677"/>
      <c r="E16" s="1678"/>
      <c r="F16" s="1678"/>
      <c r="G16" s="1678"/>
      <c r="H16" s="1678"/>
      <c r="I16" s="1678"/>
      <c r="J16" s="1678"/>
      <c r="K16" s="1679"/>
      <c r="L16" s="832"/>
      <c r="M16" s="1535"/>
      <c r="N16" s="1535"/>
      <c r="O16" s="1535"/>
      <c r="P16" s="1535"/>
      <c r="Q16" s="1535"/>
      <c r="R16" s="1535"/>
      <c r="S16" s="1535"/>
      <c r="T16" s="1535"/>
      <c r="U16" s="1535"/>
      <c r="V16" s="1535"/>
      <c r="W16" s="1535"/>
      <c r="X16" s="1535"/>
      <c r="Y16" s="1535"/>
      <c r="Z16" s="1535"/>
      <c r="AA16" s="1535"/>
      <c r="AB16" s="833"/>
      <c r="AC16" s="1724"/>
      <c r="AD16" s="1725"/>
      <c r="AE16" s="1761"/>
      <c r="AF16" s="1720" t="s">
        <v>146</v>
      </c>
      <c r="AG16" s="1720"/>
      <c r="AH16" s="1631" t="s">
        <v>379</v>
      </c>
      <c r="AI16" s="1631"/>
      <c r="AJ16" s="1631"/>
      <c r="AK16" s="1631"/>
      <c r="AL16" s="1631"/>
      <c r="AM16" s="1631"/>
      <c r="AN16" s="1631"/>
      <c r="AO16" s="1631"/>
      <c r="AP16" s="1631"/>
      <c r="AQ16" s="1631"/>
      <c r="AR16" s="1631"/>
      <c r="AS16" s="1631"/>
      <c r="AT16" s="1631"/>
      <c r="AU16" s="1651"/>
    </row>
    <row r="17" spans="1:47" ht="9" customHeight="1">
      <c r="A17" s="1724"/>
      <c r="B17" s="1725"/>
      <c r="C17" s="1725"/>
      <c r="D17" s="866"/>
      <c r="E17" s="867"/>
      <c r="F17" s="867"/>
      <c r="G17" s="867"/>
      <c r="H17" s="867"/>
      <c r="I17" s="867"/>
      <c r="J17" s="867"/>
      <c r="K17" s="868"/>
      <c r="L17" s="832"/>
      <c r="M17" s="834"/>
      <c r="N17" s="834"/>
      <c r="O17" s="834"/>
      <c r="P17" s="834"/>
      <c r="Q17" s="834"/>
      <c r="R17" s="834"/>
      <c r="S17" s="834"/>
      <c r="T17" s="834"/>
      <c r="U17" s="834"/>
      <c r="V17" s="834"/>
      <c r="W17" s="834"/>
      <c r="X17" s="834"/>
      <c r="Y17" s="834"/>
      <c r="Z17" s="832"/>
      <c r="AA17" s="833"/>
      <c r="AB17" s="833"/>
      <c r="AC17" s="1724"/>
      <c r="AD17" s="1725"/>
      <c r="AE17" s="1761"/>
      <c r="AF17" s="1720"/>
      <c r="AG17" s="1720"/>
      <c r="AH17" s="1631"/>
      <c r="AI17" s="1631"/>
      <c r="AJ17" s="1631"/>
      <c r="AK17" s="1631"/>
      <c r="AL17" s="1631"/>
      <c r="AM17" s="1631"/>
      <c r="AN17" s="1631"/>
      <c r="AO17" s="1631"/>
      <c r="AP17" s="1631"/>
      <c r="AQ17" s="1631"/>
      <c r="AR17" s="1631"/>
      <c r="AS17" s="1631"/>
      <c r="AT17" s="1631"/>
      <c r="AU17" s="1651"/>
    </row>
    <row r="18" spans="1:47" ht="9" customHeight="1">
      <c r="A18" s="1724"/>
      <c r="B18" s="1725"/>
      <c r="C18" s="1725"/>
      <c r="D18" s="1766" t="s">
        <v>356</v>
      </c>
      <c r="E18" s="1767"/>
      <c r="F18" s="1767"/>
      <c r="G18" s="1767"/>
      <c r="H18" s="1767"/>
      <c r="I18" s="1767"/>
      <c r="J18" s="1767"/>
      <c r="K18" s="1768"/>
      <c r="L18" s="840"/>
      <c r="M18" s="1765" t="str">
        <f>基本情報!E5</f>
        <v>居宅介護支援事業所〇〇〇〇〇</v>
      </c>
      <c r="N18" s="1765"/>
      <c r="O18" s="1765"/>
      <c r="P18" s="1765"/>
      <c r="Q18" s="1765"/>
      <c r="R18" s="1765"/>
      <c r="S18" s="1765"/>
      <c r="T18" s="1765"/>
      <c r="U18" s="1765"/>
      <c r="V18" s="1765"/>
      <c r="W18" s="1765"/>
      <c r="X18" s="1765"/>
      <c r="Y18" s="1765"/>
      <c r="Z18" s="1765"/>
      <c r="AA18" s="1765"/>
      <c r="AB18" s="841"/>
      <c r="AC18" s="1724"/>
      <c r="AD18" s="1725"/>
      <c r="AE18" s="1761"/>
      <c r="AF18" s="1720" t="s">
        <v>111</v>
      </c>
      <c r="AG18" s="1720"/>
      <c r="AH18" s="1631" t="s">
        <v>149</v>
      </c>
      <c r="AI18" s="1631"/>
      <c r="AJ18" s="1631"/>
      <c r="AK18" s="1631"/>
      <c r="AL18" s="1631"/>
      <c r="AM18" s="1631"/>
      <c r="AN18" s="1631"/>
      <c r="AO18" s="1631"/>
      <c r="AP18" s="1631"/>
      <c r="AQ18" s="1631"/>
      <c r="AR18" s="1631"/>
      <c r="AS18" s="1631"/>
      <c r="AT18" s="1631"/>
      <c r="AU18" s="1651"/>
    </row>
    <row r="19" spans="1:47" ht="9" customHeight="1">
      <c r="A19" s="1724"/>
      <c r="B19" s="1725"/>
      <c r="C19" s="1725"/>
      <c r="D19" s="1769"/>
      <c r="E19" s="1770"/>
      <c r="F19" s="1770"/>
      <c r="G19" s="1770"/>
      <c r="H19" s="1770"/>
      <c r="I19" s="1770"/>
      <c r="J19" s="1770"/>
      <c r="K19" s="1771"/>
      <c r="L19" s="835"/>
      <c r="M19" s="1632"/>
      <c r="N19" s="1632"/>
      <c r="O19" s="1632"/>
      <c r="P19" s="1632"/>
      <c r="Q19" s="1632"/>
      <c r="R19" s="1632"/>
      <c r="S19" s="1632"/>
      <c r="T19" s="1632"/>
      <c r="U19" s="1632"/>
      <c r="V19" s="1632"/>
      <c r="W19" s="1632"/>
      <c r="X19" s="1632"/>
      <c r="Y19" s="1632"/>
      <c r="Z19" s="1632"/>
      <c r="AA19" s="1632"/>
      <c r="AB19" s="842"/>
      <c r="AC19" s="1724"/>
      <c r="AD19" s="1725"/>
      <c r="AE19" s="1761"/>
      <c r="AF19" s="1720"/>
      <c r="AG19" s="1720"/>
      <c r="AH19" s="1631"/>
      <c r="AI19" s="1631"/>
      <c r="AJ19" s="1631"/>
      <c r="AK19" s="1631"/>
      <c r="AL19" s="1631"/>
      <c r="AM19" s="1631"/>
      <c r="AN19" s="1631"/>
      <c r="AO19" s="1631"/>
      <c r="AP19" s="1631"/>
      <c r="AQ19" s="1631"/>
      <c r="AR19" s="1631"/>
      <c r="AS19" s="1631"/>
      <c r="AT19" s="1631"/>
      <c r="AU19" s="1651"/>
    </row>
    <row r="20" spans="1:47" ht="9" customHeight="1">
      <c r="A20" s="1724"/>
      <c r="B20" s="1725"/>
      <c r="C20" s="1725"/>
      <c r="D20" s="1769"/>
      <c r="E20" s="1770"/>
      <c r="F20" s="1770"/>
      <c r="G20" s="1770"/>
      <c r="H20" s="1770"/>
      <c r="I20" s="1770"/>
      <c r="J20" s="1770"/>
      <c r="K20" s="1771"/>
      <c r="L20" s="835"/>
      <c r="M20" s="1632"/>
      <c r="N20" s="1632"/>
      <c r="O20" s="1632"/>
      <c r="P20" s="1632"/>
      <c r="Q20" s="1632"/>
      <c r="R20" s="1632"/>
      <c r="S20" s="1632"/>
      <c r="T20" s="1632"/>
      <c r="U20" s="1632"/>
      <c r="V20" s="1632"/>
      <c r="W20" s="1632"/>
      <c r="X20" s="1632"/>
      <c r="Y20" s="1632"/>
      <c r="Z20" s="1632"/>
      <c r="AA20" s="1632"/>
      <c r="AB20" s="842"/>
      <c r="AC20" s="1724"/>
      <c r="AD20" s="1725"/>
      <c r="AE20" s="1761"/>
      <c r="AF20" s="1720" t="s">
        <v>146</v>
      </c>
      <c r="AG20" s="1720"/>
      <c r="AH20" s="1631" t="s">
        <v>150</v>
      </c>
      <c r="AI20" s="1631"/>
      <c r="AJ20" s="1631"/>
      <c r="AK20" s="1631"/>
      <c r="AL20" s="1631"/>
      <c r="AM20" s="1631"/>
      <c r="AN20" s="1631"/>
      <c r="AO20" s="1631"/>
      <c r="AP20" s="1631"/>
      <c r="AQ20" s="1631"/>
      <c r="AR20" s="1631"/>
      <c r="AS20" s="1631"/>
      <c r="AT20" s="1631"/>
      <c r="AU20" s="1651"/>
    </row>
    <row r="21" spans="1:47" ht="9" customHeight="1">
      <c r="A21" s="1724"/>
      <c r="B21" s="1725"/>
      <c r="C21" s="1725"/>
      <c r="D21" s="1772"/>
      <c r="E21" s="1773"/>
      <c r="F21" s="1773"/>
      <c r="G21" s="1773"/>
      <c r="H21" s="1773"/>
      <c r="I21" s="1773"/>
      <c r="J21" s="1773"/>
      <c r="K21" s="1774"/>
      <c r="L21" s="838"/>
      <c r="M21" s="1764"/>
      <c r="N21" s="1764"/>
      <c r="O21" s="1764"/>
      <c r="P21" s="1764"/>
      <c r="Q21" s="1764"/>
      <c r="R21" s="1764"/>
      <c r="S21" s="1764"/>
      <c r="T21" s="1764"/>
      <c r="U21" s="1764"/>
      <c r="V21" s="1764"/>
      <c r="W21" s="1764"/>
      <c r="X21" s="1764"/>
      <c r="Y21" s="1764"/>
      <c r="Z21" s="1764"/>
      <c r="AA21" s="1764"/>
      <c r="AB21" s="262"/>
      <c r="AC21" s="1724"/>
      <c r="AD21" s="1725"/>
      <c r="AE21" s="1761"/>
      <c r="AF21" s="1720"/>
      <c r="AG21" s="1720"/>
      <c r="AH21" s="1631"/>
      <c r="AI21" s="1631"/>
      <c r="AJ21" s="1631"/>
      <c r="AK21" s="1631"/>
      <c r="AL21" s="1631"/>
      <c r="AM21" s="1631"/>
      <c r="AN21" s="1631"/>
      <c r="AO21" s="1631"/>
      <c r="AP21" s="1631"/>
      <c r="AQ21" s="1631"/>
      <c r="AR21" s="1631"/>
      <c r="AS21" s="1631"/>
      <c r="AT21" s="1631"/>
      <c r="AU21" s="1651"/>
    </row>
    <row r="22" spans="1:47" ht="9" customHeight="1">
      <c r="A22" s="1724"/>
      <c r="B22" s="1725"/>
      <c r="C22" s="1725"/>
      <c r="D22" s="1654" t="s">
        <v>357</v>
      </c>
      <c r="E22" s="1655"/>
      <c r="F22" s="1655"/>
      <c r="G22" s="1655"/>
      <c r="H22" s="1655"/>
      <c r="I22" s="1655"/>
      <c r="J22" s="1655"/>
      <c r="K22" s="1656"/>
      <c r="L22" s="840"/>
      <c r="M22" s="1765" t="str">
        <f>基本情報!E9</f>
        <v>011-000-0001</v>
      </c>
      <c r="N22" s="1765"/>
      <c r="O22" s="1765"/>
      <c r="P22" s="1765"/>
      <c r="Q22" s="1765"/>
      <c r="R22" s="1765"/>
      <c r="S22" s="1765"/>
      <c r="T22" s="1765"/>
      <c r="U22" s="1765"/>
      <c r="V22" s="1765"/>
      <c r="W22" s="1765"/>
      <c r="X22" s="1765"/>
      <c r="Y22" s="1765"/>
      <c r="Z22" s="1765"/>
      <c r="AA22" s="1765"/>
      <c r="AB22" s="841"/>
      <c r="AC22" s="1724"/>
      <c r="AD22" s="1725"/>
      <c r="AE22" s="1761"/>
      <c r="AF22" s="1720" t="s">
        <v>151</v>
      </c>
      <c r="AG22" s="1720"/>
      <c r="AH22" s="1631" t="s">
        <v>152</v>
      </c>
      <c r="AI22" s="1631"/>
      <c r="AJ22" s="1631"/>
      <c r="AK22" s="1631"/>
      <c r="AL22" s="1631"/>
      <c r="AM22" s="1631"/>
      <c r="AN22" s="1631"/>
      <c r="AO22" s="1631"/>
      <c r="AP22" s="1631"/>
      <c r="AQ22" s="1631"/>
      <c r="AR22" s="1631"/>
      <c r="AS22" s="1631"/>
      <c r="AT22" s="1631"/>
      <c r="AU22" s="1651"/>
    </row>
    <row r="23" spans="1:47" ht="9" customHeight="1">
      <c r="A23" s="1724"/>
      <c r="B23" s="1725"/>
      <c r="C23" s="1725"/>
      <c r="D23" s="1657"/>
      <c r="E23" s="1658"/>
      <c r="F23" s="1658"/>
      <c r="G23" s="1658"/>
      <c r="H23" s="1658"/>
      <c r="I23" s="1658"/>
      <c r="J23" s="1658"/>
      <c r="K23" s="1659"/>
      <c r="L23" s="838"/>
      <c r="M23" s="1764"/>
      <c r="N23" s="1764"/>
      <c r="O23" s="1764"/>
      <c r="P23" s="1764"/>
      <c r="Q23" s="1764"/>
      <c r="R23" s="1764"/>
      <c r="S23" s="1764"/>
      <c r="T23" s="1764"/>
      <c r="U23" s="1764"/>
      <c r="V23" s="1764"/>
      <c r="W23" s="1764"/>
      <c r="X23" s="1764"/>
      <c r="Y23" s="1764"/>
      <c r="Z23" s="1764"/>
      <c r="AA23" s="1764"/>
      <c r="AB23" s="262"/>
      <c r="AC23" s="1757"/>
      <c r="AD23" s="1758"/>
      <c r="AE23" s="1762"/>
      <c r="AF23" s="1721"/>
      <c r="AG23" s="1721"/>
      <c r="AH23" s="1652"/>
      <c r="AI23" s="1652"/>
      <c r="AJ23" s="1652"/>
      <c r="AK23" s="1652"/>
      <c r="AL23" s="1652"/>
      <c r="AM23" s="1652"/>
      <c r="AN23" s="1652"/>
      <c r="AO23" s="1652"/>
      <c r="AP23" s="1652"/>
      <c r="AQ23" s="1652"/>
      <c r="AR23" s="1652"/>
      <c r="AS23" s="1652"/>
      <c r="AT23" s="1652"/>
      <c r="AU23" s="1653"/>
    </row>
    <row r="24" spans="1:47" ht="9" customHeight="1">
      <c r="A24" s="1724"/>
      <c r="B24" s="1725"/>
      <c r="C24" s="1725"/>
      <c r="D24" s="1654" t="s">
        <v>154</v>
      </c>
      <c r="E24" s="1655"/>
      <c r="F24" s="1655"/>
      <c r="G24" s="1655"/>
      <c r="H24" s="1655"/>
      <c r="I24" s="1655"/>
      <c r="J24" s="1655"/>
      <c r="K24" s="1656"/>
      <c r="L24" s="1742" t="s">
        <v>153</v>
      </c>
      <c r="M24" s="1742"/>
      <c r="N24" s="1743" t="str">
        <f>基本情報!E6</f>
        <v>000-0001</v>
      </c>
      <c r="O24" s="1743"/>
      <c r="P24" s="1743"/>
      <c r="Q24" s="835"/>
      <c r="R24" s="1632" t="str">
        <f>基本情報!E7&amp;"　"&amp;基本情報!E8</f>
        <v>札幌市中央区南00条西00丁目1番1号　〇〇〇マンション</v>
      </c>
      <c r="S24" s="1632"/>
      <c r="T24" s="1632"/>
      <c r="U24" s="1632"/>
      <c r="V24" s="1632"/>
      <c r="W24" s="1632"/>
      <c r="X24" s="1632"/>
      <c r="Y24" s="1632"/>
      <c r="Z24" s="1632"/>
      <c r="AA24" s="1632"/>
      <c r="AB24" s="1632"/>
      <c r="AC24" s="1632"/>
      <c r="AD24" s="1632"/>
      <c r="AE24" s="1632"/>
      <c r="AF24" s="1632"/>
      <c r="AG24" s="1632"/>
      <c r="AH24" s="1632"/>
      <c r="AI24" s="1632"/>
      <c r="AJ24" s="1632"/>
      <c r="AK24" s="1632"/>
      <c r="AL24" s="1632"/>
      <c r="AM24" s="1632"/>
      <c r="AN24" s="1632"/>
      <c r="AO24" s="1632"/>
      <c r="AP24" s="1632"/>
      <c r="AQ24" s="1632"/>
      <c r="AR24" s="1632"/>
      <c r="AS24" s="1632"/>
      <c r="AT24" s="1632"/>
      <c r="AU24" s="836"/>
    </row>
    <row r="25" spans="1:47" ht="9" customHeight="1">
      <c r="A25" s="1724"/>
      <c r="B25" s="1725"/>
      <c r="C25" s="1725"/>
      <c r="D25" s="1677"/>
      <c r="E25" s="1678"/>
      <c r="F25" s="1678"/>
      <c r="G25" s="1678"/>
      <c r="H25" s="1678"/>
      <c r="I25" s="1678"/>
      <c r="J25" s="1678"/>
      <c r="K25" s="1679"/>
      <c r="L25" s="1742"/>
      <c r="M25" s="1742"/>
      <c r="N25" s="1743"/>
      <c r="O25" s="1743"/>
      <c r="P25" s="1743"/>
      <c r="Q25" s="837"/>
      <c r="R25" s="1632"/>
      <c r="S25" s="1632"/>
      <c r="T25" s="1632"/>
      <c r="U25" s="1632"/>
      <c r="V25" s="1632"/>
      <c r="W25" s="1632"/>
      <c r="X25" s="1632"/>
      <c r="Y25" s="1632"/>
      <c r="Z25" s="1632"/>
      <c r="AA25" s="1632"/>
      <c r="AB25" s="1632"/>
      <c r="AC25" s="1632"/>
      <c r="AD25" s="1632"/>
      <c r="AE25" s="1632"/>
      <c r="AF25" s="1632"/>
      <c r="AG25" s="1632"/>
      <c r="AH25" s="1632"/>
      <c r="AI25" s="1632"/>
      <c r="AJ25" s="1632"/>
      <c r="AK25" s="1632"/>
      <c r="AL25" s="1632"/>
      <c r="AM25" s="1632"/>
      <c r="AN25" s="1632"/>
      <c r="AO25" s="1632"/>
      <c r="AP25" s="1632"/>
      <c r="AQ25" s="1632"/>
      <c r="AR25" s="1632"/>
      <c r="AS25" s="1632"/>
      <c r="AT25" s="1632"/>
      <c r="AU25" s="836"/>
    </row>
    <row r="26" spans="1:47" ht="9" customHeight="1">
      <c r="A26" s="1757"/>
      <c r="B26" s="1758"/>
      <c r="C26" s="1758"/>
      <c r="D26" s="1657"/>
      <c r="E26" s="1658"/>
      <c r="F26" s="1658"/>
      <c r="G26" s="1658"/>
      <c r="H26" s="1658"/>
      <c r="I26" s="1658"/>
      <c r="J26" s="1658"/>
      <c r="K26" s="1659"/>
      <c r="L26" s="838"/>
      <c r="M26" s="860"/>
      <c r="N26" s="1763"/>
      <c r="O26" s="1763"/>
      <c r="P26" s="1763"/>
      <c r="Q26" s="860"/>
      <c r="R26" s="1764"/>
      <c r="S26" s="1764"/>
      <c r="T26" s="1764"/>
      <c r="U26" s="1764"/>
      <c r="V26" s="1764"/>
      <c r="W26" s="1764"/>
      <c r="X26" s="1764"/>
      <c r="Y26" s="1764"/>
      <c r="Z26" s="1764"/>
      <c r="AA26" s="1764"/>
      <c r="AB26" s="1764"/>
      <c r="AC26" s="1764"/>
      <c r="AD26" s="1764"/>
      <c r="AE26" s="1764"/>
      <c r="AF26" s="1764"/>
      <c r="AG26" s="1764"/>
      <c r="AH26" s="1764"/>
      <c r="AI26" s="1764"/>
      <c r="AJ26" s="1764"/>
      <c r="AK26" s="1764"/>
      <c r="AL26" s="1764"/>
      <c r="AM26" s="1764"/>
      <c r="AN26" s="1764"/>
      <c r="AO26" s="1764"/>
      <c r="AP26" s="1764"/>
      <c r="AQ26" s="1764"/>
      <c r="AR26" s="1764"/>
      <c r="AS26" s="1764"/>
      <c r="AT26" s="1764"/>
      <c r="AU26" s="839"/>
    </row>
    <row r="27" spans="1:47" ht="9" customHeight="1">
      <c r="D27" s="577"/>
      <c r="E27" s="577"/>
      <c r="F27" s="577"/>
      <c r="G27" s="577"/>
      <c r="H27" s="577"/>
      <c r="I27" s="577"/>
      <c r="J27" s="577"/>
      <c r="K27" s="577"/>
    </row>
    <row r="28" spans="1:47" ht="9" customHeight="1">
      <c r="A28" s="1722" t="s">
        <v>155</v>
      </c>
      <c r="B28" s="1723"/>
      <c r="C28" s="1723"/>
      <c r="D28" s="1654" t="s">
        <v>148</v>
      </c>
      <c r="E28" s="1655"/>
      <c r="F28" s="1655"/>
      <c r="G28" s="1655"/>
      <c r="H28" s="1655"/>
      <c r="I28" s="1655"/>
      <c r="J28" s="1655"/>
      <c r="K28" s="1656"/>
      <c r="L28" s="840"/>
      <c r="M28" s="1726" t="str">
        <f>基本情報!E13</f>
        <v>〇〇　〇〇</v>
      </c>
      <c r="N28" s="1726"/>
      <c r="O28" s="1726"/>
      <c r="P28" s="1726"/>
      <c r="Q28" s="1726"/>
      <c r="R28" s="1726"/>
      <c r="S28" s="1726"/>
      <c r="T28" s="1726"/>
      <c r="U28" s="1726"/>
      <c r="V28" s="1726"/>
      <c r="W28" s="1726"/>
      <c r="X28" s="1726"/>
      <c r="Y28" s="1726"/>
      <c r="Z28" s="840"/>
      <c r="AA28" s="1728" t="s">
        <v>31</v>
      </c>
      <c r="AB28" s="1729"/>
      <c r="AC28" s="1729"/>
      <c r="AD28" s="1729"/>
      <c r="AE28" s="1729"/>
      <c r="AF28" s="1729"/>
      <c r="AG28" s="1729"/>
      <c r="AH28" s="1729"/>
      <c r="AI28" s="1729"/>
      <c r="AJ28" s="1730"/>
      <c r="AK28" s="1737">
        <f>基本情報!E21</f>
        <v>1000000001</v>
      </c>
      <c r="AL28" s="1737"/>
      <c r="AM28" s="1737"/>
      <c r="AN28" s="1737"/>
      <c r="AO28" s="1737"/>
      <c r="AP28" s="1737"/>
      <c r="AQ28" s="1737"/>
      <c r="AR28" s="1737"/>
      <c r="AS28" s="1737"/>
      <c r="AT28" s="1737"/>
      <c r="AU28" s="1738"/>
    </row>
    <row r="29" spans="1:47" ht="9" customHeight="1">
      <c r="A29" s="1724"/>
      <c r="B29" s="1725"/>
      <c r="C29" s="1725"/>
      <c r="D29" s="1677"/>
      <c r="E29" s="1678"/>
      <c r="F29" s="1678"/>
      <c r="G29" s="1678"/>
      <c r="H29" s="1678"/>
      <c r="I29" s="1678"/>
      <c r="J29" s="1678"/>
      <c r="K29" s="1679"/>
      <c r="L29" s="837"/>
      <c r="M29" s="1727"/>
      <c r="N29" s="1727"/>
      <c r="O29" s="1727"/>
      <c r="P29" s="1727"/>
      <c r="Q29" s="1727"/>
      <c r="R29" s="1727"/>
      <c r="S29" s="1727"/>
      <c r="T29" s="1727"/>
      <c r="U29" s="1727"/>
      <c r="V29" s="1727"/>
      <c r="W29" s="1727"/>
      <c r="X29" s="1727"/>
      <c r="Y29" s="1727"/>
      <c r="Z29" s="837"/>
      <c r="AA29" s="1731"/>
      <c r="AB29" s="1732"/>
      <c r="AC29" s="1732"/>
      <c r="AD29" s="1732"/>
      <c r="AE29" s="1732"/>
      <c r="AF29" s="1732"/>
      <c r="AG29" s="1732"/>
      <c r="AH29" s="1732"/>
      <c r="AI29" s="1732"/>
      <c r="AJ29" s="1733"/>
      <c r="AK29" s="1739"/>
      <c r="AL29" s="1739"/>
      <c r="AM29" s="1739"/>
      <c r="AN29" s="1739"/>
      <c r="AO29" s="1739"/>
      <c r="AP29" s="1739"/>
      <c r="AQ29" s="1739"/>
      <c r="AR29" s="1739"/>
      <c r="AS29" s="1739"/>
      <c r="AT29" s="1739"/>
      <c r="AU29" s="1740"/>
    </row>
    <row r="30" spans="1:47" ht="9" customHeight="1">
      <c r="A30" s="1724"/>
      <c r="B30" s="1725"/>
      <c r="C30" s="1725"/>
      <c r="D30" s="1677"/>
      <c r="E30" s="1678"/>
      <c r="F30" s="1678"/>
      <c r="G30" s="1678"/>
      <c r="H30" s="1678"/>
      <c r="I30" s="1678"/>
      <c r="J30" s="1678"/>
      <c r="K30" s="1679"/>
      <c r="L30" s="837"/>
      <c r="M30" s="1727"/>
      <c r="N30" s="1727"/>
      <c r="O30" s="1727"/>
      <c r="P30" s="1727"/>
      <c r="Q30" s="1727"/>
      <c r="R30" s="1727"/>
      <c r="S30" s="1727"/>
      <c r="T30" s="1727"/>
      <c r="U30" s="1727"/>
      <c r="V30" s="1727"/>
      <c r="W30" s="1727"/>
      <c r="X30" s="1727"/>
      <c r="Y30" s="1727"/>
      <c r="Z30" s="837"/>
      <c r="AA30" s="1734"/>
      <c r="AB30" s="1735"/>
      <c r="AC30" s="1735"/>
      <c r="AD30" s="1735"/>
      <c r="AE30" s="1735"/>
      <c r="AF30" s="1735"/>
      <c r="AG30" s="1735"/>
      <c r="AH30" s="1735"/>
      <c r="AI30" s="1735"/>
      <c r="AJ30" s="1736"/>
      <c r="AK30" s="1739"/>
      <c r="AL30" s="1739"/>
      <c r="AM30" s="1739"/>
      <c r="AN30" s="1739"/>
      <c r="AO30" s="1739"/>
      <c r="AP30" s="1739"/>
      <c r="AQ30" s="1739"/>
      <c r="AR30" s="1739"/>
      <c r="AS30" s="1739"/>
      <c r="AT30" s="1739"/>
      <c r="AU30" s="1740"/>
    </row>
    <row r="31" spans="1:47" ht="9" customHeight="1">
      <c r="A31" s="1724"/>
      <c r="B31" s="1725"/>
      <c r="C31" s="1725"/>
      <c r="D31" s="1654" t="s">
        <v>23</v>
      </c>
      <c r="E31" s="1655"/>
      <c r="F31" s="1655"/>
      <c r="G31" s="1655"/>
      <c r="H31" s="1655"/>
      <c r="I31" s="1655"/>
      <c r="J31" s="1655"/>
      <c r="K31" s="1656"/>
      <c r="L31" s="840"/>
      <c r="M31" s="1746">
        <f>基本情報!E15</f>
        <v>16438</v>
      </c>
      <c r="N31" s="1746"/>
      <c r="O31" s="1746"/>
      <c r="P31" s="1746"/>
      <c r="Q31" s="1746"/>
      <c r="R31" s="1746"/>
      <c r="S31" s="1746"/>
      <c r="T31" s="1746"/>
      <c r="U31" s="1746"/>
      <c r="V31" s="1746"/>
      <c r="W31" s="1746"/>
      <c r="X31" s="1746"/>
      <c r="Y31" s="1746"/>
      <c r="Z31" s="840"/>
      <c r="AA31" s="1748" t="s">
        <v>24</v>
      </c>
      <c r="AB31" s="1749"/>
      <c r="AC31" s="1749"/>
      <c r="AD31" s="1749"/>
      <c r="AE31" s="1749"/>
      <c r="AF31" s="1749"/>
      <c r="AG31" s="1749"/>
      <c r="AH31" s="1749"/>
      <c r="AI31" s="1749"/>
      <c r="AJ31" s="1750"/>
      <c r="AK31" s="847"/>
      <c r="AL31" s="1203" t="str">
        <f>設定等!G25</f>
        <v>☑</v>
      </c>
      <c r="AM31" s="1203"/>
      <c r="AN31" s="1203" t="s">
        <v>156</v>
      </c>
      <c r="AO31" s="1203"/>
      <c r="AP31" s="78"/>
      <c r="AQ31" s="1203" t="str">
        <f>設定等!G26</f>
        <v>□</v>
      </c>
      <c r="AR31" s="1203"/>
      <c r="AS31" s="1203" t="s">
        <v>157</v>
      </c>
      <c r="AT31" s="1203"/>
      <c r="AU31" s="53"/>
    </row>
    <row r="32" spans="1:47" ht="9" customHeight="1">
      <c r="A32" s="1724"/>
      <c r="B32" s="1725"/>
      <c r="C32" s="1725"/>
      <c r="D32" s="1657"/>
      <c r="E32" s="1658"/>
      <c r="F32" s="1658"/>
      <c r="G32" s="1658"/>
      <c r="H32" s="1658"/>
      <c r="I32" s="1658"/>
      <c r="J32" s="1658"/>
      <c r="K32" s="1659"/>
      <c r="L32" s="848"/>
      <c r="M32" s="1747"/>
      <c r="N32" s="1747"/>
      <c r="O32" s="1747"/>
      <c r="P32" s="1747"/>
      <c r="Q32" s="1747"/>
      <c r="R32" s="1747"/>
      <c r="S32" s="1747"/>
      <c r="T32" s="1747"/>
      <c r="U32" s="1747"/>
      <c r="V32" s="1747"/>
      <c r="W32" s="1747"/>
      <c r="X32" s="1747"/>
      <c r="Y32" s="1747"/>
      <c r="Z32" s="848"/>
      <c r="AA32" s="1751"/>
      <c r="AB32" s="1752"/>
      <c r="AC32" s="1752"/>
      <c r="AD32" s="1752"/>
      <c r="AE32" s="1752"/>
      <c r="AF32" s="1752"/>
      <c r="AG32" s="1752"/>
      <c r="AH32" s="1752"/>
      <c r="AI32" s="1752"/>
      <c r="AJ32" s="1753"/>
      <c r="AK32" s="849"/>
      <c r="AL32" s="1741"/>
      <c r="AM32" s="1741"/>
      <c r="AN32" s="1741"/>
      <c r="AO32" s="1741"/>
      <c r="AP32" s="104"/>
      <c r="AQ32" s="1741"/>
      <c r="AR32" s="1741"/>
      <c r="AS32" s="1741"/>
      <c r="AT32" s="1741"/>
      <c r="AU32" s="67"/>
    </row>
    <row r="33" spans="1:51" ht="9" customHeight="1">
      <c r="A33" s="1724"/>
      <c r="B33" s="1725"/>
      <c r="C33" s="1725"/>
      <c r="D33" s="866"/>
      <c r="E33" s="869"/>
      <c r="F33" s="869"/>
      <c r="G33" s="869"/>
      <c r="H33" s="869"/>
      <c r="I33" s="869"/>
      <c r="J33" s="869"/>
      <c r="K33" s="868"/>
      <c r="L33" s="1742" t="s">
        <v>153</v>
      </c>
      <c r="M33" s="1742"/>
      <c r="N33" s="1743"/>
      <c r="O33" s="1743"/>
      <c r="P33" s="1743"/>
      <c r="Q33" s="843"/>
      <c r="R33" s="1744" t="str">
        <f>基本情報!E18</f>
        <v>札幌市中央区南--条西--丁目-番-号</v>
      </c>
      <c r="S33" s="1744"/>
      <c r="T33" s="1744"/>
      <c r="U33" s="1744"/>
      <c r="V33" s="1744"/>
      <c r="W33" s="1744"/>
      <c r="X33" s="1744"/>
      <c r="Y33" s="1744"/>
      <c r="Z33" s="1744"/>
      <c r="AA33" s="1744"/>
      <c r="AB33" s="1744"/>
      <c r="AC33" s="1744"/>
      <c r="AD33" s="1744"/>
      <c r="AE33" s="1744"/>
      <c r="AF33" s="1744"/>
      <c r="AG33" s="1744"/>
      <c r="AH33" s="1744"/>
      <c r="AI33" s="1744"/>
      <c r="AJ33" s="1744"/>
      <c r="AK33" s="1744"/>
      <c r="AL33" s="1744"/>
      <c r="AM33" s="1744"/>
      <c r="AN33" s="1744"/>
      <c r="AO33" s="1744"/>
      <c r="AP33" s="1744"/>
      <c r="AQ33" s="1744"/>
      <c r="AR33" s="1744"/>
      <c r="AS33" s="1744"/>
      <c r="AT33" s="1744"/>
      <c r="AU33" s="57"/>
    </row>
    <row r="34" spans="1:51" ht="9" customHeight="1">
      <c r="A34" s="1724"/>
      <c r="B34" s="1725"/>
      <c r="C34" s="1725"/>
      <c r="D34" s="1677" t="s">
        <v>154</v>
      </c>
      <c r="E34" s="1678"/>
      <c r="F34" s="1678"/>
      <c r="G34" s="1678"/>
      <c r="H34" s="1678"/>
      <c r="I34" s="1678"/>
      <c r="J34" s="1678"/>
      <c r="K34" s="1679"/>
      <c r="L34" s="1742"/>
      <c r="M34" s="1742"/>
      <c r="N34" s="1743"/>
      <c r="O34" s="1743"/>
      <c r="P34" s="1743"/>
      <c r="Q34" s="843"/>
      <c r="R34" s="1744"/>
      <c r="S34" s="1744"/>
      <c r="T34" s="1744"/>
      <c r="U34" s="1744"/>
      <c r="V34" s="1744"/>
      <c r="W34" s="1744"/>
      <c r="X34" s="1744"/>
      <c r="Y34" s="1744"/>
      <c r="Z34" s="1744"/>
      <c r="AA34" s="1744"/>
      <c r="AB34" s="1744"/>
      <c r="AC34" s="1744"/>
      <c r="AD34" s="1744"/>
      <c r="AE34" s="1744"/>
      <c r="AF34" s="1744"/>
      <c r="AG34" s="1744"/>
      <c r="AH34" s="1744"/>
      <c r="AI34" s="1744"/>
      <c r="AJ34" s="1744"/>
      <c r="AK34" s="1744"/>
      <c r="AL34" s="1744"/>
      <c r="AM34" s="1744"/>
      <c r="AN34" s="1744"/>
      <c r="AO34" s="1744"/>
      <c r="AP34" s="1744"/>
      <c r="AQ34" s="1744"/>
      <c r="AR34" s="1744"/>
      <c r="AS34" s="1744"/>
      <c r="AT34" s="1744"/>
      <c r="AU34" s="57"/>
    </row>
    <row r="35" spans="1:51" ht="9" customHeight="1">
      <c r="A35" s="1724"/>
      <c r="B35" s="1725"/>
      <c r="C35" s="1725"/>
      <c r="D35" s="1677"/>
      <c r="E35" s="1678"/>
      <c r="F35" s="1678"/>
      <c r="G35" s="1678"/>
      <c r="H35" s="1678"/>
      <c r="I35" s="1678"/>
      <c r="J35" s="1678"/>
      <c r="K35" s="1679"/>
      <c r="L35" s="844"/>
      <c r="M35" s="845"/>
      <c r="N35" s="1743"/>
      <c r="O35" s="1743"/>
      <c r="P35" s="1743"/>
      <c r="Q35" s="845"/>
      <c r="R35" s="1745">
        <f>基本情報!E19</f>
        <v>0</v>
      </c>
      <c r="S35" s="1745"/>
      <c r="T35" s="1745"/>
      <c r="U35" s="1745"/>
      <c r="V35" s="1745"/>
      <c r="W35" s="1745"/>
      <c r="X35" s="1745"/>
      <c r="Y35" s="1745"/>
      <c r="Z35" s="1745"/>
      <c r="AA35" s="1745"/>
      <c r="AB35" s="1745"/>
      <c r="AC35" s="1745"/>
      <c r="AD35" s="1745"/>
      <c r="AE35" s="1745"/>
      <c r="AF35" s="1745"/>
      <c r="AG35" s="1745"/>
      <c r="AH35" s="1745"/>
      <c r="AI35" s="1745"/>
      <c r="AJ35" s="1745"/>
      <c r="AK35" s="1745"/>
      <c r="AL35" s="1745"/>
      <c r="AM35" s="1745"/>
      <c r="AN35" s="1745"/>
      <c r="AO35" s="1745"/>
      <c r="AP35" s="1745"/>
      <c r="AQ35" s="1745"/>
      <c r="AR35" s="1745"/>
      <c r="AS35" s="1745"/>
      <c r="AT35" s="1745"/>
      <c r="AU35" s="57"/>
    </row>
    <row r="36" spans="1:51" ht="9" customHeight="1">
      <c r="A36" s="1724"/>
      <c r="B36" s="1725"/>
      <c r="C36" s="1725"/>
      <c r="D36" s="870"/>
      <c r="E36" s="871"/>
      <c r="F36" s="871"/>
      <c r="G36" s="871"/>
      <c r="H36" s="871"/>
      <c r="I36" s="871"/>
      <c r="J36" s="871"/>
      <c r="K36" s="872"/>
      <c r="L36" s="844"/>
      <c r="M36" s="845"/>
      <c r="N36" s="1743"/>
      <c r="O36" s="1743"/>
      <c r="P36" s="1743"/>
      <c r="Q36" s="845"/>
      <c r="R36" s="1745"/>
      <c r="S36" s="1745"/>
      <c r="T36" s="1745"/>
      <c r="U36" s="1745"/>
      <c r="V36" s="1745"/>
      <c r="W36" s="1745"/>
      <c r="X36" s="1745"/>
      <c r="Y36" s="1745"/>
      <c r="Z36" s="1745"/>
      <c r="AA36" s="1745"/>
      <c r="AB36" s="1745"/>
      <c r="AC36" s="1745"/>
      <c r="AD36" s="1745"/>
      <c r="AE36" s="1745"/>
      <c r="AF36" s="1745"/>
      <c r="AG36" s="1745"/>
      <c r="AH36" s="1745"/>
      <c r="AI36" s="1745"/>
      <c r="AJ36" s="1745"/>
      <c r="AK36" s="1745"/>
      <c r="AL36" s="1745"/>
      <c r="AM36" s="1745"/>
      <c r="AN36" s="1745"/>
      <c r="AO36" s="1745"/>
      <c r="AP36" s="1745"/>
      <c r="AQ36" s="1745"/>
      <c r="AR36" s="1745"/>
      <c r="AS36" s="1745"/>
      <c r="AT36" s="1745"/>
      <c r="AU36" s="57"/>
    </row>
    <row r="37" spans="1:51" ht="9" customHeight="1">
      <c r="A37" s="1668" t="s">
        <v>158</v>
      </c>
      <c r="B37" s="1669"/>
      <c r="C37" s="1669"/>
      <c r="D37" s="1669"/>
      <c r="E37" s="1669"/>
      <c r="F37" s="1669"/>
      <c r="G37" s="1669"/>
      <c r="H37" s="1669"/>
      <c r="I37" s="1669"/>
      <c r="J37" s="1669"/>
      <c r="K37" s="1670"/>
      <c r="L37" s="1719" t="s">
        <v>111</v>
      </c>
      <c r="M37" s="1719"/>
      <c r="N37" s="1660" t="s">
        <v>159</v>
      </c>
      <c r="O37" s="1660"/>
      <c r="P37" s="1660"/>
      <c r="Q37" s="1660"/>
      <c r="R37" s="1660"/>
      <c r="S37" s="1660"/>
      <c r="T37" s="1660"/>
      <c r="U37" s="1660"/>
      <c r="V37" s="1660"/>
      <c r="W37" s="1660"/>
      <c r="X37" s="1660"/>
      <c r="Y37" s="1660"/>
      <c r="Z37" s="1660"/>
      <c r="AA37" s="1660"/>
      <c r="AB37" s="1660"/>
      <c r="AC37" s="1660"/>
      <c r="AD37" s="1660"/>
      <c r="AE37" s="1660"/>
      <c r="AF37" s="1660"/>
      <c r="AG37" s="1660"/>
      <c r="AH37" s="1660"/>
      <c r="AI37" s="675"/>
      <c r="AJ37" s="675"/>
      <c r="AK37" s="675"/>
      <c r="AL37" s="852"/>
      <c r="AM37" s="1719" t="s">
        <v>151</v>
      </c>
      <c r="AN37" s="1719"/>
      <c r="AO37" s="1666" t="s">
        <v>160</v>
      </c>
      <c r="AP37" s="1666"/>
      <c r="AQ37" s="1666"/>
      <c r="AR37" s="1666"/>
      <c r="AS37" s="1666"/>
      <c r="AT37" s="1666"/>
      <c r="AU37" s="851"/>
    </row>
    <row r="38" spans="1:51" ht="9" customHeight="1">
      <c r="A38" s="1671"/>
      <c r="B38" s="1672"/>
      <c r="C38" s="1672"/>
      <c r="D38" s="1672"/>
      <c r="E38" s="1672"/>
      <c r="F38" s="1672"/>
      <c r="G38" s="1672"/>
      <c r="H38" s="1672"/>
      <c r="I38" s="1672"/>
      <c r="J38" s="1672"/>
      <c r="K38" s="1673"/>
      <c r="L38" s="1720"/>
      <c r="M38" s="1720"/>
      <c r="N38" s="1661"/>
      <c r="O38" s="1661"/>
      <c r="P38" s="1661"/>
      <c r="Q38" s="1661"/>
      <c r="R38" s="1661"/>
      <c r="S38" s="1661"/>
      <c r="T38" s="1661"/>
      <c r="U38" s="1661"/>
      <c r="V38" s="1661"/>
      <c r="W38" s="1661"/>
      <c r="X38" s="1661"/>
      <c r="Y38" s="1661"/>
      <c r="Z38" s="1661"/>
      <c r="AA38" s="1661"/>
      <c r="AB38" s="1661"/>
      <c r="AC38" s="1661"/>
      <c r="AD38" s="1661"/>
      <c r="AE38" s="1661"/>
      <c r="AF38" s="1661"/>
      <c r="AG38" s="1661"/>
      <c r="AH38" s="1661"/>
      <c r="AI38" s="648"/>
      <c r="AJ38" s="648"/>
      <c r="AK38" s="648"/>
      <c r="AL38" s="850"/>
      <c r="AM38" s="1720"/>
      <c r="AN38" s="1720"/>
      <c r="AO38" s="1631"/>
      <c r="AP38" s="1631"/>
      <c r="AQ38" s="1631"/>
      <c r="AR38" s="1631"/>
      <c r="AS38" s="1631"/>
      <c r="AT38" s="1631"/>
      <c r="AU38" s="846"/>
    </row>
    <row r="39" spans="1:51" ht="9" customHeight="1">
      <c r="A39" s="1671"/>
      <c r="B39" s="1672"/>
      <c r="C39" s="1672"/>
      <c r="D39" s="1672"/>
      <c r="E39" s="1672"/>
      <c r="F39" s="1672"/>
      <c r="G39" s="1672"/>
      <c r="H39" s="1672"/>
      <c r="I39" s="1672"/>
      <c r="J39" s="1672"/>
      <c r="K39" s="1673"/>
      <c r="L39" s="1720" t="s">
        <v>111</v>
      </c>
      <c r="M39" s="1720"/>
      <c r="N39" s="1631" t="s">
        <v>161</v>
      </c>
      <c r="O39" s="1631"/>
      <c r="P39" s="1631"/>
      <c r="Q39" s="1631"/>
      <c r="R39" s="1631"/>
      <c r="S39" s="1631"/>
      <c r="T39" s="1631"/>
      <c r="U39" s="1631"/>
      <c r="V39" s="1631"/>
      <c r="W39" s="1631"/>
      <c r="X39" s="1631"/>
      <c r="Y39" s="1631"/>
      <c r="Z39" s="1631"/>
      <c r="AA39" s="1720" t="s">
        <v>111</v>
      </c>
      <c r="AB39" s="1720"/>
      <c r="AC39" s="1631" t="s">
        <v>163</v>
      </c>
      <c r="AD39" s="1631"/>
      <c r="AE39" s="1631"/>
      <c r="AF39" s="1631"/>
      <c r="AG39" s="1631"/>
      <c r="AH39" s="1631"/>
      <c r="AI39" s="1631"/>
      <c r="AJ39" s="1631"/>
      <c r="AK39" s="1631"/>
      <c r="AL39" s="850"/>
      <c r="AM39" s="1720" t="s">
        <v>111</v>
      </c>
      <c r="AN39" s="1720"/>
      <c r="AO39" s="1662" t="s">
        <v>162</v>
      </c>
      <c r="AP39" s="1662"/>
      <c r="AQ39" s="1662"/>
      <c r="AR39" s="1662"/>
      <c r="AS39" s="1662"/>
      <c r="AT39" s="1662"/>
      <c r="AU39" s="1663"/>
    </row>
    <row r="40" spans="1:51" ht="9" customHeight="1">
      <c r="A40" s="1674"/>
      <c r="B40" s="1675"/>
      <c r="C40" s="1675"/>
      <c r="D40" s="1675"/>
      <c r="E40" s="1675"/>
      <c r="F40" s="1675"/>
      <c r="G40" s="1675"/>
      <c r="H40" s="1675"/>
      <c r="I40" s="1675"/>
      <c r="J40" s="1675"/>
      <c r="K40" s="1676"/>
      <c r="L40" s="1721"/>
      <c r="M40" s="1721"/>
      <c r="N40" s="1652"/>
      <c r="O40" s="1652"/>
      <c r="P40" s="1652"/>
      <c r="Q40" s="1652"/>
      <c r="R40" s="1652"/>
      <c r="S40" s="1652"/>
      <c r="T40" s="1652"/>
      <c r="U40" s="1652"/>
      <c r="V40" s="1652"/>
      <c r="W40" s="1652"/>
      <c r="X40" s="1652"/>
      <c r="Y40" s="1652"/>
      <c r="Z40" s="1652"/>
      <c r="AA40" s="1721"/>
      <c r="AB40" s="1721"/>
      <c r="AC40" s="1652"/>
      <c r="AD40" s="1652"/>
      <c r="AE40" s="1652"/>
      <c r="AF40" s="1652"/>
      <c r="AG40" s="1652"/>
      <c r="AH40" s="1652"/>
      <c r="AI40" s="1652"/>
      <c r="AJ40" s="1652"/>
      <c r="AK40" s="1652"/>
      <c r="AL40" s="853"/>
      <c r="AM40" s="1721"/>
      <c r="AN40" s="1721"/>
      <c r="AO40" s="1664"/>
      <c r="AP40" s="1664"/>
      <c r="AQ40" s="1664"/>
      <c r="AR40" s="1664"/>
      <c r="AS40" s="1664"/>
      <c r="AT40" s="1664"/>
      <c r="AU40" s="1665"/>
      <c r="AV40" s="826"/>
      <c r="AW40" s="826"/>
      <c r="AX40" s="826"/>
      <c r="AY40" s="826"/>
    </row>
    <row r="41" spans="1:51" ht="9" customHeigh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819"/>
      <c r="AW41" s="819"/>
      <c r="AX41" s="819"/>
      <c r="AY41" s="826"/>
    </row>
    <row r="42" spans="1:51" ht="9" customHeight="1">
      <c r="A42" s="823"/>
      <c r="B42" s="823"/>
      <c r="C42" s="823"/>
      <c r="D42" s="823"/>
      <c r="E42" s="823"/>
      <c r="F42" s="823"/>
      <c r="G42" s="823"/>
      <c r="H42" s="823"/>
      <c r="I42" s="823"/>
      <c r="J42" s="823"/>
      <c r="K42" s="823"/>
      <c r="L42" s="823"/>
      <c r="M42" s="823"/>
      <c r="N42" s="823"/>
      <c r="O42" s="823"/>
      <c r="P42" s="823"/>
      <c r="Q42" s="823"/>
      <c r="R42" s="823"/>
      <c r="S42" s="823"/>
      <c r="T42" s="823"/>
      <c r="U42" s="823"/>
      <c r="V42" s="823"/>
      <c r="W42" s="823"/>
      <c r="X42" s="823"/>
      <c r="Y42" s="823"/>
      <c r="Z42" s="823"/>
      <c r="AA42" s="823"/>
      <c r="AB42" s="823"/>
      <c r="AC42" s="823"/>
      <c r="AD42" s="823"/>
      <c r="AE42" s="823"/>
      <c r="AF42" s="823"/>
      <c r="AG42" s="823"/>
      <c r="AH42" s="823"/>
      <c r="AI42" s="823"/>
      <c r="AJ42" s="823"/>
      <c r="AK42" s="823"/>
      <c r="AL42" s="823"/>
      <c r="AM42" s="823"/>
      <c r="AN42" s="823"/>
      <c r="AO42" s="823"/>
      <c r="AP42" s="823"/>
      <c r="AQ42" s="823"/>
      <c r="AR42" s="823"/>
      <c r="AS42" s="823"/>
      <c r="AT42" s="823"/>
      <c r="AU42" s="823"/>
      <c r="AV42" s="827"/>
      <c r="AW42" s="827"/>
      <c r="AX42" s="827"/>
      <c r="AY42" s="826"/>
    </row>
    <row r="43" spans="1:51" ht="9" customHeight="1">
      <c r="A43" s="1402" t="s">
        <v>380</v>
      </c>
      <c r="B43" s="1402"/>
      <c r="C43" s="1402"/>
      <c r="D43" s="1402"/>
      <c r="E43" s="1402"/>
      <c r="F43" s="1402"/>
      <c r="G43" s="1402"/>
      <c r="H43" s="1402"/>
      <c r="I43" s="1402"/>
      <c r="J43" s="1402"/>
      <c r="K43" s="1402" t="s">
        <v>165</v>
      </c>
      <c r="L43" s="1402"/>
      <c r="M43" s="1402"/>
      <c r="N43" s="1402"/>
      <c r="O43" s="1402"/>
      <c r="P43" s="1402"/>
      <c r="Q43" s="1402"/>
      <c r="R43" s="1402"/>
      <c r="S43" s="1402"/>
      <c r="T43" s="1402"/>
      <c r="U43" s="1402"/>
      <c r="V43" s="1402"/>
      <c r="W43" s="1402"/>
      <c r="X43" s="1402"/>
      <c r="Y43" s="1402"/>
      <c r="Z43" s="1402"/>
      <c r="AA43" s="1402"/>
      <c r="AB43" s="1402"/>
      <c r="AC43" s="1402"/>
      <c r="AD43" s="1402"/>
      <c r="AE43" s="1402"/>
      <c r="AF43" s="1402"/>
      <c r="AG43" s="1402"/>
      <c r="AH43" s="1402"/>
      <c r="AI43" s="1402"/>
      <c r="AJ43" s="1402"/>
      <c r="AK43" s="1402"/>
      <c r="AL43" s="1402"/>
      <c r="AM43" s="1402"/>
      <c r="AN43" s="1402"/>
      <c r="AO43" s="1402"/>
      <c r="AP43" s="1402"/>
      <c r="AQ43" s="1402"/>
      <c r="AR43" s="1402"/>
      <c r="AS43" s="1402"/>
      <c r="AT43" s="1402"/>
      <c r="AU43" s="1402"/>
      <c r="AV43" s="670"/>
      <c r="AW43" s="670"/>
      <c r="AX43" s="544"/>
    </row>
    <row r="44" spans="1:51" ht="9" customHeight="1">
      <c r="A44" s="1402"/>
      <c r="B44" s="1402"/>
      <c r="C44" s="1402"/>
      <c r="D44" s="1402"/>
      <c r="E44" s="1402"/>
      <c r="F44" s="1402"/>
      <c r="G44" s="1402"/>
      <c r="H44" s="1402"/>
      <c r="I44" s="1402"/>
      <c r="J44" s="1402"/>
      <c r="K44" s="1402"/>
      <c r="L44" s="1402"/>
      <c r="M44" s="1402"/>
      <c r="N44" s="1402"/>
      <c r="O44" s="1402"/>
      <c r="P44" s="1402"/>
      <c r="Q44" s="1402"/>
      <c r="R44" s="1402"/>
      <c r="S44" s="1402"/>
      <c r="T44" s="1402"/>
      <c r="U44" s="1402"/>
      <c r="V44" s="1402"/>
      <c r="W44" s="1402"/>
      <c r="X44" s="1402"/>
      <c r="Y44" s="1402"/>
      <c r="Z44" s="1402"/>
      <c r="AA44" s="1402"/>
      <c r="AB44" s="1402"/>
      <c r="AC44" s="1402"/>
      <c r="AD44" s="1402"/>
      <c r="AE44" s="1402"/>
      <c r="AF44" s="1402"/>
      <c r="AG44" s="1402"/>
      <c r="AH44" s="1402"/>
      <c r="AI44" s="1402"/>
      <c r="AJ44" s="1402"/>
      <c r="AK44" s="1402"/>
      <c r="AL44" s="1402"/>
      <c r="AM44" s="1402"/>
      <c r="AN44" s="1402"/>
      <c r="AO44" s="1402"/>
      <c r="AP44" s="1402"/>
      <c r="AQ44" s="1402"/>
      <c r="AR44" s="1402"/>
      <c r="AS44" s="1402"/>
      <c r="AT44" s="1402"/>
      <c r="AU44" s="1402"/>
      <c r="AV44" s="670"/>
      <c r="AW44" s="670"/>
      <c r="AX44" s="544"/>
    </row>
    <row r="45" spans="1:51" ht="9" customHeight="1">
      <c r="A45" s="1718" t="s">
        <v>382</v>
      </c>
      <c r="B45" s="1718"/>
      <c r="C45" s="1718"/>
      <c r="D45" s="1718"/>
      <c r="E45" s="1718"/>
      <c r="F45" s="1718"/>
      <c r="G45" s="1718"/>
      <c r="H45" s="1718"/>
      <c r="I45" s="1718"/>
      <c r="J45" s="1718"/>
      <c r="K45" s="1718"/>
      <c r="L45" s="1718"/>
      <c r="M45" s="1718"/>
      <c r="N45" s="1718"/>
      <c r="O45" s="1718"/>
      <c r="P45" s="1718"/>
      <c r="Q45" s="1718"/>
      <c r="R45" s="1718"/>
      <c r="S45" s="1718"/>
      <c r="T45" s="1718"/>
      <c r="U45" s="1718"/>
      <c r="V45" s="1718"/>
      <c r="W45" s="1718"/>
      <c r="X45" s="1718"/>
      <c r="Y45" s="1718"/>
      <c r="Z45" s="1718"/>
      <c r="AA45" s="1718"/>
      <c r="AB45" s="1718"/>
      <c r="AC45" s="1718"/>
      <c r="AD45" s="1718"/>
      <c r="AE45" s="1718"/>
      <c r="AF45" s="1718"/>
      <c r="AG45" s="1718"/>
      <c r="AH45" s="1718"/>
      <c r="AI45" s="1718"/>
      <c r="AJ45" s="1718"/>
      <c r="AK45" s="1718"/>
      <c r="AL45" s="1718"/>
      <c r="AM45" s="1718"/>
      <c r="AN45" s="1718"/>
      <c r="AO45" s="1718"/>
      <c r="AP45" s="1718"/>
      <c r="AQ45" s="1718"/>
      <c r="AR45" s="1718"/>
      <c r="AS45" s="1718"/>
      <c r="AT45" s="1718"/>
      <c r="AU45" s="1718"/>
      <c r="AV45" s="666"/>
      <c r="AW45" s="666"/>
      <c r="AX45" s="666"/>
      <c r="AY45" s="666"/>
    </row>
    <row r="46" spans="1:51" ht="9" customHeight="1">
      <c r="A46" s="1718"/>
      <c r="B46" s="1718"/>
      <c r="C46" s="1718"/>
      <c r="D46" s="1718"/>
      <c r="E46" s="1718"/>
      <c r="F46" s="1718"/>
      <c r="G46" s="171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1718"/>
      <c r="AI46" s="1718"/>
      <c r="AJ46" s="1718"/>
      <c r="AK46" s="1718"/>
      <c r="AL46" s="1718"/>
      <c r="AM46" s="1718"/>
      <c r="AN46" s="1718"/>
      <c r="AO46" s="1718"/>
      <c r="AP46" s="1718"/>
      <c r="AQ46" s="1718"/>
      <c r="AR46" s="1718"/>
      <c r="AS46" s="1718"/>
      <c r="AT46" s="1718"/>
      <c r="AU46" s="1718"/>
      <c r="AV46" s="666"/>
      <c r="AW46" s="666"/>
      <c r="AX46" s="666"/>
      <c r="AY46" s="666"/>
    </row>
    <row r="47" spans="1:51" ht="9" customHeight="1">
      <c r="A47" s="1718"/>
      <c r="B47" s="1718"/>
      <c r="C47" s="1718"/>
      <c r="D47" s="1718"/>
      <c r="E47" s="171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1718"/>
      <c r="AI47" s="1718"/>
      <c r="AJ47" s="1718"/>
      <c r="AK47" s="1718"/>
      <c r="AL47" s="1718"/>
      <c r="AM47" s="1718"/>
      <c r="AN47" s="1718"/>
      <c r="AO47" s="1718"/>
      <c r="AP47" s="1718"/>
      <c r="AQ47" s="1718"/>
      <c r="AR47" s="1718"/>
      <c r="AS47" s="1718"/>
      <c r="AT47" s="1718"/>
      <c r="AU47" s="1718"/>
      <c r="AV47" s="666"/>
      <c r="AW47" s="666"/>
      <c r="AX47" s="666"/>
      <c r="AY47" s="666"/>
    </row>
    <row r="48" spans="1:51" ht="9" customHeight="1">
      <c r="A48" s="1694" t="s">
        <v>123</v>
      </c>
      <c r="B48" s="1694"/>
      <c r="C48" s="1695" t="s">
        <v>168</v>
      </c>
      <c r="D48" s="1695"/>
      <c r="E48" s="1695"/>
      <c r="F48" s="1695"/>
      <c r="G48" s="1695"/>
      <c r="H48" s="1695"/>
      <c r="I48" s="1695"/>
      <c r="J48" s="1695"/>
      <c r="K48" s="1695"/>
      <c r="L48" s="1695"/>
      <c r="M48" s="1695"/>
      <c r="N48" s="1695"/>
      <c r="O48" s="1695"/>
      <c r="P48" s="1695"/>
      <c r="Q48" s="1695"/>
      <c r="R48" s="1695"/>
      <c r="S48" s="1695"/>
      <c r="T48" s="1695"/>
      <c r="U48" s="1695"/>
      <c r="V48" s="1695"/>
      <c r="W48" s="1695"/>
      <c r="X48" s="1695"/>
      <c r="Y48" s="1695"/>
      <c r="Z48" s="1695"/>
      <c r="AA48" s="1695"/>
      <c r="AB48" s="1695"/>
      <c r="AC48" s="1695"/>
      <c r="AD48" s="1695"/>
      <c r="AE48" s="1695"/>
      <c r="AF48" s="1695"/>
      <c r="AG48" s="1695"/>
      <c r="AH48" s="1695"/>
      <c r="AI48" s="1695"/>
      <c r="AJ48" s="1695"/>
      <c r="AK48" s="1695"/>
      <c r="AL48" s="1695"/>
      <c r="AM48" s="1695"/>
      <c r="AN48" s="1695"/>
      <c r="AO48" s="671"/>
      <c r="AP48" s="671"/>
      <c r="AQ48" s="671"/>
      <c r="AR48" s="671"/>
      <c r="AS48" s="671"/>
      <c r="AT48" s="671"/>
      <c r="AU48" s="671"/>
      <c r="AV48" s="671"/>
      <c r="AW48" s="671"/>
      <c r="AX48" s="825"/>
    </row>
    <row r="49" spans="1:50" ht="9" customHeight="1">
      <c r="A49" s="1694"/>
      <c r="B49" s="1694"/>
      <c r="C49" s="1695"/>
      <c r="D49" s="1695"/>
      <c r="E49" s="1695"/>
      <c r="F49" s="1695"/>
      <c r="G49" s="1695"/>
      <c r="H49" s="1695"/>
      <c r="I49" s="1695"/>
      <c r="J49" s="1695"/>
      <c r="K49" s="1695"/>
      <c r="L49" s="1695"/>
      <c r="M49" s="1695"/>
      <c r="N49" s="1695"/>
      <c r="O49" s="1695"/>
      <c r="P49" s="1695"/>
      <c r="Q49" s="1695"/>
      <c r="R49" s="1695"/>
      <c r="S49" s="1695"/>
      <c r="T49" s="1695"/>
      <c r="U49" s="1695"/>
      <c r="V49" s="1695"/>
      <c r="W49" s="1695"/>
      <c r="X49" s="1695"/>
      <c r="Y49" s="1695"/>
      <c r="Z49" s="1695"/>
      <c r="AA49" s="1695"/>
      <c r="AB49" s="1695"/>
      <c r="AC49" s="1695"/>
      <c r="AD49" s="1695"/>
      <c r="AE49" s="1695"/>
      <c r="AF49" s="1695"/>
      <c r="AG49" s="1695"/>
      <c r="AH49" s="1695"/>
      <c r="AI49" s="1695"/>
      <c r="AJ49" s="1695"/>
      <c r="AK49" s="1695"/>
      <c r="AL49" s="1695"/>
      <c r="AM49" s="1695"/>
      <c r="AN49" s="1695"/>
      <c r="AO49" s="671"/>
      <c r="AP49" s="671"/>
      <c r="AQ49" s="671"/>
      <c r="AR49" s="671"/>
      <c r="AS49" s="671"/>
      <c r="AT49" s="671"/>
      <c r="AU49" s="671"/>
      <c r="AV49" s="671"/>
      <c r="AW49" s="671"/>
      <c r="AX49" s="825"/>
    </row>
    <row r="50" spans="1:50" ht="9" customHeight="1">
      <c r="A50" s="1694" t="s">
        <v>111</v>
      </c>
      <c r="B50" s="1694"/>
      <c r="C50" s="1697" t="s">
        <v>170</v>
      </c>
      <c r="D50" s="1697"/>
      <c r="E50" s="1697"/>
      <c r="F50" s="1697"/>
      <c r="G50" s="1697"/>
      <c r="H50" s="1697"/>
      <c r="I50" s="1697"/>
      <c r="J50" s="1697"/>
      <c r="K50" s="1697"/>
      <c r="L50" s="1697"/>
      <c r="M50" s="1697"/>
      <c r="N50" s="1696" t="s">
        <v>384</v>
      </c>
      <c r="O50" s="1694" t="s">
        <v>111</v>
      </c>
      <c r="P50" s="1694"/>
      <c r="Q50" s="1695" t="s">
        <v>171</v>
      </c>
      <c r="R50" s="1695"/>
      <c r="S50" s="1695"/>
      <c r="T50" s="1695"/>
      <c r="U50" s="1695"/>
      <c r="V50" s="1695"/>
      <c r="W50" s="1695"/>
      <c r="X50" s="1695"/>
      <c r="Y50" s="1695"/>
      <c r="Z50" s="1695"/>
      <c r="AA50" s="1695"/>
      <c r="AB50" s="1694" t="s">
        <v>123</v>
      </c>
      <c r="AC50" s="1694"/>
      <c r="AD50" s="1695" t="s">
        <v>172</v>
      </c>
      <c r="AE50" s="1695"/>
      <c r="AF50" s="1695"/>
      <c r="AG50" s="1695"/>
      <c r="AH50" s="1695"/>
      <c r="AI50" s="1695"/>
      <c r="AJ50" s="1695"/>
      <c r="AK50" s="1695"/>
      <c r="AL50" s="1694" t="s">
        <v>123</v>
      </c>
      <c r="AM50" s="1694"/>
      <c r="AN50" s="1695" t="s">
        <v>383</v>
      </c>
      <c r="AO50" s="1695"/>
      <c r="AP50" s="1695"/>
      <c r="AQ50" s="1695"/>
      <c r="AR50" s="1695"/>
      <c r="AS50" s="1695"/>
      <c r="AT50" s="1695"/>
      <c r="AU50" s="1695"/>
    </row>
    <row r="51" spans="1:50" ht="9" customHeight="1">
      <c r="A51" s="1694"/>
      <c r="B51" s="1694"/>
      <c r="C51" s="1697"/>
      <c r="D51" s="1697"/>
      <c r="E51" s="1697"/>
      <c r="F51" s="1697"/>
      <c r="G51" s="1697"/>
      <c r="H51" s="1697"/>
      <c r="I51" s="1697"/>
      <c r="J51" s="1697"/>
      <c r="K51" s="1697"/>
      <c r="L51" s="1697"/>
      <c r="M51" s="1697"/>
      <c r="N51" s="1696"/>
      <c r="O51" s="1694"/>
      <c r="P51" s="1694"/>
      <c r="Q51" s="1695"/>
      <c r="R51" s="1695"/>
      <c r="S51" s="1695"/>
      <c r="T51" s="1695"/>
      <c r="U51" s="1695"/>
      <c r="V51" s="1695"/>
      <c r="W51" s="1695"/>
      <c r="X51" s="1695"/>
      <c r="Y51" s="1695"/>
      <c r="Z51" s="1695"/>
      <c r="AA51" s="1695"/>
      <c r="AB51" s="1694"/>
      <c r="AC51" s="1694"/>
      <c r="AD51" s="1695"/>
      <c r="AE51" s="1695"/>
      <c r="AF51" s="1695"/>
      <c r="AG51" s="1695"/>
      <c r="AH51" s="1695"/>
      <c r="AI51" s="1695"/>
      <c r="AJ51" s="1695"/>
      <c r="AK51" s="1695"/>
      <c r="AL51" s="1694"/>
      <c r="AM51" s="1694"/>
      <c r="AN51" s="1695"/>
      <c r="AO51" s="1695"/>
      <c r="AP51" s="1695"/>
      <c r="AQ51" s="1695"/>
      <c r="AR51" s="1695"/>
      <c r="AS51" s="1695"/>
      <c r="AT51" s="1695"/>
      <c r="AU51" s="1695"/>
    </row>
    <row r="52" spans="1:50" ht="8.1" customHeight="1">
      <c r="A52" s="674"/>
      <c r="B52" s="674"/>
      <c r="C52" s="672"/>
      <c r="D52" s="672"/>
      <c r="E52" s="672"/>
      <c r="F52" s="672"/>
      <c r="G52" s="672"/>
      <c r="H52" s="672"/>
      <c r="I52" s="672"/>
      <c r="J52" s="672"/>
      <c r="K52" s="672"/>
      <c r="L52" s="672"/>
      <c r="M52" s="672"/>
      <c r="N52" s="672"/>
      <c r="O52" s="673"/>
      <c r="P52" s="674"/>
      <c r="Q52" s="674"/>
      <c r="R52" s="672"/>
      <c r="S52" s="672"/>
      <c r="T52" s="672"/>
      <c r="U52" s="672"/>
      <c r="V52" s="672"/>
      <c r="W52" s="672"/>
      <c r="X52" s="672"/>
      <c r="Y52" s="672"/>
      <c r="Z52" s="672"/>
      <c r="AA52" s="672"/>
      <c r="AB52" s="672"/>
      <c r="AC52" s="672"/>
      <c r="AD52" s="674"/>
      <c r="AE52" s="674"/>
      <c r="AF52" s="672"/>
      <c r="AG52" s="672"/>
      <c r="AH52" s="672"/>
      <c r="AI52" s="672"/>
      <c r="AJ52" s="672"/>
      <c r="AK52" s="672"/>
      <c r="AL52" s="672"/>
      <c r="AM52" s="672"/>
      <c r="AN52" s="672"/>
      <c r="AO52" s="674"/>
      <c r="AP52" s="674"/>
      <c r="AQ52" s="672"/>
      <c r="AR52" s="672"/>
      <c r="AS52" s="672"/>
      <c r="AT52" s="672"/>
      <c r="AU52" s="672"/>
      <c r="AV52" s="672"/>
      <c r="AW52" s="672"/>
      <c r="AX52" s="672"/>
    </row>
    <row r="53" spans="1:50" ht="8.1" customHeight="1">
      <c r="W53" s="1038" t="s">
        <v>173</v>
      </c>
      <c r="X53" s="1038"/>
      <c r="Y53" s="1038"/>
      <c r="Z53" s="1038"/>
      <c r="AA53" s="1038"/>
      <c r="AB53" s="1038"/>
      <c r="AC53" s="1038"/>
      <c r="AD53" s="1038"/>
      <c r="AE53" s="826"/>
      <c r="AF53" s="826"/>
      <c r="AG53" s="826"/>
      <c r="AH53" s="826"/>
      <c r="AI53" s="826"/>
      <c r="AJ53" s="826"/>
      <c r="AK53" s="826"/>
      <c r="AL53" s="826"/>
      <c r="AM53" s="826"/>
      <c r="AN53" s="826"/>
      <c r="AO53" s="826"/>
      <c r="AP53" s="826"/>
      <c r="AQ53" s="826"/>
      <c r="AR53" s="826"/>
      <c r="AS53" s="826"/>
      <c r="AT53" s="826"/>
      <c r="AU53" s="826"/>
    </row>
    <row r="54" spans="1:50" ht="8.1" customHeight="1" thickBot="1">
      <c r="W54" s="1503"/>
      <c r="X54" s="1503"/>
      <c r="Y54" s="1503"/>
      <c r="Z54" s="1503"/>
      <c r="AA54" s="1503"/>
      <c r="AB54" s="1503"/>
      <c r="AC54" s="1503"/>
      <c r="AD54" s="1503"/>
      <c r="AE54" s="861"/>
      <c r="AF54" s="861"/>
      <c r="AG54" s="861"/>
      <c r="AH54" s="861"/>
      <c r="AI54" s="861"/>
      <c r="AJ54" s="861"/>
      <c r="AK54" s="861"/>
      <c r="AL54" s="861"/>
      <c r="AM54" s="861"/>
      <c r="AN54" s="861"/>
      <c r="AO54" s="861"/>
      <c r="AP54" s="861"/>
      <c r="AQ54" s="861"/>
      <c r="AR54" s="861"/>
      <c r="AS54" s="861"/>
      <c r="AT54" s="861"/>
      <c r="AU54" s="861"/>
    </row>
    <row r="55" spans="1:50" ht="8.1" customHeight="1">
      <c r="A55" s="238"/>
      <c r="B55" s="238"/>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row>
    <row r="56" spans="1:50" ht="9" customHeight="1">
      <c r="A56" s="1685" t="s">
        <v>385</v>
      </c>
      <c r="B56" s="1686"/>
      <c r="C56" s="1686"/>
      <c r="D56" s="1686"/>
      <c r="E56" s="1686"/>
      <c r="F56" s="1686"/>
      <c r="G56" s="1686"/>
      <c r="H56" s="1686"/>
      <c r="I56" s="1686"/>
      <c r="J56" s="1686"/>
      <c r="K56" s="1686"/>
      <c r="L56" s="1686"/>
      <c r="M56" s="1686"/>
      <c r="N56" s="1686"/>
      <c r="O56" s="1686"/>
      <c r="P56" s="1686"/>
      <c r="Q56" s="1686"/>
      <c r="R56" s="1686"/>
      <c r="S56" s="1686"/>
      <c r="T56" s="1686"/>
      <c r="U56" s="1686"/>
      <c r="V56" s="1686"/>
      <c r="W56" s="1686"/>
      <c r="X56" s="1686"/>
      <c r="Y56" s="1686"/>
      <c r="Z56" s="1686"/>
      <c r="AA56" s="1686"/>
      <c r="AB56" s="1686"/>
      <c r="AC56" s="1686"/>
      <c r="AD56" s="1686"/>
      <c r="AE56" s="1686"/>
      <c r="AF56" s="1686"/>
      <c r="AG56" s="1686"/>
      <c r="AH56" s="1686"/>
      <c r="AI56" s="1686"/>
      <c r="AJ56" s="1686"/>
      <c r="AK56" s="1686"/>
      <c r="AL56" s="1686"/>
      <c r="AM56" s="1686"/>
      <c r="AN56" s="1686"/>
      <c r="AO56" s="1686"/>
      <c r="AP56" s="1686"/>
      <c r="AQ56" s="1686"/>
      <c r="AR56" s="1686"/>
      <c r="AS56" s="1686"/>
      <c r="AT56" s="1686"/>
      <c r="AU56" s="1687"/>
      <c r="AV56" s="238"/>
    </row>
    <row r="57" spans="1:50" ht="9" customHeight="1">
      <c r="A57" s="1688"/>
      <c r="B57" s="1689"/>
      <c r="C57" s="1689"/>
      <c r="D57" s="1689"/>
      <c r="E57" s="1689"/>
      <c r="F57" s="1689"/>
      <c r="G57" s="1689"/>
      <c r="H57" s="1689"/>
      <c r="I57" s="1689"/>
      <c r="J57" s="1689"/>
      <c r="K57" s="1689"/>
      <c r="L57" s="1689"/>
      <c r="M57" s="1689"/>
      <c r="N57" s="1689"/>
      <c r="O57" s="1689"/>
      <c r="P57" s="1689"/>
      <c r="Q57" s="1689"/>
      <c r="R57" s="1689"/>
      <c r="S57" s="1689"/>
      <c r="T57" s="1689"/>
      <c r="U57" s="1689"/>
      <c r="V57" s="1689"/>
      <c r="W57" s="1689"/>
      <c r="X57" s="1689"/>
      <c r="Y57" s="1689"/>
      <c r="Z57" s="1689"/>
      <c r="AA57" s="1689"/>
      <c r="AB57" s="1689"/>
      <c r="AC57" s="1689"/>
      <c r="AD57" s="1689"/>
      <c r="AE57" s="1689"/>
      <c r="AF57" s="1689"/>
      <c r="AG57" s="1689"/>
      <c r="AH57" s="1689"/>
      <c r="AI57" s="1689"/>
      <c r="AJ57" s="1689"/>
      <c r="AK57" s="1689"/>
      <c r="AL57" s="1689"/>
      <c r="AM57" s="1689"/>
      <c r="AN57" s="1689"/>
      <c r="AO57" s="1689"/>
      <c r="AP57" s="1689"/>
      <c r="AQ57" s="1689"/>
      <c r="AR57" s="1689"/>
      <c r="AS57" s="1689"/>
      <c r="AT57" s="1689"/>
      <c r="AU57" s="1690"/>
      <c r="AV57" s="238"/>
    </row>
    <row r="58" spans="1:50" ht="9" customHeight="1">
      <c r="A58" s="1688"/>
      <c r="B58" s="1689"/>
      <c r="C58" s="1689"/>
      <c r="D58" s="1689"/>
      <c r="E58" s="1689"/>
      <c r="F58" s="1689"/>
      <c r="G58" s="1689"/>
      <c r="H58" s="1689"/>
      <c r="I58" s="1689"/>
      <c r="J58" s="1689"/>
      <c r="K58" s="1689"/>
      <c r="L58" s="1689"/>
      <c r="M58" s="1689"/>
      <c r="N58" s="1689"/>
      <c r="O58" s="1689"/>
      <c r="P58" s="1689"/>
      <c r="Q58" s="1689"/>
      <c r="R58" s="1689"/>
      <c r="S58" s="1689"/>
      <c r="T58" s="1689"/>
      <c r="U58" s="1689"/>
      <c r="V58" s="1689"/>
      <c r="W58" s="1689"/>
      <c r="X58" s="1689"/>
      <c r="Y58" s="1689"/>
      <c r="Z58" s="1689"/>
      <c r="AA58" s="1689"/>
      <c r="AB58" s="1689"/>
      <c r="AC58" s="1689"/>
      <c r="AD58" s="1689"/>
      <c r="AE58" s="1689"/>
      <c r="AF58" s="1689"/>
      <c r="AG58" s="1689"/>
      <c r="AH58" s="1689"/>
      <c r="AI58" s="1689"/>
      <c r="AJ58" s="1689"/>
      <c r="AK58" s="1689"/>
      <c r="AL58" s="1689"/>
      <c r="AM58" s="1689"/>
      <c r="AN58" s="1689"/>
      <c r="AO58" s="1689"/>
      <c r="AP58" s="1689"/>
      <c r="AQ58" s="1689"/>
      <c r="AR58" s="1689"/>
      <c r="AS58" s="1689"/>
      <c r="AT58" s="1689"/>
      <c r="AU58" s="1690"/>
      <c r="AV58" s="238"/>
    </row>
    <row r="59" spans="1:50" ht="9" customHeight="1">
      <c r="A59" s="1688"/>
      <c r="B59" s="1689"/>
      <c r="C59" s="1689"/>
      <c r="D59" s="1689"/>
      <c r="E59" s="1689"/>
      <c r="F59" s="1689"/>
      <c r="G59" s="1689"/>
      <c r="H59" s="1689"/>
      <c r="I59" s="1689"/>
      <c r="J59" s="1689"/>
      <c r="K59" s="1689"/>
      <c r="L59" s="1689"/>
      <c r="M59" s="1689"/>
      <c r="N59" s="1689"/>
      <c r="O59" s="1689"/>
      <c r="P59" s="1689"/>
      <c r="Q59" s="1689"/>
      <c r="R59" s="1689"/>
      <c r="S59" s="1689"/>
      <c r="T59" s="1689"/>
      <c r="U59" s="1689"/>
      <c r="V59" s="1689"/>
      <c r="W59" s="1689"/>
      <c r="X59" s="1689"/>
      <c r="Y59" s="1689"/>
      <c r="Z59" s="1689"/>
      <c r="AA59" s="1689"/>
      <c r="AB59" s="1689"/>
      <c r="AC59" s="1689"/>
      <c r="AD59" s="1689"/>
      <c r="AE59" s="1689"/>
      <c r="AF59" s="1689"/>
      <c r="AG59" s="1689"/>
      <c r="AH59" s="1689"/>
      <c r="AI59" s="1689"/>
      <c r="AJ59" s="1689"/>
      <c r="AK59" s="1689"/>
      <c r="AL59" s="1689"/>
      <c r="AM59" s="1689"/>
      <c r="AN59" s="1689"/>
      <c r="AO59" s="1689"/>
      <c r="AP59" s="1689"/>
      <c r="AQ59" s="1689"/>
      <c r="AR59" s="1689"/>
      <c r="AS59" s="1689"/>
      <c r="AT59" s="1689"/>
      <c r="AU59" s="1690"/>
      <c r="AV59" s="238"/>
    </row>
    <row r="60" spans="1:50" ht="9" customHeight="1">
      <c r="A60" s="1688"/>
      <c r="B60" s="1689"/>
      <c r="C60" s="1689"/>
      <c r="D60" s="1689"/>
      <c r="E60" s="1689"/>
      <c r="F60" s="1689"/>
      <c r="G60" s="1689"/>
      <c r="H60" s="1689"/>
      <c r="I60" s="1689"/>
      <c r="J60" s="1689"/>
      <c r="K60" s="1689"/>
      <c r="L60" s="1689"/>
      <c r="M60" s="1689"/>
      <c r="N60" s="1689"/>
      <c r="O60" s="1689"/>
      <c r="P60" s="1689"/>
      <c r="Q60" s="1689"/>
      <c r="R60" s="1689"/>
      <c r="S60" s="1689"/>
      <c r="T60" s="1689"/>
      <c r="U60" s="1689"/>
      <c r="V60" s="1689"/>
      <c r="W60" s="1689"/>
      <c r="X60" s="1689"/>
      <c r="Y60" s="1689"/>
      <c r="Z60" s="1689"/>
      <c r="AA60" s="1689"/>
      <c r="AB60" s="1689"/>
      <c r="AC60" s="1689"/>
      <c r="AD60" s="1689"/>
      <c r="AE60" s="1689"/>
      <c r="AF60" s="1689"/>
      <c r="AG60" s="1689"/>
      <c r="AH60" s="1689"/>
      <c r="AI60" s="1689"/>
      <c r="AJ60" s="1689"/>
      <c r="AK60" s="1689"/>
      <c r="AL60" s="1689"/>
      <c r="AM60" s="1689"/>
      <c r="AN60" s="1689"/>
      <c r="AO60" s="1689"/>
      <c r="AP60" s="1689"/>
      <c r="AQ60" s="1689"/>
      <c r="AR60" s="1689"/>
      <c r="AS60" s="1689"/>
      <c r="AT60" s="1689"/>
      <c r="AU60" s="1690"/>
      <c r="AV60" s="238"/>
    </row>
    <row r="61" spans="1:50" ht="9" customHeight="1">
      <c r="A61" s="1688"/>
      <c r="B61" s="1689"/>
      <c r="C61" s="1689"/>
      <c r="D61" s="1689"/>
      <c r="E61" s="1689"/>
      <c r="F61" s="1689"/>
      <c r="G61" s="1689"/>
      <c r="H61" s="1689"/>
      <c r="I61" s="1689"/>
      <c r="J61" s="1689"/>
      <c r="K61" s="1689"/>
      <c r="L61" s="1689"/>
      <c r="M61" s="1689"/>
      <c r="N61" s="1689"/>
      <c r="O61" s="1689"/>
      <c r="P61" s="1689"/>
      <c r="Q61" s="1689"/>
      <c r="R61" s="1689"/>
      <c r="S61" s="1689"/>
      <c r="T61" s="1689"/>
      <c r="U61" s="1689"/>
      <c r="V61" s="1689"/>
      <c r="W61" s="1689"/>
      <c r="X61" s="1689"/>
      <c r="Y61" s="1689"/>
      <c r="Z61" s="1689"/>
      <c r="AA61" s="1689"/>
      <c r="AB61" s="1689"/>
      <c r="AC61" s="1689"/>
      <c r="AD61" s="1689"/>
      <c r="AE61" s="1689"/>
      <c r="AF61" s="1689"/>
      <c r="AG61" s="1689"/>
      <c r="AH61" s="1689"/>
      <c r="AI61" s="1689"/>
      <c r="AJ61" s="1689"/>
      <c r="AK61" s="1689"/>
      <c r="AL61" s="1689"/>
      <c r="AM61" s="1689"/>
      <c r="AN61" s="1689"/>
      <c r="AO61" s="1689"/>
      <c r="AP61" s="1689"/>
      <c r="AQ61" s="1689"/>
      <c r="AR61" s="1689"/>
      <c r="AS61" s="1689"/>
      <c r="AT61" s="1689"/>
      <c r="AU61" s="1690"/>
      <c r="AV61" s="238"/>
    </row>
    <row r="62" spans="1:50" ht="9" customHeight="1">
      <c r="A62" s="1688"/>
      <c r="B62" s="1689"/>
      <c r="C62" s="1689"/>
      <c r="D62" s="1689"/>
      <c r="E62" s="1689"/>
      <c r="F62" s="1689"/>
      <c r="G62" s="1689"/>
      <c r="H62" s="1689"/>
      <c r="I62" s="1689"/>
      <c r="J62" s="1689"/>
      <c r="K62" s="1689"/>
      <c r="L62" s="1689"/>
      <c r="M62" s="1689"/>
      <c r="N62" s="1689"/>
      <c r="O62" s="1689"/>
      <c r="P62" s="1689"/>
      <c r="Q62" s="1689"/>
      <c r="R62" s="1689"/>
      <c r="S62" s="1689"/>
      <c r="T62" s="1689"/>
      <c r="U62" s="1689"/>
      <c r="V62" s="1689"/>
      <c r="W62" s="1689"/>
      <c r="X62" s="1689"/>
      <c r="Y62" s="1689"/>
      <c r="Z62" s="1689"/>
      <c r="AA62" s="1689"/>
      <c r="AB62" s="1689"/>
      <c r="AC62" s="1689"/>
      <c r="AD62" s="1689"/>
      <c r="AE62" s="1689"/>
      <c r="AF62" s="1689"/>
      <c r="AG62" s="1689"/>
      <c r="AH62" s="1689"/>
      <c r="AI62" s="1689"/>
      <c r="AJ62" s="1689"/>
      <c r="AK62" s="1689"/>
      <c r="AL62" s="1689"/>
      <c r="AM62" s="1689"/>
      <c r="AN62" s="1689"/>
      <c r="AO62" s="1689"/>
      <c r="AP62" s="1689"/>
      <c r="AQ62" s="1689"/>
      <c r="AR62" s="1689"/>
      <c r="AS62" s="1689"/>
      <c r="AT62" s="1689"/>
      <c r="AU62" s="1690"/>
      <c r="AV62" s="238"/>
    </row>
    <row r="63" spans="1:50" ht="9" customHeight="1">
      <c r="A63" s="1688"/>
      <c r="B63" s="1689"/>
      <c r="C63" s="1689"/>
      <c r="D63" s="1689"/>
      <c r="E63" s="1689"/>
      <c r="F63" s="1689"/>
      <c r="G63" s="1689"/>
      <c r="H63" s="1689"/>
      <c r="I63" s="1689"/>
      <c r="J63" s="1689"/>
      <c r="K63" s="1689"/>
      <c r="L63" s="1689"/>
      <c r="M63" s="1689"/>
      <c r="N63" s="1689"/>
      <c r="O63" s="1689"/>
      <c r="P63" s="1689"/>
      <c r="Q63" s="1689"/>
      <c r="R63" s="1689"/>
      <c r="S63" s="1689"/>
      <c r="T63" s="1689"/>
      <c r="U63" s="1689"/>
      <c r="V63" s="1689"/>
      <c r="W63" s="1689"/>
      <c r="X63" s="1689"/>
      <c r="Y63" s="1689"/>
      <c r="Z63" s="1689"/>
      <c r="AA63" s="1689"/>
      <c r="AB63" s="1689"/>
      <c r="AC63" s="1689"/>
      <c r="AD63" s="1689"/>
      <c r="AE63" s="1689"/>
      <c r="AF63" s="1689"/>
      <c r="AG63" s="1689"/>
      <c r="AH63" s="1689"/>
      <c r="AI63" s="1689"/>
      <c r="AJ63" s="1689"/>
      <c r="AK63" s="1689"/>
      <c r="AL63" s="1689"/>
      <c r="AM63" s="1689"/>
      <c r="AN63" s="1689"/>
      <c r="AO63" s="1689"/>
      <c r="AP63" s="1689"/>
      <c r="AQ63" s="1689"/>
      <c r="AR63" s="1689"/>
      <c r="AS63" s="1689"/>
      <c r="AT63" s="1689"/>
      <c r="AU63" s="1690"/>
      <c r="AV63" s="238"/>
    </row>
    <row r="64" spans="1:50" ht="9" customHeight="1">
      <c r="A64" s="1688"/>
      <c r="B64" s="1689"/>
      <c r="C64" s="1689"/>
      <c r="D64" s="1689"/>
      <c r="E64" s="1689"/>
      <c r="F64" s="1689"/>
      <c r="G64" s="1689"/>
      <c r="H64" s="1689"/>
      <c r="I64" s="1689"/>
      <c r="J64" s="1689"/>
      <c r="K64" s="1689"/>
      <c r="L64" s="1689"/>
      <c r="M64" s="1689"/>
      <c r="N64" s="1689"/>
      <c r="O64" s="1689"/>
      <c r="P64" s="1689"/>
      <c r="Q64" s="1689"/>
      <c r="R64" s="1689"/>
      <c r="S64" s="1689"/>
      <c r="T64" s="1689"/>
      <c r="U64" s="1689"/>
      <c r="V64" s="1689"/>
      <c r="W64" s="1689"/>
      <c r="X64" s="1689"/>
      <c r="Y64" s="1689"/>
      <c r="Z64" s="1689"/>
      <c r="AA64" s="1689"/>
      <c r="AB64" s="1689"/>
      <c r="AC64" s="1689"/>
      <c r="AD64" s="1689"/>
      <c r="AE64" s="1689"/>
      <c r="AF64" s="1689"/>
      <c r="AG64" s="1689"/>
      <c r="AH64" s="1689"/>
      <c r="AI64" s="1689"/>
      <c r="AJ64" s="1689"/>
      <c r="AK64" s="1689"/>
      <c r="AL64" s="1689"/>
      <c r="AM64" s="1689"/>
      <c r="AN64" s="1689"/>
      <c r="AO64" s="1689"/>
      <c r="AP64" s="1689"/>
      <c r="AQ64" s="1689"/>
      <c r="AR64" s="1689"/>
      <c r="AS64" s="1689"/>
      <c r="AT64" s="1689"/>
      <c r="AU64" s="1690"/>
      <c r="AV64" s="238"/>
    </row>
    <row r="65" spans="1:51" ht="9" customHeight="1">
      <c r="A65" s="1688"/>
      <c r="B65" s="1689"/>
      <c r="C65" s="1689"/>
      <c r="D65" s="1689"/>
      <c r="E65" s="1689"/>
      <c r="F65" s="1689"/>
      <c r="G65" s="1689"/>
      <c r="H65" s="1689"/>
      <c r="I65" s="1689"/>
      <c r="J65" s="1689"/>
      <c r="K65" s="1689"/>
      <c r="L65" s="1689"/>
      <c r="M65" s="1689"/>
      <c r="N65" s="1689"/>
      <c r="O65" s="1689"/>
      <c r="P65" s="1689"/>
      <c r="Q65" s="1689"/>
      <c r="R65" s="1689"/>
      <c r="S65" s="1689"/>
      <c r="T65" s="1689"/>
      <c r="U65" s="1689"/>
      <c r="V65" s="1689"/>
      <c r="W65" s="1689"/>
      <c r="X65" s="1689"/>
      <c r="Y65" s="1689"/>
      <c r="Z65" s="1689"/>
      <c r="AA65" s="1689"/>
      <c r="AB65" s="1689"/>
      <c r="AC65" s="1689"/>
      <c r="AD65" s="1689"/>
      <c r="AE65" s="1689"/>
      <c r="AF65" s="1689"/>
      <c r="AG65" s="1689"/>
      <c r="AH65" s="1689"/>
      <c r="AI65" s="1689"/>
      <c r="AJ65" s="1689"/>
      <c r="AK65" s="1689"/>
      <c r="AL65" s="1689"/>
      <c r="AM65" s="1689"/>
      <c r="AN65" s="1689"/>
      <c r="AO65" s="1689"/>
      <c r="AP65" s="1689"/>
      <c r="AQ65" s="1689"/>
      <c r="AR65" s="1689"/>
      <c r="AS65" s="1689"/>
      <c r="AT65" s="1689"/>
      <c r="AU65" s="1690"/>
      <c r="AV65" s="238"/>
    </row>
    <row r="66" spans="1:51" ht="9" customHeight="1">
      <c r="A66" s="1688"/>
      <c r="B66" s="1689"/>
      <c r="C66" s="1689"/>
      <c r="D66" s="1689"/>
      <c r="E66" s="1689"/>
      <c r="F66" s="1689"/>
      <c r="G66" s="1689"/>
      <c r="H66" s="1689"/>
      <c r="I66" s="1689"/>
      <c r="J66" s="1689"/>
      <c r="K66" s="1689"/>
      <c r="L66" s="1689"/>
      <c r="M66" s="1689"/>
      <c r="N66" s="1689"/>
      <c r="O66" s="1689"/>
      <c r="P66" s="1689"/>
      <c r="Q66" s="1689"/>
      <c r="R66" s="1689"/>
      <c r="S66" s="1689"/>
      <c r="T66" s="1689"/>
      <c r="U66" s="1689"/>
      <c r="V66" s="1689"/>
      <c r="W66" s="1689"/>
      <c r="X66" s="1689"/>
      <c r="Y66" s="1689"/>
      <c r="Z66" s="1689"/>
      <c r="AA66" s="1689"/>
      <c r="AB66" s="1689"/>
      <c r="AC66" s="1689"/>
      <c r="AD66" s="1689"/>
      <c r="AE66" s="1689"/>
      <c r="AF66" s="1689"/>
      <c r="AG66" s="1689"/>
      <c r="AH66" s="1689"/>
      <c r="AI66" s="1689"/>
      <c r="AJ66" s="1689"/>
      <c r="AK66" s="1689"/>
      <c r="AL66" s="1689"/>
      <c r="AM66" s="1689"/>
      <c r="AN66" s="1689"/>
      <c r="AO66" s="1689"/>
      <c r="AP66" s="1689"/>
      <c r="AQ66" s="1689"/>
      <c r="AR66" s="1689"/>
      <c r="AS66" s="1689"/>
      <c r="AT66" s="1689"/>
      <c r="AU66" s="1690"/>
      <c r="AV66" s="238"/>
    </row>
    <row r="67" spans="1:51" ht="9" customHeight="1">
      <c r="A67" s="1688"/>
      <c r="B67" s="1689"/>
      <c r="C67" s="1689"/>
      <c r="D67" s="1689"/>
      <c r="E67" s="1689"/>
      <c r="F67" s="1689"/>
      <c r="G67" s="1689"/>
      <c r="H67" s="1689"/>
      <c r="I67" s="1689"/>
      <c r="J67" s="1689"/>
      <c r="K67" s="1689"/>
      <c r="L67" s="1689"/>
      <c r="M67" s="1689"/>
      <c r="N67" s="1689"/>
      <c r="O67" s="1689"/>
      <c r="P67" s="1689"/>
      <c r="Q67" s="1689"/>
      <c r="R67" s="1689"/>
      <c r="S67" s="1689"/>
      <c r="T67" s="1689"/>
      <c r="U67" s="1689"/>
      <c r="V67" s="1689"/>
      <c r="W67" s="1689"/>
      <c r="X67" s="1689"/>
      <c r="Y67" s="1689"/>
      <c r="Z67" s="1689"/>
      <c r="AA67" s="1689"/>
      <c r="AB67" s="1689"/>
      <c r="AC67" s="1689"/>
      <c r="AD67" s="1689"/>
      <c r="AE67" s="1689"/>
      <c r="AF67" s="1689"/>
      <c r="AG67" s="1689"/>
      <c r="AH67" s="1689"/>
      <c r="AI67" s="1689"/>
      <c r="AJ67" s="1689"/>
      <c r="AK67" s="1689"/>
      <c r="AL67" s="1689"/>
      <c r="AM67" s="1689"/>
      <c r="AN67" s="1689"/>
      <c r="AO67" s="1689"/>
      <c r="AP67" s="1689"/>
      <c r="AQ67" s="1689"/>
      <c r="AR67" s="1689"/>
      <c r="AS67" s="1689"/>
      <c r="AT67" s="1689"/>
      <c r="AU67" s="1690"/>
      <c r="AV67" s="238"/>
    </row>
    <row r="68" spans="1:51" ht="9" customHeight="1">
      <c r="A68" s="1688"/>
      <c r="B68" s="1689"/>
      <c r="C68" s="1689"/>
      <c r="D68" s="1689"/>
      <c r="E68" s="1689"/>
      <c r="F68" s="1689"/>
      <c r="G68" s="1689"/>
      <c r="H68" s="1689"/>
      <c r="I68" s="1689"/>
      <c r="J68" s="1689"/>
      <c r="K68" s="1689"/>
      <c r="L68" s="1689"/>
      <c r="M68" s="1689"/>
      <c r="N68" s="1689"/>
      <c r="O68" s="1689"/>
      <c r="P68" s="1689"/>
      <c r="Q68" s="1689"/>
      <c r="R68" s="1689"/>
      <c r="S68" s="1689"/>
      <c r="T68" s="1689"/>
      <c r="U68" s="1689"/>
      <c r="V68" s="1689"/>
      <c r="W68" s="1689"/>
      <c r="X68" s="1689"/>
      <c r="Y68" s="1689"/>
      <c r="Z68" s="1689"/>
      <c r="AA68" s="1689"/>
      <c r="AB68" s="1689"/>
      <c r="AC68" s="1689"/>
      <c r="AD68" s="1689"/>
      <c r="AE68" s="1689"/>
      <c r="AF68" s="1689"/>
      <c r="AG68" s="1689"/>
      <c r="AH68" s="1689"/>
      <c r="AI68" s="1689"/>
      <c r="AJ68" s="1689"/>
      <c r="AK68" s="1689"/>
      <c r="AL68" s="1689"/>
      <c r="AM68" s="1689"/>
      <c r="AN68" s="1689"/>
      <c r="AO68" s="1689"/>
      <c r="AP68" s="1689"/>
      <c r="AQ68" s="1689"/>
      <c r="AR68" s="1689"/>
      <c r="AS68" s="1689"/>
      <c r="AT68" s="1689"/>
      <c r="AU68" s="1690"/>
      <c r="AV68" s="238"/>
    </row>
    <row r="69" spans="1:51" ht="9" customHeight="1">
      <c r="A69" s="1691"/>
      <c r="B69" s="1692"/>
      <c r="C69" s="1692"/>
      <c r="D69" s="1692"/>
      <c r="E69" s="1692"/>
      <c r="F69" s="1692"/>
      <c r="G69" s="1692"/>
      <c r="H69" s="1692"/>
      <c r="I69" s="1692"/>
      <c r="J69" s="1692"/>
      <c r="K69" s="1692"/>
      <c r="L69" s="1692"/>
      <c r="M69" s="1692"/>
      <c r="N69" s="1692"/>
      <c r="O69" s="1692"/>
      <c r="P69" s="1692"/>
      <c r="Q69" s="1692"/>
      <c r="R69" s="1692"/>
      <c r="S69" s="1692"/>
      <c r="T69" s="1692"/>
      <c r="U69" s="1692"/>
      <c r="V69" s="1692"/>
      <c r="W69" s="1692"/>
      <c r="X69" s="1692"/>
      <c r="Y69" s="1692"/>
      <c r="Z69" s="1692"/>
      <c r="AA69" s="1692"/>
      <c r="AB69" s="1692"/>
      <c r="AC69" s="1692"/>
      <c r="AD69" s="1692"/>
      <c r="AE69" s="1692"/>
      <c r="AF69" s="1692"/>
      <c r="AG69" s="1692"/>
      <c r="AH69" s="1692"/>
      <c r="AI69" s="1692"/>
      <c r="AJ69" s="1692"/>
      <c r="AK69" s="1692"/>
      <c r="AL69" s="1692"/>
      <c r="AM69" s="1692"/>
      <c r="AN69" s="1692"/>
      <c r="AO69" s="1692"/>
      <c r="AP69" s="1692"/>
      <c r="AQ69" s="1692"/>
      <c r="AR69" s="1692"/>
      <c r="AS69" s="1692"/>
      <c r="AT69" s="1692"/>
      <c r="AU69" s="1693"/>
      <c r="AV69" s="238"/>
    </row>
    <row r="70" spans="1:51" ht="8.1" customHeight="1">
      <c r="A70" s="239"/>
      <c r="B70" s="239"/>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826"/>
      <c r="AW70" s="826"/>
      <c r="AX70" s="826"/>
      <c r="AY70" s="826"/>
    </row>
    <row r="71" spans="1:51" ht="8.1" customHeight="1">
      <c r="S71" s="1072" t="s">
        <v>174</v>
      </c>
      <c r="T71" s="1072"/>
      <c r="U71" s="1072"/>
      <c r="V71" s="1072"/>
      <c r="W71" s="1072"/>
      <c r="X71" s="1072"/>
      <c r="Y71" s="1072"/>
      <c r="Z71" s="1072"/>
      <c r="AA71" s="1072"/>
      <c r="AB71" s="1072"/>
      <c r="AC71" s="1072"/>
      <c r="AD71" s="1072"/>
      <c r="AE71" s="1072"/>
      <c r="AV71" s="826"/>
      <c r="AW71" s="826"/>
      <c r="AX71" s="826"/>
      <c r="AY71" s="826"/>
    </row>
    <row r="72" spans="1:51" ht="8.1" customHeight="1">
      <c r="S72" s="1072"/>
      <c r="T72" s="1072"/>
      <c r="U72" s="1072"/>
      <c r="V72" s="1072"/>
      <c r="W72" s="1072"/>
      <c r="X72" s="1072"/>
      <c r="Y72" s="1072"/>
      <c r="Z72" s="1072"/>
      <c r="AA72" s="1072"/>
      <c r="AB72" s="1072"/>
      <c r="AC72" s="1072"/>
      <c r="AD72" s="1072"/>
      <c r="AE72" s="1072"/>
    </row>
    <row r="73" spans="1:51" ht="8.1" customHeight="1"/>
    <row r="74" spans="1:51" ht="8.1" customHeight="1">
      <c r="A74" s="1683" t="s">
        <v>175</v>
      </c>
      <c r="B74" s="1683"/>
      <c r="C74" s="1683"/>
      <c r="D74" s="1683"/>
      <c r="E74" s="1683"/>
      <c r="F74" s="1683"/>
      <c r="G74" s="1683"/>
      <c r="H74" s="1683"/>
      <c r="I74" s="1683"/>
      <c r="J74" s="1683"/>
      <c r="K74" s="1683"/>
      <c r="L74" s="1683"/>
      <c r="M74" s="1683"/>
      <c r="N74" s="1683"/>
      <c r="O74" s="1683"/>
      <c r="P74" s="1683"/>
      <c r="Q74" s="1683"/>
      <c r="R74" s="1683"/>
      <c r="S74" s="1683"/>
      <c r="T74" s="1683"/>
      <c r="U74" s="1683"/>
      <c r="V74" s="1683"/>
      <c r="W74" s="1683"/>
      <c r="X74" s="1683"/>
      <c r="Y74" s="1683"/>
      <c r="Z74" s="1683"/>
      <c r="AA74" s="1683"/>
      <c r="AB74" s="1683"/>
      <c r="AC74" s="1683"/>
      <c r="AD74" s="1683"/>
      <c r="AE74" s="1683"/>
      <c r="AF74" s="1683"/>
      <c r="AG74" s="1683"/>
      <c r="AH74" s="1683"/>
      <c r="AI74" s="1683"/>
      <c r="AJ74" s="1683"/>
      <c r="AK74" s="1683"/>
      <c r="AL74" s="1683"/>
      <c r="AM74" s="1683"/>
      <c r="AN74" s="1683"/>
      <c r="AO74" s="1683"/>
      <c r="AP74" s="1683"/>
      <c r="AQ74" s="1683"/>
      <c r="AR74" s="1683"/>
      <c r="AS74" s="1683"/>
      <c r="AT74" s="1683"/>
      <c r="AU74" s="1683"/>
      <c r="AV74" s="627"/>
      <c r="AW74" s="627"/>
      <c r="AX74" s="826"/>
      <c r="AY74" s="826"/>
    </row>
    <row r="75" spans="1:51" ht="8.1" customHeight="1">
      <c r="A75" s="1684"/>
      <c r="B75" s="1684"/>
      <c r="C75" s="1684"/>
      <c r="D75" s="1684"/>
      <c r="E75" s="1684"/>
      <c r="F75" s="1684"/>
      <c r="G75" s="1684"/>
      <c r="H75" s="1684"/>
      <c r="I75" s="1684"/>
      <c r="J75" s="1684"/>
      <c r="K75" s="1684"/>
      <c r="L75" s="1684"/>
      <c r="M75" s="1684"/>
      <c r="N75" s="1684"/>
      <c r="O75" s="1684"/>
      <c r="P75" s="1684"/>
      <c r="Q75" s="1684"/>
      <c r="R75" s="1684"/>
      <c r="S75" s="1684"/>
      <c r="T75" s="1684"/>
      <c r="U75" s="1684"/>
      <c r="V75" s="1684"/>
      <c r="W75" s="1684"/>
      <c r="X75" s="1684"/>
      <c r="Y75" s="1684"/>
      <c r="Z75" s="1684"/>
      <c r="AA75" s="1684"/>
      <c r="AB75" s="1684"/>
      <c r="AC75" s="1684"/>
      <c r="AD75" s="1684"/>
      <c r="AE75" s="1684"/>
      <c r="AF75" s="1684"/>
      <c r="AG75" s="1684"/>
      <c r="AH75" s="1684"/>
      <c r="AI75" s="1684"/>
      <c r="AJ75" s="1684"/>
      <c r="AK75" s="1684"/>
      <c r="AL75" s="1684"/>
      <c r="AM75" s="1684"/>
      <c r="AN75" s="1684"/>
      <c r="AO75" s="1684"/>
      <c r="AP75" s="1684"/>
      <c r="AQ75" s="1684"/>
      <c r="AR75" s="1684"/>
      <c r="AS75" s="1684"/>
      <c r="AT75" s="1684"/>
      <c r="AU75" s="1684"/>
      <c r="AV75" s="627"/>
      <c r="AW75" s="627"/>
      <c r="AX75" s="826"/>
      <c r="AY75" s="826"/>
    </row>
    <row r="76" spans="1:51" ht="9" customHeight="1">
      <c r="A76" s="1698" t="s">
        <v>176</v>
      </c>
      <c r="B76" s="1699"/>
      <c r="C76" s="1699"/>
      <c r="D76" s="1699"/>
      <c r="E76" s="1699"/>
      <c r="F76" s="1699"/>
      <c r="G76" s="1699"/>
      <c r="H76" s="1699"/>
      <c r="I76" s="1700"/>
      <c r="J76" s="1698" t="s">
        <v>177</v>
      </c>
      <c r="K76" s="1699"/>
      <c r="L76" s="1699"/>
      <c r="M76" s="1699"/>
      <c r="N76" s="1699"/>
      <c r="O76" s="1699"/>
      <c r="P76" s="1699"/>
      <c r="Q76" s="1704"/>
      <c r="R76" s="1698" t="s">
        <v>178</v>
      </c>
      <c r="S76" s="1699"/>
      <c r="T76" s="1699"/>
      <c r="U76" s="1699"/>
      <c r="V76" s="1699"/>
      <c r="W76" s="1699"/>
      <c r="X76" s="1699"/>
      <c r="Y76" s="1704"/>
      <c r="Z76" s="1708" t="s">
        <v>240</v>
      </c>
      <c r="AA76" s="1708"/>
      <c r="AB76" s="1708"/>
      <c r="AC76" s="1708"/>
      <c r="AD76" s="1708"/>
      <c r="AE76" s="1708"/>
      <c r="AF76" s="1708"/>
      <c r="AG76" s="1708"/>
      <c r="AH76" s="1708"/>
      <c r="AI76" s="1708"/>
      <c r="AJ76" s="1708"/>
      <c r="AK76" s="1708"/>
      <c r="AL76" s="1708"/>
      <c r="AM76" s="1708"/>
      <c r="AN76" s="1708"/>
      <c r="AO76" s="1708"/>
      <c r="AP76" s="1708"/>
      <c r="AQ76" s="1708"/>
      <c r="AR76" s="1708"/>
      <c r="AS76" s="1708"/>
      <c r="AT76" s="1708"/>
      <c r="AU76" s="1709"/>
      <c r="AV76" s="679"/>
      <c r="AW76" s="679"/>
      <c r="AX76" s="826"/>
      <c r="AY76" s="826"/>
    </row>
    <row r="77" spans="1:51" ht="9" customHeight="1">
      <c r="A77" s="1701"/>
      <c r="B77" s="1702"/>
      <c r="C77" s="1702"/>
      <c r="D77" s="1702"/>
      <c r="E77" s="1702"/>
      <c r="F77" s="1702"/>
      <c r="G77" s="1702"/>
      <c r="H77" s="1702"/>
      <c r="I77" s="1703"/>
      <c r="J77" s="1701"/>
      <c r="K77" s="1702"/>
      <c r="L77" s="1702"/>
      <c r="M77" s="1702"/>
      <c r="N77" s="1702"/>
      <c r="O77" s="1702"/>
      <c r="P77" s="1702"/>
      <c r="Q77" s="1705"/>
      <c r="R77" s="1701"/>
      <c r="S77" s="1702"/>
      <c r="T77" s="1702"/>
      <c r="U77" s="1702"/>
      <c r="V77" s="1702"/>
      <c r="W77" s="1702"/>
      <c r="X77" s="1702"/>
      <c r="Y77" s="1705"/>
      <c r="Z77" s="1711"/>
      <c r="AA77" s="1711"/>
      <c r="AB77" s="1711"/>
      <c r="AC77" s="1711"/>
      <c r="AD77" s="1711"/>
      <c r="AE77" s="1711"/>
      <c r="AF77" s="1711"/>
      <c r="AG77" s="1711"/>
      <c r="AH77" s="1711"/>
      <c r="AI77" s="1711"/>
      <c r="AJ77" s="1711"/>
      <c r="AK77" s="1711"/>
      <c r="AL77" s="1711"/>
      <c r="AM77" s="1711"/>
      <c r="AN77" s="1711"/>
      <c r="AO77" s="1711"/>
      <c r="AP77" s="1711"/>
      <c r="AQ77" s="1711"/>
      <c r="AR77" s="1711"/>
      <c r="AS77" s="1711"/>
      <c r="AT77" s="1711"/>
      <c r="AU77" s="1712"/>
      <c r="AV77" s="679"/>
      <c r="AW77" s="679"/>
      <c r="AX77" s="826"/>
      <c r="AY77" s="826"/>
    </row>
    <row r="78" spans="1:51" ht="9" customHeight="1">
      <c r="A78" s="828"/>
      <c r="B78" s="1706" t="s">
        <v>179</v>
      </c>
      <c r="C78" s="1706"/>
      <c r="D78" s="1706"/>
      <c r="E78" s="1706"/>
      <c r="F78" s="1706"/>
      <c r="G78" s="1706"/>
      <c r="H78" s="1706"/>
      <c r="I78" s="829"/>
      <c r="J78" s="828"/>
      <c r="K78" s="829"/>
      <c r="L78" s="829"/>
      <c r="M78" s="829"/>
      <c r="N78" s="829"/>
      <c r="O78" s="829"/>
      <c r="P78" s="829"/>
      <c r="Q78" s="830"/>
      <c r="R78" s="828"/>
      <c r="S78" s="829"/>
      <c r="T78" s="829"/>
      <c r="U78" s="829"/>
      <c r="V78" s="829"/>
      <c r="W78" s="829"/>
      <c r="X78" s="829"/>
      <c r="Y78" s="830"/>
      <c r="Z78" s="1707" t="s">
        <v>241</v>
      </c>
      <c r="AA78" s="1708"/>
      <c r="AB78" s="1708"/>
      <c r="AC78" s="1708"/>
      <c r="AD78" s="1708"/>
      <c r="AE78" s="1708"/>
      <c r="AF78" s="1708"/>
      <c r="AG78" s="1708"/>
      <c r="AH78" s="1708"/>
      <c r="AI78" s="1708"/>
      <c r="AJ78" s="1708"/>
      <c r="AK78" s="1708"/>
      <c r="AL78" s="1708"/>
      <c r="AM78" s="1708"/>
      <c r="AN78" s="1708"/>
      <c r="AO78" s="1708"/>
      <c r="AP78" s="1708"/>
      <c r="AQ78" s="1708"/>
      <c r="AR78" s="1708"/>
      <c r="AS78" s="1708"/>
      <c r="AT78" s="1708"/>
      <c r="AU78" s="1709"/>
      <c r="AV78" s="679"/>
      <c r="AW78" s="679"/>
      <c r="AX78" s="826"/>
      <c r="AY78" s="826"/>
    </row>
    <row r="79" spans="1:51" ht="9" customHeight="1">
      <c r="A79" s="828"/>
      <c r="B79" s="1706"/>
      <c r="C79" s="1706"/>
      <c r="D79" s="1706"/>
      <c r="E79" s="1706"/>
      <c r="F79" s="1706"/>
      <c r="G79" s="1706"/>
      <c r="H79" s="1706"/>
      <c r="I79" s="829"/>
      <c r="J79" s="828"/>
      <c r="K79" s="829"/>
      <c r="L79" s="829"/>
      <c r="M79" s="829"/>
      <c r="N79" s="829"/>
      <c r="O79" s="829"/>
      <c r="P79" s="829"/>
      <c r="Q79" s="830"/>
      <c r="R79" s="828"/>
      <c r="S79" s="829"/>
      <c r="T79" s="829"/>
      <c r="U79" s="829"/>
      <c r="V79" s="829"/>
      <c r="W79" s="829"/>
      <c r="X79" s="829"/>
      <c r="Y79" s="830"/>
      <c r="Z79" s="1148"/>
      <c r="AA79" s="1149"/>
      <c r="AB79" s="1149"/>
      <c r="AC79" s="1149"/>
      <c r="AD79" s="1149"/>
      <c r="AE79" s="1149"/>
      <c r="AF79" s="1149"/>
      <c r="AG79" s="1149"/>
      <c r="AH79" s="1149"/>
      <c r="AI79" s="1149"/>
      <c r="AJ79" s="1149"/>
      <c r="AK79" s="1149"/>
      <c r="AL79" s="1149"/>
      <c r="AM79" s="1149"/>
      <c r="AN79" s="1149"/>
      <c r="AO79" s="1149"/>
      <c r="AP79" s="1149"/>
      <c r="AQ79" s="1149"/>
      <c r="AR79" s="1149"/>
      <c r="AS79" s="1149"/>
      <c r="AT79" s="1149"/>
      <c r="AU79" s="1710"/>
      <c r="AV79" s="679"/>
      <c r="AW79" s="679"/>
      <c r="AX79" s="826"/>
      <c r="AY79" s="826"/>
    </row>
    <row r="80" spans="1:51" ht="9" customHeight="1">
      <c r="A80" s="828"/>
      <c r="B80" s="1706"/>
      <c r="C80" s="1706"/>
      <c r="D80" s="1706"/>
      <c r="E80" s="1706"/>
      <c r="F80" s="1706"/>
      <c r="G80" s="1706"/>
      <c r="H80" s="1706"/>
      <c r="I80" s="829"/>
      <c r="J80" s="828"/>
      <c r="K80" s="829"/>
      <c r="L80" s="829"/>
      <c r="M80" s="829"/>
      <c r="N80" s="829"/>
      <c r="O80" s="829"/>
      <c r="P80" s="829"/>
      <c r="Q80" s="830"/>
      <c r="R80" s="828"/>
      <c r="S80" s="829"/>
      <c r="T80" s="829"/>
      <c r="U80" s="829"/>
      <c r="V80" s="829"/>
      <c r="W80" s="829"/>
      <c r="X80" s="829"/>
      <c r="Y80" s="830"/>
      <c r="Z80" s="1711" t="s">
        <v>180</v>
      </c>
      <c r="AA80" s="1711"/>
      <c r="AB80" s="1711"/>
      <c r="AC80" s="1711"/>
      <c r="AD80" s="1711"/>
      <c r="AE80" s="1711"/>
      <c r="AF80" s="1711"/>
      <c r="AG80" s="1711"/>
      <c r="AH80" s="1711"/>
      <c r="AI80" s="1711"/>
      <c r="AJ80" s="1711"/>
      <c r="AK80" s="1711"/>
      <c r="AL80" s="1711"/>
      <c r="AM80" s="1711"/>
      <c r="AN80" s="1711"/>
      <c r="AO80" s="1711"/>
      <c r="AP80" s="1711"/>
      <c r="AQ80" s="1711"/>
      <c r="AR80" s="1711"/>
      <c r="AS80" s="1711"/>
      <c r="AT80" s="1711"/>
      <c r="AU80" s="1712"/>
      <c r="AV80" s="679"/>
      <c r="AW80" s="679"/>
      <c r="AX80" s="826"/>
      <c r="AY80" s="826"/>
    </row>
    <row r="81" spans="1:51" ht="9" customHeight="1">
      <c r="A81" s="828"/>
      <c r="B81" s="1706"/>
      <c r="C81" s="1706"/>
      <c r="D81" s="1706"/>
      <c r="E81" s="1706"/>
      <c r="F81" s="1706"/>
      <c r="G81" s="1706"/>
      <c r="H81" s="1706"/>
      <c r="I81" s="829"/>
      <c r="J81" s="828"/>
      <c r="K81" s="829"/>
      <c r="L81" s="829"/>
      <c r="M81" s="829"/>
      <c r="N81" s="829"/>
      <c r="O81" s="829"/>
      <c r="P81" s="829"/>
      <c r="Q81" s="830"/>
      <c r="R81" s="828"/>
      <c r="S81" s="829"/>
      <c r="T81" s="829"/>
      <c r="U81" s="829"/>
      <c r="V81" s="829"/>
      <c r="W81" s="829"/>
      <c r="X81" s="829"/>
      <c r="Y81" s="830"/>
      <c r="Z81" s="1711"/>
      <c r="AA81" s="1711"/>
      <c r="AB81" s="1711"/>
      <c r="AC81" s="1711"/>
      <c r="AD81" s="1711"/>
      <c r="AE81" s="1711"/>
      <c r="AF81" s="1711"/>
      <c r="AG81" s="1711"/>
      <c r="AH81" s="1711"/>
      <c r="AI81" s="1711"/>
      <c r="AJ81" s="1711"/>
      <c r="AK81" s="1711"/>
      <c r="AL81" s="1711"/>
      <c r="AM81" s="1711"/>
      <c r="AN81" s="1711"/>
      <c r="AO81" s="1711"/>
      <c r="AP81" s="1711"/>
      <c r="AQ81" s="1711"/>
      <c r="AR81" s="1711"/>
      <c r="AS81" s="1711"/>
      <c r="AT81" s="1711"/>
      <c r="AU81" s="1712"/>
      <c r="AV81" s="679"/>
      <c r="AW81" s="679"/>
      <c r="AX81" s="826"/>
      <c r="AY81" s="826"/>
    </row>
    <row r="82" spans="1:51" ht="9" customHeight="1">
      <c r="A82" s="828"/>
      <c r="B82" s="1706"/>
      <c r="C82" s="1706"/>
      <c r="D82" s="1706"/>
      <c r="E82" s="1706"/>
      <c r="F82" s="1706"/>
      <c r="G82" s="1706"/>
      <c r="H82" s="1706"/>
      <c r="I82" s="829"/>
      <c r="J82" s="828"/>
      <c r="K82" s="829"/>
      <c r="L82" s="829"/>
      <c r="M82" s="829"/>
      <c r="N82" s="829"/>
      <c r="O82" s="829"/>
      <c r="P82" s="829"/>
      <c r="Q82" s="830"/>
      <c r="R82" s="828"/>
      <c r="S82" s="829"/>
      <c r="T82" s="829"/>
      <c r="U82" s="829"/>
      <c r="V82" s="829"/>
      <c r="W82" s="829"/>
      <c r="X82" s="829"/>
      <c r="Y82" s="830"/>
      <c r="Z82" s="1711" t="s">
        <v>181</v>
      </c>
      <c r="AA82" s="1711"/>
      <c r="AB82" s="1711"/>
      <c r="AC82" s="1711"/>
      <c r="AD82" s="1711"/>
      <c r="AE82" s="1711"/>
      <c r="AF82" s="1711"/>
      <c r="AG82" s="1711"/>
      <c r="AH82" s="1711"/>
      <c r="AI82" s="1711"/>
      <c r="AJ82" s="1711"/>
      <c r="AK82" s="1711"/>
      <c r="AL82" s="1711"/>
      <c r="AM82" s="1711"/>
      <c r="AN82" s="1711"/>
      <c r="AO82" s="1711"/>
      <c r="AP82" s="1711"/>
      <c r="AQ82" s="1711"/>
      <c r="AR82" s="1711"/>
      <c r="AS82" s="1711"/>
      <c r="AT82" s="1711"/>
      <c r="AU82" s="1712"/>
      <c r="AV82" s="679"/>
      <c r="AW82" s="679"/>
      <c r="AX82" s="826"/>
      <c r="AY82" s="826"/>
    </row>
    <row r="83" spans="1:51" ht="9" customHeight="1">
      <c r="A83" s="828"/>
      <c r="B83" s="1706"/>
      <c r="C83" s="1706"/>
      <c r="D83" s="1706"/>
      <c r="E83" s="1706"/>
      <c r="F83" s="1706"/>
      <c r="G83" s="1706"/>
      <c r="H83" s="1706"/>
      <c r="I83" s="829"/>
      <c r="J83" s="828"/>
      <c r="K83" s="829"/>
      <c r="L83" s="829"/>
      <c r="M83" s="829"/>
      <c r="N83" s="829"/>
      <c r="O83" s="829"/>
      <c r="P83" s="829"/>
      <c r="Q83" s="830"/>
      <c r="R83" s="828"/>
      <c r="S83" s="829"/>
      <c r="T83" s="829"/>
      <c r="U83" s="829"/>
      <c r="V83" s="829"/>
      <c r="W83" s="829"/>
      <c r="X83" s="829"/>
      <c r="Y83" s="830"/>
      <c r="Z83" s="1711"/>
      <c r="AA83" s="1711"/>
      <c r="AB83" s="1711"/>
      <c r="AC83" s="1711"/>
      <c r="AD83" s="1711"/>
      <c r="AE83" s="1711"/>
      <c r="AF83" s="1711"/>
      <c r="AG83" s="1711"/>
      <c r="AH83" s="1711"/>
      <c r="AI83" s="1711"/>
      <c r="AJ83" s="1711"/>
      <c r="AK83" s="1711"/>
      <c r="AL83" s="1711"/>
      <c r="AM83" s="1711"/>
      <c r="AN83" s="1711"/>
      <c r="AO83" s="1711"/>
      <c r="AP83" s="1711"/>
      <c r="AQ83" s="1711"/>
      <c r="AR83" s="1711"/>
      <c r="AS83" s="1711"/>
      <c r="AT83" s="1711"/>
      <c r="AU83" s="1712"/>
      <c r="AV83" s="679"/>
      <c r="AW83" s="679"/>
      <c r="AX83" s="826"/>
      <c r="AY83" s="826"/>
    </row>
    <row r="84" spans="1:51" ht="8.1" customHeight="1">
      <c r="A84" s="1707" t="s">
        <v>182</v>
      </c>
      <c r="B84" s="1708"/>
      <c r="C84" s="1708"/>
      <c r="D84" s="1708"/>
      <c r="E84" s="1708"/>
      <c r="F84" s="1708"/>
      <c r="G84" s="1708"/>
      <c r="H84" s="1708"/>
      <c r="I84" s="1708"/>
      <c r="J84" s="1708"/>
      <c r="K84" s="1708"/>
      <c r="L84" s="1708"/>
      <c r="M84" s="1708"/>
      <c r="N84" s="1708"/>
      <c r="O84" s="1708"/>
      <c r="P84" s="1708"/>
      <c r="Q84" s="1708"/>
      <c r="R84" s="1708"/>
      <c r="S84" s="1708"/>
      <c r="T84" s="1708"/>
      <c r="U84" s="1708"/>
      <c r="V84" s="1708"/>
      <c r="W84" s="1708"/>
      <c r="X84" s="1708"/>
      <c r="Y84" s="1708"/>
      <c r="Z84" s="1708"/>
      <c r="AA84" s="1708"/>
      <c r="AB84" s="1708"/>
      <c r="AC84" s="1708"/>
      <c r="AD84" s="1708"/>
      <c r="AE84" s="1708"/>
      <c r="AF84" s="1708"/>
      <c r="AG84" s="1708"/>
      <c r="AH84" s="1708"/>
      <c r="AI84" s="1708"/>
      <c r="AJ84" s="1708"/>
      <c r="AK84" s="1708"/>
      <c r="AL84" s="1708"/>
      <c r="AM84" s="1708"/>
      <c r="AN84" s="1708"/>
      <c r="AO84" s="1708"/>
      <c r="AP84" s="1708"/>
      <c r="AQ84" s="1708"/>
      <c r="AR84" s="1708"/>
      <c r="AS84" s="1708"/>
      <c r="AT84" s="1708"/>
      <c r="AU84" s="1709"/>
      <c r="AV84" s="679"/>
      <c r="AW84" s="679"/>
      <c r="AX84" s="826"/>
      <c r="AY84" s="826"/>
    </row>
    <row r="85" spans="1:51" ht="8.1" customHeight="1">
      <c r="A85" s="1148"/>
      <c r="B85" s="1149"/>
      <c r="C85" s="1149"/>
      <c r="D85" s="1149"/>
      <c r="E85" s="1149"/>
      <c r="F85" s="1149"/>
      <c r="G85" s="1149"/>
      <c r="H85" s="1149"/>
      <c r="I85" s="1149"/>
      <c r="J85" s="1149"/>
      <c r="K85" s="1149"/>
      <c r="L85" s="1149"/>
      <c r="M85" s="1149"/>
      <c r="N85" s="1149"/>
      <c r="O85" s="1149"/>
      <c r="P85" s="1149"/>
      <c r="Q85" s="1149"/>
      <c r="R85" s="1149"/>
      <c r="S85" s="1149"/>
      <c r="T85" s="1149"/>
      <c r="U85" s="1149"/>
      <c r="V85" s="1149"/>
      <c r="W85" s="1149"/>
      <c r="X85" s="1149"/>
      <c r="Y85" s="1149"/>
      <c r="Z85" s="1149"/>
      <c r="AA85" s="1149"/>
      <c r="AB85" s="1149"/>
      <c r="AC85" s="1149"/>
      <c r="AD85" s="1149"/>
      <c r="AE85" s="1149"/>
      <c r="AF85" s="1149"/>
      <c r="AG85" s="1149"/>
      <c r="AH85" s="1149"/>
      <c r="AI85" s="1149"/>
      <c r="AJ85" s="1149"/>
      <c r="AK85" s="1149"/>
      <c r="AL85" s="1149"/>
      <c r="AM85" s="1149"/>
      <c r="AN85" s="1149"/>
      <c r="AO85" s="1149"/>
      <c r="AP85" s="1149"/>
      <c r="AQ85" s="1149"/>
      <c r="AR85" s="1149"/>
      <c r="AS85" s="1149"/>
      <c r="AT85" s="1149"/>
      <c r="AU85" s="1710"/>
      <c r="AV85" s="679"/>
      <c r="AW85" s="679"/>
      <c r="AX85" s="826"/>
      <c r="AY85" s="826"/>
    </row>
    <row r="86" spans="1:51" ht="8.1" customHeight="1">
      <c r="A86" s="1680" t="s">
        <v>278</v>
      </c>
      <c r="B86" s="1681"/>
      <c r="C86" s="1681"/>
      <c r="D86" s="1681"/>
      <c r="E86" s="1681"/>
      <c r="F86" s="1681"/>
      <c r="G86" s="1681"/>
      <c r="H86" s="1681"/>
      <c r="I86" s="1681"/>
      <c r="J86" s="1681"/>
      <c r="K86" s="1681"/>
      <c r="L86" s="1681"/>
      <c r="M86" s="1681"/>
      <c r="N86" s="1681"/>
      <c r="O86" s="1681"/>
      <c r="P86" s="1681"/>
      <c r="Q86" s="1681"/>
      <c r="R86" s="1681"/>
      <c r="S86" s="1681"/>
      <c r="T86" s="1681"/>
      <c r="U86" s="1681"/>
      <c r="V86" s="1681"/>
      <c r="W86" s="1681"/>
      <c r="X86" s="1681"/>
      <c r="Y86" s="1682"/>
      <c r="Z86" s="1713" t="s">
        <v>183</v>
      </c>
      <c r="AA86" s="1265"/>
      <c r="AB86" s="1265"/>
      <c r="AC86" s="1265"/>
      <c r="AD86" s="1265"/>
      <c r="AE86" s="1265"/>
      <c r="AF86" s="1265"/>
      <c r="AG86" s="1714"/>
      <c r="AH86" s="180"/>
      <c r="AI86" s="180"/>
      <c r="AJ86" s="180"/>
      <c r="AK86" s="180"/>
      <c r="AL86" s="180"/>
      <c r="AM86" s="180"/>
      <c r="AN86" s="180"/>
      <c r="AO86" s="180"/>
      <c r="AP86" s="180"/>
      <c r="AQ86" s="180"/>
      <c r="AR86" s="180"/>
      <c r="AS86" s="180"/>
      <c r="AT86" s="180"/>
      <c r="AU86" s="180"/>
      <c r="AV86" s="607"/>
      <c r="AW86" s="607"/>
      <c r="AX86" s="826"/>
      <c r="AY86" s="826"/>
    </row>
    <row r="87" spans="1:51" ht="8.1" customHeight="1">
      <c r="A87" s="1680"/>
      <c r="B87" s="1681"/>
      <c r="C87" s="1681"/>
      <c r="D87" s="1681"/>
      <c r="E87" s="1681"/>
      <c r="F87" s="1681"/>
      <c r="G87" s="1681"/>
      <c r="H87" s="1681"/>
      <c r="I87" s="1681"/>
      <c r="J87" s="1681"/>
      <c r="K87" s="1681"/>
      <c r="L87" s="1681"/>
      <c r="M87" s="1681"/>
      <c r="N87" s="1681"/>
      <c r="O87" s="1681"/>
      <c r="P87" s="1681"/>
      <c r="Q87" s="1681"/>
      <c r="R87" s="1681"/>
      <c r="S87" s="1681"/>
      <c r="T87" s="1681"/>
      <c r="U87" s="1681"/>
      <c r="V87" s="1681"/>
      <c r="W87" s="1681"/>
      <c r="X87" s="1681"/>
      <c r="Y87" s="1682"/>
      <c r="Z87" s="1715"/>
      <c r="AA87" s="1716"/>
      <c r="AB87" s="1716"/>
      <c r="AC87" s="1716"/>
      <c r="AD87" s="1716"/>
      <c r="AE87" s="1716"/>
      <c r="AF87" s="1716"/>
      <c r="AG87" s="1717"/>
      <c r="AH87" s="180"/>
      <c r="AI87" s="180"/>
      <c r="AJ87" s="180"/>
      <c r="AK87" s="180"/>
      <c r="AL87" s="180"/>
      <c r="AM87" s="180"/>
      <c r="AN87" s="180"/>
      <c r="AO87" s="180"/>
      <c r="AP87" s="180"/>
      <c r="AQ87" s="180"/>
      <c r="AR87" s="180"/>
      <c r="AS87" s="180"/>
      <c r="AT87" s="180"/>
      <c r="AU87" s="180"/>
      <c r="AV87" s="244"/>
      <c r="AW87" s="244"/>
    </row>
    <row r="88" spans="1:51" ht="8.1" customHeight="1">
      <c r="A88" s="1680" t="s">
        <v>184</v>
      </c>
      <c r="B88" s="1681"/>
      <c r="C88" s="1681"/>
      <c r="D88" s="1681"/>
      <c r="E88" s="1681"/>
      <c r="F88" s="1681"/>
      <c r="G88" s="1681"/>
      <c r="H88" s="1681"/>
      <c r="I88" s="1681"/>
      <c r="J88" s="1681"/>
      <c r="K88" s="1681"/>
      <c r="L88" s="1681"/>
      <c r="M88" s="1681"/>
      <c r="N88" s="1681"/>
      <c r="O88" s="1681"/>
      <c r="P88" s="1681"/>
      <c r="Q88" s="1681"/>
      <c r="R88" s="1681"/>
      <c r="S88" s="1681"/>
      <c r="T88" s="1681"/>
      <c r="U88" s="1681"/>
      <c r="V88" s="1681"/>
      <c r="W88" s="1681"/>
      <c r="X88" s="1681"/>
      <c r="Y88" s="1682"/>
      <c r="Z88" s="677"/>
      <c r="AA88" s="858"/>
      <c r="AB88" s="858"/>
      <c r="AC88" s="858"/>
      <c r="AD88" s="858"/>
      <c r="AE88" s="858"/>
      <c r="AF88" s="858"/>
      <c r="AG88" s="145"/>
      <c r="AH88" s="180"/>
      <c r="AI88" s="180"/>
      <c r="AJ88" s="180"/>
      <c r="AK88" s="180"/>
      <c r="AL88" s="180"/>
      <c r="AM88" s="180"/>
      <c r="AN88" s="180"/>
      <c r="AO88" s="180"/>
      <c r="AP88" s="180"/>
      <c r="AQ88" s="180"/>
      <c r="AR88" s="180"/>
      <c r="AS88" s="180"/>
      <c r="AT88" s="180"/>
      <c r="AU88" s="180"/>
      <c r="AV88" s="244"/>
      <c r="AW88" s="244"/>
    </row>
    <row r="89" spans="1:51" ht="8.1" customHeight="1">
      <c r="A89" s="1680"/>
      <c r="B89" s="1681"/>
      <c r="C89" s="1681"/>
      <c r="D89" s="1681"/>
      <c r="E89" s="1681"/>
      <c r="F89" s="1681"/>
      <c r="G89" s="1681"/>
      <c r="H89" s="1681"/>
      <c r="I89" s="1681"/>
      <c r="J89" s="1681"/>
      <c r="K89" s="1681"/>
      <c r="L89" s="1681"/>
      <c r="M89" s="1681"/>
      <c r="N89" s="1681"/>
      <c r="O89" s="1681"/>
      <c r="P89" s="1681"/>
      <c r="Q89" s="1681"/>
      <c r="R89" s="1681"/>
      <c r="S89" s="1681"/>
      <c r="T89" s="1681"/>
      <c r="U89" s="1681"/>
      <c r="V89" s="1681"/>
      <c r="W89" s="1681"/>
      <c r="X89" s="1681"/>
      <c r="Y89" s="1682"/>
      <c r="Z89" s="639"/>
      <c r="AA89" s="640"/>
      <c r="AB89" s="640"/>
      <c r="AC89" s="640"/>
      <c r="AD89" s="640"/>
      <c r="AE89" s="640"/>
      <c r="AF89" s="640"/>
      <c r="AG89" s="859"/>
      <c r="AH89" s="180"/>
      <c r="AI89" s="180"/>
      <c r="AJ89" s="180"/>
      <c r="AK89" s="180"/>
      <c r="AL89" s="180"/>
      <c r="AM89" s="180"/>
      <c r="AN89" s="180"/>
      <c r="AO89" s="180"/>
      <c r="AP89" s="180"/>
      <c r="AQ89" s="180"/>
      <c r="AR89" s="180"/>
      <c r="AS89" s="180"/>
      <c r="AT89" s="180"/>
      <c r="AU89" s="180"/>
      <c r="AV89" s="244"/>
      <c r="AW89" s="244"/>
    </row>
  </sheetData>
  <mergeCells count="90">
    <mergeCell ref="A14:C26"/>
    <mergeCell ref="AC14:AE23"/>
    <mergeCell ref="AF14:AG15"/>
    <mergeCell ref="M15:AA16"/>
    <mergeCell ref="AF16:AG17"/>
    <mergeCell ref="AF18:AG19"/>
    <mergeCell ref="AF20:AG21"/>
    <mergeCell ref="AF22:AG23"/>
    <mergeCell ref="L24:M25"/>
    <mergeCell ref="N24:P26"/>
    <mergeCell ref="R24:AT26"/>
    <mergeCell ref="M18:AA21"/>
    <mergeCell ref="M22:AA23"/>
    <mergeCell ref="D18:K21"/>
    <mergeCell ref="D22:K23"/>
    <mergeCell ref="AH14:AK15"/>
    <mergeCell ref="A1:F2"/>
    <mergeCell ref="BC6:BH8"/>
    <mergeCell ref="A3:AW4"/>
    <mergeCell ref="AE6:AH7"/>
    <mergeCell ref="AI6:AU7"/>
    <mergeCell ref="A8:G9"/>
    <mergeCell ref="H8:L9"/>
    <mergeCell ref="M8:P9"/>
    <mergeCell ref="Q8:W9"/>
    <mergeCell ref="A28:C36"/>
    <mergeCell ref="M28:Y30"/>
    <mergeCell ref="AA28:AJ30"/>
    <mergeCell ref="AK28:AU30"/>
    <mergeCell ref="AS31:AT32"/>
    <mergeCell ref="L33:M34"/>
    <mergeCell ref="N33:P36"/>
    <mergeCell ref="R33:AT34"/>
    <mergeCell ref="R35:AT36"/>
    <mergeCell ref="M31:Y32"/>
    <mergeCell ref="AA31:AJ32"/>
    <mergeCell ref="AL31:AM32"/>
    <mergeCell ref="AN31:AO32"/>
    <mergeCell ref="AQ31:AR32"/>
    <mergeCell ref="D34:K35"/>
    <mergeCell ref="D28:K30"/>
    <mergeCell ref="L37:M38"/>
    <mergeCell ref="AM37:AN38"/>
    <mergeCell ref="L39:M40"/>
    <mergeCell ref="AM39:AN40"/>
    <mergeCell ref="AA39:AB40"/>
    <mergeCell ref="Q50:AA51"/>
    <mergeCell ref="AD50:AK51"/>
    <mergeCell ref="A43:J44"/>
    <mergeCell ref="A48:B49"/>
    <mergeCell ref="C48:AN49"/>
    <mergeCell ref="A45:AU47"/>
    <mergeCell ref="K43:AU44"/>
    <mergeCell ref="A88:Y89"/>
    <mergeCell ref="A76:I77"/>
    <mergeCell ref="J76:Q77"/>
    <mergeCell ref="R76:Y77"/>
    <mergeCell ref="B78:H83"/>
    <mergeCell ref="A84:AU85"/>
    <mergeCell ref="Z82:AU83"/>
    <mergeCell ref="Z80:AU81"/>
    <mergeCell ref="Z76:AU77"/>
    <mergeCell ref="Z78:AU79"/>
    <mergeCell ref="Z86:AG87"/>
    <mergeCell ref="A11:AU13"/>
    <mergeCell ref="A37:K40"/>
    <mergeCell ref="D24:K26"/>
    <mergeCell ref="A86:Y87"/>
    <mergeCell ref="A74:AU75"/>
    <mergeCell ref="A56:AU69"/>
    <mergeCell ref="AL50:AM51"/>
    <mergeCell ref="AN50:AU51"/>
    <mergeCell ref="W53:AD54"/>
    <mergeCell ref="S71:AE72"/>
    <mergeCell ref="A50:B51"/>
    <mergeCell ref="N50:N51"/>
    <mergeCell ref="O50:P51"/>
    <mergeCell ref="AB50:AC51"/>
    <mergeCell ref="C50:M51"/>
    <mergeCell ref="D15:K16"/>
    <mergeCell ref="N39:Z40"/>
    <mergeCell ref="AC39:AK40"/>
    <mergeCell ref="N37:AH38"/>
    <mergeCell ref="AO39:AU40"/>
    <mergeCell ref="AO37:AT38"/>
    <mergeCell ref="AH16:AU17"/>
    <mergeCell ref="AH18:AU19"/>
    <mergeCell ref="AH20:AU21"/>
    <mergeCell ref="AH22:AU23"/>
    <mergeCell ref="D31:K32"/>
  </mergeCells>
  <phoneticPr fontId="1"/>
  <dataValidations count="1">
    <dataValidation type="list" allowBlank="1" showInputMessage="1" showErrorMessage="1" sqref="AM37:AN40 A48:B52 AA39:AB40 L37:M40 AF14:AG23 AL50:AM51 AO52:AP52 AB50:AC51 AD52:AE52 O50:P51 P52:Q52" xr:uid="{00000000-0002-0000-0300-000000000000}">
      <formula1>"□,☑"</formula1>
    </dataValidation>
  </dataValidations>
  <printOptions horizontalCentered="1"/>
  <pageMargins left="0.19685039370078741" right="0.19685039370078741" top="0.31496062992125984" bottom="0.31496062992125984" header="0.19685039370078741" footer="0"/>
  <pageSetup paperSize="9" scale="110" orientation="portrait"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7815-3850-4340-B8D0-420DA6306151}">
  <sheetPr>
    <tabColor rgb="FF00FF00"/>
  </sheetPr>
  <dimension ref="A1:BO207"/>
  <sheetViews>
    <sheetView showZeros="0" view="pageBreakPreview" zoomScaleNormal="100" zoomScaleSheetLayoutView="100" workbookViewId="0">
      <selection activeCell="AE1" sqref="AE1:AJ1"/>
    </sheetView>
  </sheetViews>
  <sheetFormatPr defaultColWidth="9" defaultRowHeight="14.25"/>
  <cols>
    <col min="1" max="60" width="1.625" style="776" customWidth="1"/>
    <col min="61" max="70" width="2.625" style="776" customWidth="1"/>
    <col min="71" max="16384" width="9" style="776"/>
  </cols>
  <sheetData>
    <row r="1" spans="1:67" ht="24.95" customHeight="1" thickBot="1">
      <c r="AE1" s="1329" t="s">
        <v>35</v>
      </c>
      <c r="AF1" s="1330"/>
      <c r="AG1" s="1330"/>
      <c r="AH1" s="1330"/>
      <c r="AI1" s="1330"/>
      <c r="AJ1" s="1330"/>
      <c r="AK1" s="1331"/>
      <c r="AL1" s="1314"/>
      <c r="AM1" s="1314"/>
      <c r="AN1" s="1314"/>
      <c r="AO1" s="1314"/>
      <c r="AP1" s="1314"/>
      <c r="AQ1" s="1314"/>
      <c r="AR1" s="1314"/>
      <c r="AS1" s="1314"/>
      <c r="AT1" s="1314"/>
      <c r="AU1" s="1314"/>
      <c r="AV1" s="1314"/>
      <c r="AW1" s="1314"/>
      <c r="AX1" s="1314"/>
      <c r="AY1" s="1314"/>
      <c r="AZ1" s="1314"/>
      <c r="BA1" s="1314"/>
      <c r="BB1" s="1314"/>
      <c r="BC1" s="1314"/>
      <c r="BD1" s="1314"/>
      <c r="BE1" s="1314"/>
      <c r="BF1" s="1314"/>
      <c r="BG1" s="1314"/>
      <c r="BH1" s="1315"/>
      <c r="BJ1" s="23"/>
      <c r="BK1" s="23"/>
      <c r="BL1" s="23"/>
      <c r="BM1" s="23"/>
      <c r="BN1" s="23"/>
      <c r="BO1" s="23"/>
    </row>
    <row r="2" spans="1:67" ht="8.1" customHeight="1">
      <c r="BJ2" s="1316" t="s">
        <v>347</v>
      </c>
      <c r="BK2" s="1317"/>
      <c r="BL2" s="1317"/>
      <c r="BM2" s="1317"/>
      <c r="BN2" s="1317"/>
      <c r="BO2" s="1318"/>
    </row>
    <row r="3" spans="1:67" ht="8.1" customHeight="1">
      <c r="A3" s="696"/>
      <c r="B3" s="696"/>
      <c r="C3" s="696"/>
      <c r="D3" s="696"/>
      <c r="P3" s="25"/>
      <c r="Q3" s="952"/>
      <c r="R3" s="952"/>
      <c r="S3" s="952"/>
      <c r="T3" s="1325" t="s">
        <v>36</v>
      </c>
      <c r="U3" s="1325"/>
      <c r="V3" s="1325"/>
      <c r="W3" s="1325"/>
      <c r="X3" s="1325"/>
      <c r="Y3" s="1325"/>
      <c r="Z3" s="1325"/>
      <c r="AA3" s="1325"/>
      <c r="AB3" s="1325"/>
      <c r="AC3" s="1325"/>
      <c r="AD3" s="1325"/>
      <c r="AE3" s="1325"/>
      <c r="AF3" s="1325"/>
      <c r="AG3" s="1325"/>
      <c r="AH3" s="1325"/>
      <c r="AI3" s="1325"/>
      <c r="AJ3" s="1325"/>
      <c r="AK3" s="1325"/>
      <c r="AL3" s="1325"/>
      <c r="AM3" s="1325"/>
      <c r="AN3" s="1325"/>
      <c r="AO3" s="1325"/>
      <c r="AP3" s="1325"/>
      <c r="AQ3" s="953"/>
      <c r="AR3" s="952"/>
      <c r="AS3" s="952"/>
      <c r="AT3" s="27"/>
      <c r="BD3" s="28"/>
      <c r="BE3" s="28"/>
      <c r="BF3" s="28"/>
      <c r="BG3" s="28"/>
      <c r="BH3" s="28"/>
      <c r="BJ3" s="1319"/>
      <c r="BK3" s="1320"/>
      <c r="BL3" s="1320"/>
      <c r="BM3" s="1320"/>
      <c r="BN3" s="1320"/>
      <c r="BO3" s="1321"/>
    </row>
    <row r="4" spans="1:67" ht="8.1" customHeight="1" thickBot="1">
      <c r="D4" s="1326" t="s">
        <v>37</v>
      </c>
      <c r="E4" s="1326"/>
      <c r="F4" s="1326"/>
      <c r="G4" s="1326"/>
      <c r="H4" s="1326"/>
      <c r="I4" s="1326"/>
      <c r="J4" s="1326"/>
      <c r="K4" s="1326"/>
      <c r="L4" s="1326"/>
      <c r="M4" s="1326"/>
      <c r="N4" s="1326"/>
      <c r="P4" s="29"/>
      <c r="Q4" s="952"/>
      <c r="R4" s="952"/>
      <c r="S4" s="952"/>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953"/>
      <c r="AR4" s="952"/>
      <c r="AS4" s="952"/>
      <c r="AT4" s="30"/>
      <c r="AV4" s="1327" t="s">
        <v>38</v>
      </c>
      <c r="AW4" s="1327"/>
      <c r="AX4" s="1327"/>
      <c r="AY4" s="1327"/>
      <c r="AZ4" s="1327"/>
      <c r="BA4" s="1327"/>
      <c r="BB4" s="1327"/>
      <c r="BC4" s="1327"/>
      <c r="BD4" s="31"/>
      <c r="BE4" s="31"/>
      <c r="BJ4" s="1322"/>
      <c r="BK4" s="1323"/>
      <c r="BL4" s="1323"/>
      <c r="BM4" s="1323"/>
      <c r="BN4" s="1323"/>
      <c r="BO4" s="1324"/>
    </row>
    <row r="5" spans="1:67" ht="8.1" customHeight="1">
      <c r="D5" s="1326"/>
      <c r="E5" s="1326"/>
      <c r="F5" s="1326"/>
      <c r="G5" s="1326"/>
      <c r="H5" s="1326"/>
      <c r="I5" s="1326"/>
      <c r="J5" s="1326"/>
      <c r="K5" s="1326"/>
      <c r="L5" s="1326"/>
      <c r="M5" s="1326"/>
      <c r="N5" s="1326"/>
      <c r="P5" s="29"/>
      <c r="Q5" s="952"/>
      <c r="R5" s="952"/>
      <c r="S5" s="952"/>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953"/>
      <c r="AR5" s="952"/>
      <c r="AS5" s="952"/>
      <c r="AT5" s="30"/>
      <c r="AV5" s="1327"/>
      <c r="AW5" s="1327"/>
      <c r="AX5" s="1327"/>
      <c r="AY5" s="1327"/>
      <c r="AZ5" s="1327"/>
      <c r="BA5" s="1327"/>
      <c r="BB5" s="1327"/>
      <c r="BC5" s="1327"/>
      <c r="BD5" s="31"/>
      <c r="BE5" s="31"/>
      <c r="BF5" s="687"/>
    </row>
    <row r="6" spans="1:67" ht="8.1" customHeight="1">
      <c r="D6" s="1326"/>
      <c r="E6" s="1326"/>
      <c r="F6" s="1326"/>
      <c r="G6" s="1326"/>
      <c r="H6" s="1326"/>
      <c r="I6" s="1326"/>
      <c r="J6" s="1326"/>
      <c r="K6" s="1326"/>
      <c r="L6" s="1326"/>
      <c r="M6" s="1326"/>
      <c r="N6" s="1326"/>
      <c r="P6" s="33"/>
      <c r="Q6" s="1328" t="s">
        <v>39</v>
      </c>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34"/>
      <c r="AU6" s="35"/>
      <c r="AV6" s="1327"/>
      <c r="AW6" s="1327"/>
      <c r="AX6" s="1327"/>
      <c r="AY6" s="1327"/>
      <c r="AZ6" s="1327"/>
      <c r="BA6" s="1327"/>
      <c r="BB6" s="1327"/>
      <c r="BC6" s="1327"/>
      <c r="BD6" s="31"/>
      <c r="BE6" s="31"/>
      <c r="BF6" s="687"/>
    </row>
    <row r="7" spans="1:67" ht="8.1" customHeight="1">
      <c r="D7" s="1326"/>
      <c r="E7" s="1326"/>
      <c r="F7" s="1326"/>
      <c r="G7" s="1326"/>
      <c r="H7" s="1326"/>
      <c r="I7" s="1326"/>
      <c r="J7" s="1326"/>
      <c r="K7" s="1326"/>
      <c r="L7" s="1326"/>
      <c r="M7" s="1326"/>
      <c r="N7" s="1326"/>
      <c r="P7" s="33"/>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34"/>
      <c r="AU7" s="35"/>
      <c r="AV7" s="1327"/>
      <c r="AW7" s="1327"/>
      <c r="AX7" s="1327"/>
      <c r="AY7" s="1327"/>
      <c r="AZ7" s="1327"/>
      <c r="BA7" s="1327"/>
      <c r="BB7" s="1327"/>
      <c r="BC7" s="1327"/>
      <c r="BD7" s="31"/>
      <c r="BE7" s="31"/>
    </row>
    <row r="8" spans="1:67" ht="8.1" customHeight="1">
      <c r="P8" s="36"/>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37"/>
      <c r="AU8" s="35"/>
    </row>
    <row r="9" spans="1:67" ht="8.1" customHeight="1">
      <c r="A9" s="1074" t="s">
        <v>40</v>
      </c>
      <c r="B9" s="1074"/>
      <c r="C9" s="1074"/>
      <c r="D9" s="1074"/>
      <c r="E9" s="1074"/>
      <c r="F9" s="1074"/>
      <c r="G9" s="1074"/>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c r="BG9" s="687"/>
      <c r="BH9" s="687"/>
    </row>
    <row r="10" spans="1:67" ht="8.1" customHeight="1">
      <c r="A10" s="1074"/>
      <c r="B10" s="1074"/>
      <c r="C10" s="1074"/>
      <c r="D10" s="1074"/>
      <c r="E10" s="1074"/>
      <c r="F10" s="1074"/>
      <c r="G10" s="1074"/>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1311"/>
      <c r="BC10" s="1311"/>
      <c r="BD10" s="1311"/>
      <c r="BE10" s="1311"/>
      <c r="BF10" s="1311"/>
      <c r="BG10" s="1311"/>
      <c r="BH10" s="1311"/>
    </row>
    <row r="11" spans="1:67" ht="8.1" customHeight="1">
      <c r="A11" s="1312" t="s">
        <v>41</v>
      </c>
      <c r="B11" s="1312"/>
      <c r="C11" s="1312"/>
      <c r="D11" s="1312"/>
      <c r="E11" s="1312"/>
      <c r="F11" s="1775"/>
      <c r="G11" s="1775"/>
      <c r="H11" s="1775"/>
      <c r="I11" s="1775"/>
      <c r="J11" s="1074" t="s">
        <v>42</v>
      </c>
      <c r="K11" s="1074"/>
      <c r="L11" s="1074"/>
      <c r="M11" s="1074"/>
      <c r="N11" s="684"/>
      <c r="O11" s="684"/>
      <c r="P11" s="684"/>
      <c r="Q11" s="684"/>
      <c r="R11" s="684"/>
      <c r="S11" s="684"/>
      <c r="T11" s="738"/>
      <c r="U11" s="738"/>
      <c r="V11" s="738"/>
      <c r="W11" s="738"/>
      <c r="BB11" s="1311"/>
      <c r="BC11" s="1311"/>
      <c r="BD11" s="1311"/>
      <c r="BE11" s="1311"/>
      <c r="BF11" s="1311"/>
      <c r="BG11" s="1311"/>
      <c r="BH11" s="1311"/>
    </row>
    <row r="12" spans="1:67" ht="8.1" customHeight="1">
      <c r="A12" s="1312"/>
      <c r="B12" s="1312"/>
      <c r="C12" s="1312"/>
      <c r="D12" s="1312"/>
      <c r="E12" s="1312"/>
      <c r="F12" s="1775"/>
      <c r="G12" s="1775"/>
      <c r="H12" s="1775"/>
      <c r="I12" s="1775"/>
      <c r="J12" s="1074"/>
      <c r="K12" s="1074"/>
      <c r="L12" s="1074"/>
      <c r="M12" s="1074"/>
      <c r="N12" s="684"/>
      <c r="O12" s="684"/>
      <c r="P12" s="684"/>
      <c r="Q12" s="684"/>
      <c r="R12" s="684"/>
      <c r="S12" s="684"/>
      <c r="T12" s="738"/>
      <c r="U12" s="738"/>
      <c r="V12" s="738"/>
      <c r="W12" s="738"/>
      <c r="BB12" s="1311"/>
      <c r="BC12" s="1311"/>
      <c r="BD12" s="1311"/>
      <c r="BE12" s="1311"/>
      <c r="BF12" s="1311"/>
      <c r="BG12" s="1311"/>
      <c r="BH12" s="1311"/>
    </row>
    <row r="13" spans="1:67" ht="8.1" customHeight="1">
      <c r="A13" s="1074" t="s">
        <v>43</v>
      </c>
      <c r="B13" s="1074"/>
      <c r="C13" s="1074"/>
      <c r="D13" s="1074"/>
      <c r="E13" s="1074"/>
      <c r="F13" s="1074"/>
      <c r="G13" s="1074"/>
      <c r="H13" s="1074"/>
      <c r="I13" s="1074"/>
      <c r="J13" s="1074"/>
      <c r="K13" s="1074"/>
      <c r="L13" s="1074"/>
      <c r="M13" s="1074"/>
      <c r="N13" s="1074"/>
      <c r="O13" s="1074"/>
      <c r="P13" s="1074"/>
      <c r="Q13" s="684"/>
      <c r="R13" s="684"/>
      <c r="S13" s="684"/>
      <c r="T13" s="684"/>
      <c r="U13" s="684"/>
      <c r="V13" s="684"/>
      <c r="W13" s="684"/>
      <c r="BB13" s="40"/>
      <c r="BC13" s="40"/>
      <c r="BD13" s="40"/>
      <c r="BE13" s="40"/>
      <c r="BF13" s="40"/>
      <c r="BG13" s="40"/>
      <c r="BH13" s="40"/>
    </row>
    <row r="14" spans="1:67" ht="8.1" customHeight="1">
      <c r="A14" s="1074"/>
      <c r="B14" s="1074"/>
      <c r="C14" s="1074"/>
      <c r="D14" s="1074"/>
      <c r="E14" s="1074"/>
      <c r="F14" s="1074"/>
      <c r="G14" s="1074"/>
      <c r="H14" s="1074"/>
      <c r="I14" s="1074"/>
      <c r="J14" s="1074"/>
      <c r="K14" s="1074"/>
      <c r="L14" s="1074"/>
      <c r="M14" s="1074"/>
      <c r="N14" s="1074"/>
      <c r="O14" s="1074"/>
      <c r="P14" s="1074"/>
      <c r="Q14" s="684"/>
      <c r="R14" s="684"/>
      <c r="S14" s="684"/>
      <c r="T14" s="684"/>
      <c r="U14" s="684"/>
      <c r="V14" s="684"/>
      <c r="W14" s="684"/>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row>
    <row r="15" spans="1:67" ht="8.1" customHeight="1">
      <c r="A15" s="1237" t="s">
        <v>44</v>
      </c>
      <c r="B15" s="1238"/>
      <c r="C15" s="1243" t="s">
        <v>360</v>
      </c>
      <c r="D15" s="1244"/>
      <c r="E15" s="1244"/>
      <c r="F15" s="1244"/>
      <c r="G15" s="1244"/>
      <c r="H15" s="1244"/>
      <c r="I15" s="1244"/>
      <c r="J15" s="1244"/>
      <c r="K15" s="1244"/>
      <c r="L15" s="1823"/>
      <c r="M15" s="1824"/>
      <c r="N15" s="1823"/>
      <c r="O15" s="1824"/>
      <c r="P15" s="1823"/>
      <c r="Q15" s="1824"/>
      <c r="R15" s="1823"/>
      <c r="S15" s="1824"/>
      <c r="T15" s="1823"/>
      <c r="U15" s="1824"/>
      <c r="V15" s="1823"/>
      <c r="W15" s="1824"/>
      <c r="X15" s="1823"/>
      <c r="Y15" s="1824"/>
      <c r="Z15" s="1823"/>
      <c r="AA15" s="1824"/>
      <c r="AB15" s="1823"/>
      <c r="AC15" s="1824"/>
      <c r="AD15" s="1823"/>
      <c r="AE15" s="1824"/>
      <c r="AF15" s="950"/>
      <c r="AG15" s="1256" t="s">
        <v>45</v>
      </c>
      <c r="AH15" s="1256"/>
      <c r="AI15" s="1256"/>
      <c r="AJ15" s="1256"/>
      <c r="AK15" s="1256"/>
      <c r="AL15" s="1256"/>
      <c r="AM15" s="1256"/>
      <c r="AN15" s="951"/>
      <c r="AO15" s="1258" t="s">
        <v>236</v>
      </c>
      <c r="AP15" s="1259"/>
      <c r="AQ15" s="1259"/>
      <c r="AR15" s="1259"/>
      <c r="AS15" s="1259"/>
      <c r="AT15" s="1259"/>
      <c r="AU15" s="1259"/>
      <c r="AV15" s="1259"/>
      <c r="AW15" s="1259"/>
      <c r="AX15" s="1259"/>
      <c r="AY15" s="1259"/>
      <c r="AZ15" s="1259"/>
      <c r="BA15" s="1259"/>
      <c r="BB15" s="1259"/>
      <c r="BC15" s="1259"/>
      <c r="BD15" s="1259"/>
      <c r="BE15" s="1259"/>
      <c r="BF15" s="1259"/>
      <c r="BG15" s="1259"/>
      <c r="BH15" s="1260"/>
    </row>
    <row r="16" spans="1:67" ht="8.1" customHeight="1">
      <c r="A16" s="1239"/>
      <c r="B16" s="1240"/>
      <c r="C16" s="1245"/>
      <c r="D16" s="1245"/>
      <c r="E16" s="1245"/>
      <c r="F16" s="1245"/>
      <c r="G16" s="1245"/>
      <c r="H16" s="1245"/>
      <c r="I16" s="1245"/>
      <c r="J16" s="1245"/>
      <c r="K16" s="1245"/>
      <c r="L16" s="1825"/>
      <c r="M16" s="1826"/>
      <c r="N16" s="1825"/>
      <c r="O16" s="1826"/>
      <c r="P16" s="1825"/>
      <c r="Q16" s="1826"/>
      <c r="R16" s="1825"/>
      <c r="S16" s="1826"/>
      <c r="T16" s="1825"/>
      <c r="U16" s="1826"/>
      <c r="V16" s="1825"/>
      <c r="W16" s="1826"/>
      <c r="X16" s="1825"/>
      <c r="Y16" s="1826"/>
      <c r="Z16" s="1825"/>
      <c r="AA16" s="1826"/>
      <c r="AB16" s="1825"/>
      <c r="AC16" s="1826"/>
      <c r="AD16" s="1825"/>
      <c r="AE16" s="1826"/>
      <c r="AF16" s="786"/>
      <c r="AG16" s="1200"/>
      <c r="AH16" s="1200"/>
      <c r="AI16" s="1200"/>
      <c r="AJ16" s="1200"/>
      <c r="AK16" s="1200"/>
      <c r="AL16" s="1200"/>
      <c r="AM16" s="1200"/>
      <c r="AN16" s="787"/>
      <c r="AO16" s="1261"/>
      <c r="AP16" s="1072"/>
      <c r="AQ16" s="1072"/>
      <c r="AR16" s="1072"/>
      <c r="AS16" s="1072"/>
      <c r="AT16" s="1072"/>
      <c r="AU16" s="1072"/>
      <c r="AV16" s="1072"/>
      <c r="AW16" s="1072"/>
      <c r="AX16" s="1072"/>
      <c r="AY16" s="1072"/>
      <c r="AZ16" s="1072"/>
      <c r="BA16" s="1072"/>
      <c r="BB16" s="1072"/>
      <c r="BC16" s="1072"/>
      <c r="BD16" s="1072"/>
      <c r="BE16" s="1072"/>
      <c r="BF16" s="1072"/>
      <c r="BG16" s="1072"/>
      <c r="BH16" s="1262"/>
    </row>
    <row r="17" spans="1:62" ht="8.1" customHeight="1">
      <c r="A17" s="1239"/>
      <c r="B17" s="1240"/>
      <c r="C17" s="1245"/>
      <c r="D17" s="1245"/>
      <c r="E17" s="1245"/>
      <c r="F17" s="1245"/>
      <c r="G17" s="1245"/>
      <c r="H17" s="1245"/>
      <c r="I17" s="1245"/>
      <c r="J17" s="1245"/>
      <c r="K17" s="1245"/>
      <c r="L17" s="1825"/>
      <c r="M17" s="1826"/>
      <c r="N17" s="1825"/>
      <c r="O17" s="1826"/>
      <c r="P17" s="1825"/>
      <c r="Q17" s="1826"/>
      <c r="R17" s="1825"/>
      <c r="S17" s="1826"/>
      <c r="T17" s="1825"/>
      <c r="U17" s="1826"/>
      <c r="V17" s="1825"/>
      <c r="W17" s="1826"/>
      <c r="X17" s="1825"/>
      <c r="Y17" s="1826"/>
      <c r="Z17" s="1825"/>
      <c r="AA17" s="1826"/>
      <c r="AB17" s="1825"/>
      <c r="AC17" s="1826"/>
      <c r="AD17" s="1825"/>
      <c r="AE17" s="1826"/>
      <c r="AF17" s="786"/>
      <c r="AG17" s="1200"/>
      <c r="AH17" s="1200"/>
      <c r="AI17" s="1200"/>
      <c r="AJ17" s="1200"/>
      <c r="AK17" s="1200"/>
      <c r="AL17" s="1200"/>
      <c r="AM17" s="1200"/>
      <c r="AN17" s="787"/>
      <c r="AO17" s="1261"/>
      <c r="AP17" s="1072"/>
      <c r="AQ17" s="1072"/>
      <c r="AR17" s="1072"/>
      <c r="AS17" s="1072"/>
      <c r="AT17" s="1072"/>
      <c r="AU17" s="1072"/>
      <c r="AV17" s="1072"/>
      <c r="AW17" s="1072"/>
      <c r="AX17" s="1072"/>
      <c r="AY17" s="1072"/>
      <c r="AZ17" s="1072"/>
      <c r="BA17" s="1072"/>
      <c r="BB17" s="1072"/>
      <c r="BC17" s="1072"/>
      <c r="BD17" s="1072"/>
      <c r="BE17" s="1072"/>
      <c r="BF17" s="1072"/>
      <c r="BG17" s="1072"/>
      <c r="BH17" s="1262"/>
    </row>
    <row r="18" spans="1:62" ht="8.1" customHeight="1">
      <c r="A18" s="1239"/>
      <c r="B18" s="1240"/>
      <c r="C18" s="1246"/>
      <c r="D18" s="1246"/>
      <c r="E18" s="1246"/>
      <c r="F18" s="1246"/>
      <c r="G18" s="1246"/>
      <c r="H18" s="1246"/>
      <c r="I18" s="1246"/>
      <c r="J18" s="1246"/>
      <c r="K18" s="1246"/>
      <c r="L18" s="1827"/>
      <c r="M18" s="1828"/>
      <c r="N18" s="1827"/>
      <c r="O18" s="1828"/>
      <c r="P18" s="1827"/>
      <c r="Q18" s="1828"/>
      <c r="R18" s="1827"/>
      <c r="S18" s="1828"/>
      <c r="T18" s="1827"/>
      <c r="U18" s="1828"/>
      <c r="V18" s="1827"/>
      <c r="W18" s="1828"/>
      <c r="X18" s="1827"/>
      <c r="Y18" s="1828"/>
      <c r="Z18" s="1827"/>
      <c r="AA18" s="1828"/>
      <c r="AB18" s="1827"/>
      <c r="AC18" s="1828"/>
      <c r="AD18" s="1827"/>
      <c r="AE18" s="1828"/>
      <c r="AF18" s="788"/>
      <c r="AG18" s="1257"/>
      <c r="AH18" s="1257"/>
      <c r="AI18" s="1257"/>
      <c r="AJ18" s="1257"/>
      <c r="AK18" s="1257"/>
      <c r="AL18" s="1257"/>
      <c r="AM18" s="1257"/>
      <c r="AN18" s="789"/>
      <c r="AO18" s="1263"/>
      <c r="AP18" s="1073"/>
      <c r="AQ18" s="1073"/>
      <c r="AR18" s="1073"/>
      <c r="AS18" s="1073"/>
      <c r="AT18" s="1073"/>
      <c r="AU18" s="1073"/>
      <c r="AV18" s="1073"/>
      <c r="AW18" s="1073"/>
      <c r="AX18" s="1073"/>
      <c r="AY18" s="1073"/>
      <c r="AZ18" s="1073"/>
      <c r="BA18" s="1073"/>
      <c r="BB18" s="1073"/>
      <c r="BC18" s="1073"/>
      <c r="BD18" s="1073"/>
      <c r="BE18" s="1073"/>
      <c r="BF18" s="1073"/>
      <c r="BG18" s="1073"/>
      <c r="BH18" s="1264"/>
    </row>
    <row r="19" spans="1:62" ht="8.1" customHeight="1">
      <c r="A19" s="1239"/>
      <c r="B19" s="1240"/>
      <c r="C19" s="1332" t="s">
        <v>361</v>
      </c>
      <c r="D19" s="1333"/>
      <c r="E19" s="1337" t="s">
        <v>362</v>
      </c>
      <c r="F19" s="1338"/>
      <c r="G19" s="1338"/>
      <c r="H19" s="1338"/>
      <c r="I19" s="1338"/>
      <c r="J19" s="1338"/>
      <c r="K19" s="1339"/>
      <c r="L19" s="1342"/>
      <c r="M19" s="1343"/>
      <c r="N19" s="1343"/>
      <c r="O19" s="1343"/>
      <c r="P19" s="1343"/>
      <c r="Q19" s="1343"/>
      <c r="R19" s="1343"/>
      <c r="S19" s="1343"/>
      <c r="T19" s="1343"/>
      <c r="U19" s="1343"/>
      <c r="V19" s="1343"/>
      <c r="W19" s="1343"/>
      <c r="X19" s="1343"/>
      <c r="Y19" s="1343"/>
      <c r="Z19" s="1343"/>
      <c r="AA19" s="1343"/>
      <c r="AB19" s="1343"/>
      <c r="AC19" s="1343"/>
      <c r="AD19" s="1343"/>
      <c r="AE19" s="1344"/>
      <c r="AF19" s="784"/>
      <c r="AG19" s="1360" t="s">
        <v>365</v>
      </c>
      <c r="AH19" s="1360"/>
      <c r="AI19" s="1360"/>
      <c r="AJ19" s="1360"/>
      <c r="AK19" s="1360"/>
      <c r="AL19" s="1360"/>
      <c r="AM19" s="1360"/>
      <c r="AN19" s="785"/>
      <c r="AO19" s="1363"/>
      <c r="AP19" s="1364"/>
      <c r="AQ19" s="1364"/>
      <c r="AR19" s="1364"/>
      <c r="AS19" s="1364"/>
      <c r="AT19" s="1364"/>
      <c r="AU19" s="1364"/>
      <c r="AV19" s="1364"/>
      <c r="AW19" s="1364"/>
      <c r="AX19" s="1364"/>
      <c r="AY19" s="1364"/>
      <c r="AZ19" s="1364"/>
      <c r="BA19" s="1364"/>
      <c r="BB19" s="1364"/>
      <c r="BC19" s="1364"/>
      <c r="BD19" s="1364"/>
      <c r="BE19" s="1364"/>
      <c r="BF19" s="1364"/>
      <c r="BG19" s="1364"/>
      <c r="BH19" s="1365"/>
    </row>
    <row r="20" spans="1:62" ht="8.1" customHeight="1">
      <c r="A20" s="1239"/>
      <c r="B20" s="1240"/>
      <c r="C20" s="1334"/>
      <c r="D20" s="1240"/>
      <c r="E20" s="1261"/>
      <c r="F20" s="1044"/>
      <c r="G20" s="1044"/>
      <c r="H20" s="1044"/>
      <c r="I20" s="1044"/>
      <c r="J20" s="1044"/>
      <c r="K20" s="1340"/>
      <c r="L20" s="1345"/>
      <c r="M20" s="1346"/>
      <c r="N20" s="1346"/>
      <c r="O20" s="1346"/>
      <c r="P20" s="1346"/>
      <c r="Q20" s="1346"/>
      <c r="R20" s="1346"/>
      <c r="S20" s="1346"/>
      <c r="T20" s="1346"/>
      <c r="U20" s="1346"/>
      <c r="V20" s="1346"/>
      <c r="W20" s="1346"/>
      <c r="X20" s="1346"/>
      <c r="Y20" s="1346"/>
      <c r="Z20" s="1346"/>
      <c r="AA20" s="1346"/>
      <c r="AB20" s="1346"/>
      <c r="AC20" s="1346"/>
      <c r="AD20" s="1346"/>
      <c r="AE20" s="1347"/>
      <c r="AF20" s="786"/>
      <c r="AG20" s="1361"/>
      <c r="AH20" s="1361"/>
      <c r="AI20" s="1361"/>
      <c r="AJ20" s="1361"/>
      <c r="AK20" s="1361"/>
      <c r="AL20" s="1361"/>
      <c r="AM20" s="1361"/>
      <c r="AN20" s="787"/>
      <c r="AO20" s="1366"/>
      <c r="AP20" s="1367"/>
      <c r="AQ20" s="1367"/>
      <c r="AR20" s="1367"/>
      <c r="AS20" s="1367"/>
      <c r="AT20" s="1367"/>
      <c r="AU20" s="1367"/>
      <c r="AV20" s="1367"/>
      <c r="AW20" s="1367"/>
      <c r="AX20" s="1367"/>
      <c r="AY20" s="1367"/>
      <c r="AZ20" s="1367"/>
      <c r="BA20" s="1367"/>
      <c r="BB20" s="1367"/>
      <c r="BC20" s="1367"/>
      <c r="BD20" s="1367"/>
      <c r="BE20" s="1367"/>
      <c r="BF20" s="1367"/>
      <c r="BG20" s="1367"/>
      <c r="BH20" s="1368"/>
    </row>
    <row r="21" spans="1:62" ht="8.1" customHeight="1">
      <c r="A21" s="1239"/>
      <c r="B21" s="1240"/>
      <c r="C21" s="1334"/>
      <c r="D21" s="1240"/>
      <c r="E21" s="1261"/>
      <c r="F21" s="1044"/>
      <c r="G21" s="1044"/>
      <c r="H21" s="1044"/>
      <c r="I21" s="1044"/>
      <c r="J21" s="1044"/>
      <c r="K21" s="1340"/>
      <c r="L21" s="1345"/>
      <c r="M21" s="1346"/>
      <c r="N21" s="1346"/>
      <c r="O21" s="1346"/>
      <c r="P21" s="1346"/>
      <c r="Q21" s="1346"/>
      <c r="R21" s="1346"/>
      <c r="S21" s="1346"/>
      <c r="T21" s="1346"/>
      <c r="U21" s="1346"/>
      <c r="V21" s="1346"/>
      <c r="W21" s="1346"/>
      <c r="X21" s="1346"/>
      <c r="Y21" s="1346"/>
      <c r="Z21" s="1346"/>
      <c r="AA21" s="1346"/>
      <c r="AB21" s="1346"/>
      <c r="AC21" s="1346"/>
      <c r="AD21" s="1346"/>
      <c r="AE21" s="1347"/>
      <c r="AF21" s="786"/>
      <c r="AG21" s="1361"/>
      <c r="AH21" s="1361"/>
      <c r="AI21" s="1361"/>
      <c r="AJ21" s="1361"/>
      <c r="AK21" s="1361"/>
      <c r="AL21" s="1361"/>
      <c r="AM21" s="1361"/>
      <c r="AN21" s="787"/>
      <c r="AO21" s="1366"/>
      <c r="AP21" s="1367"/>
      <c r="AQ21" s="1367"/>
      <c r="AR21" s="1367"/>
      <c r="AS21" s="1367"/>
      <c r="AT21" s="1367"/>
      <c r="AU21" s="1367"/>
      <c r="AV21" s="1367"/>
      <c r="AW21" s="1367"/>
      <c r="AX21" s="1367"/>
      <c r="AY21" s="1367"/>
      <c r="AZ21" s="1367"/>
      <c r="BA21" s="1367"/>
      <c r="BB21" s="1367"/>
      <c r="BC21" s="1367"/>
      <c r="BD21" s="1367"/>
      <c r="BE21" s="1367"/>
      <c r="BF21" s="1367"/>
      <c r="BG21" s="1367"/>
      <c r="BH21" s="1368"/>
    </row>
    <row r="22" spans="1:62" ht="8.1" customHeight="1">
      <c r="A22" s="1239"/>
      <c r="B22" s="1240"/>
      <c r="C22" s="1334"/>
      <c r="D22" s="1240"/>
      <c r="E22" s="1263"/>
      <c r="F22" s="1073"/>
      <c r="G22" s="1073"/>
      <c r="H22" s="1073"/>
      <c r="I22" s="1073"/>
      <c r="J22" s="1073"/>
      <c r="K22" s="1341"/>
      <c r="L22" s="1348"/>
      <c r="M22" s="1349"/>
      <c r="N22" s="1349"/>
      <c r="O22" s="1349"/>
      <c r="P22" s="1349"/>
      <c r="Q22" s="1349"/>
      <c r="R22" s="1349"/>
      <c r="S22" s="1349"/>
      <c r="T22" s="1349"/>
      <c r="U22" s="1349"/>
      <c r="V22" s="1349"/>
      <c r="W22" s="1349"/>
      <c r="X22" s="1349"/>
      <c r="Y22" s="1349"/>
      <c r="Z22" s="1349"/>
      <c r="AA22" s="1349"/>
      <c r="AB22" s="1349"/>
      <c r="AC22" s="1349"/>
      <c r="AD22" s="1349"/>
      <c r="AE22" s="1350"/>
      <c r="AF22" s="788"/>
      <c r="AG22" s="1362"/>
      <c r="AH22" s="1362"/>
      <c r="AI22" s="1362"/>
      <c r="AJ22" s="1362"/>
      <c r="AK22" s="1362"/>
      <c r="AL22" s="1362"/>
      <c r="AM22" s="1362"/>
      <c r="AN22" s="789"/>
      <c r="AO22" s="1369"/>
      <c r="AP22" s="1370"/>
      <c r="AQ22" s="1370"/>
      <c r="AR22" s="1370"/>
      <c r="AS22" s="1370"/>
      <c r="AT22" s="1370"/>
      <c r="AU22" s="1370"/>
      <c r="AV22" s="1370"/>
      <c r="AW22" s="1370"/>
      <c r="AX22" s="1370"/>
      <c r="AY22" s="1370"/>
      <c r="AZ22" s="1370"/>
      <c r="BA22" s="1370"/>
      <c r="BB22" s="1370"/>
      <c r="BC22" s="1370"/>
      <c r="BD22" s="1370"/>
      <c r="BE22" s="1370"/>
      <c r="BF22" s="1370"/>
      <c r="BG22" s="1370"/>
      <c r="BH22" s="1371"/>
    </row>
    <row r="23" spans="1:62" ht="8.1" customHeight="1">
      <c r="A23" s="1239"/>
      <c r="B23" s="1240"/>
      <c r="C23" s="1334"/>
      <c r="D23" s="1240"/>
      <c r="E23" s="1261" t="s">
        <v>363</v>
      </c>
      <c r="F23" s="1044"/>
      <c r="G23" s="1044"/>
      <c r="H23" s="1044"/>
      <c r="I23" s="1044"/>
      <c r="J23" s="1044"/>
      <c r="K23" s="1340"/>
      <c r="L23" s="1351" t="s">
        <v>364</v>
      </c>
      <c r="M23" s="1352"/>
      <c r="N23" s="1353"/>
      <c r="O23" s="1342"/>
      <c r="P23" s="1343"/>
      <c r="Q23" s="1343"/>
      <c r="R23" s="1343"/>
      <c r="S23" s="1343"/>
      <c r="T23" s="1343"/>
      <c r="U23" s="1343"/>
      <c r="V23" s="1343"/>
      <c r="W23" s="1343"/>
      <c r="X23" s="1343"/>
      <c r="Y23" s="1343"/>
      <c r="Z23" s="1343"/>
      <c r="AA23" s="1343"/>
      <c r="AB23" s="1343"/>
      <c r="AC23" s="1343"/>
      <c r="AD23" s="1343"/>
      <c r="AE23" s="1344"/>
      <c r="AF23" s="1351" t="s">
        <v>366</v>
      </c>
      <c r="AG23" s="1352"/>
      <c r="AH23" s="1353"/>
      <c r="AI23" s="1363"/>
      <c r="AJ23" s="1364"/>
      <c r="AK23" s="1364"/>
      <c r="AL23" s="1364"/>
      <c r="AM23" s="1364"/>
      <c r="AN23" s="1364"/>
      <c r="AO23" s="1364"/>
      <c r="AP23" s="1364"/>
      <c r="AQ23" s="1364"/>
      <c r="AR23" s="1364"/>
      <c r="AS23" s="1364"/>
      <c r="AT23" s="1364"/>
      <c r="AU23" s="1372"/>
      <c r="AV23" s="1351" t="s">
        <v>366</v>
      </c>
      <c r="AW23" s="1352"/>
      <c r="AX23" s="1353"/>
      <c r="AY23" s="1363"/>
      <c r="AZ23" s="1364"/>
      <c r="BA23" s="1364"/>
      <c r="BB23" s="1364"/>
      <c r="BC23" s="1364"/>
      <c r="BD23" s="1364"/>
      <c r="BE23" s="1364"/>
      <c r="BF23" s="1364"/>
      <c r="BG23" s="1364"/>
      <c r="BH23" s="1365"/>
    </row>
    <row r="24" spans="1:62" ht="8.1" customHeight="1">
      <c r="A24" s="1239"/>
      <c r="B24" s="1240"/>
      <c r="C24" s="1334"/>
      <c r="D24" s="1240"/>
      <c r="E24" s="1261"/>
      <c r="F24" s="1044"/>
      <c r="G24" s="1044"/>
      <c r="H24" s="1044"/>
      <c r="I24" s="1044"/>
      <c r="J24" s="1044"/>
      <c r="K24" s="1340"/>
      <c r="L24" s="1354"/>
      <c r="M24" s="1355"/>
      <c r="N24" s="1356"/>
      <c r="O24" s="1345"/>
      <c r="P24" s="1346"/>
      <c r="Q24" s="1346"/>
      <c r="R24" s="1346"/>
      <c r="S24" s="1346"/>
      <c r="T24" s="1346"/>
      <c r="U24" s="1346"/>
      <c r="V24" s="1346"/>
      <c r="W24" s="1346"/>
      <c r="X24" s="1346"/>
      <c r="Y24" s="1346"/>
      <c r="Z24" s="1346"/>
      <c r="AA24" s="1346"/>
      <c r="AB24" s="1346"/>
      <c r="AC24" s="1346"/>
      <c r="AD24" s="1346"/>
      <c r="AE24" s="1347"/>
      <c r="AF24" s="1354"/>
      <c r="AG24" s="1355"/>
      <c r="AH24" s="1356"/>
      <c r="AI24" s="1366"/>
      <c r="AJ24" s="1367"/>
      <c r="AK24" s="1367"/>
      <c r="AL24" s="1367"/>
      <c r="AM24" s="1367"/>
      <c r="AN24" s="1367"/>
      <c r="AO24" s="1367"/>
      <c r="AP24" s="1367"/>
      <c r="AQ24" s="1367"/>
      <c r="AR24" s="1367"/>
      <c r="AS24" s="1367"/>
      <c r="AT24" s="1367"/>
      <c r="AU24" s="1373"/>
      <c r="AV24" s="1354"/>
      <c r="AW24" s="1355"/>
      <c r="AX24" s="1356"/>
      <c r="AY24" s="1366"/>
      <c r="AZ24" s="1367"/>
      <c r="BA24" s="1367"/>
      <c r="BB24" s="1367"/>
      <c r="BC24" s="1367"/>
      <c r="BD24" s="1367"/>
      <c r="BE24" s="1367"/>
      <c r="BF24" s="1367"/>
      <c r="BG24" s="1367"/>
      <c r="BH24" s="1368"/>
    </row>
    <row r="25" spans="1:62" ht="8.1" customHeight="1">
      <c r="A25" s="1239"/>
      <c r="B25" s="1240"/>
      <c r="C25" s="1334"/>
      <c r="D25" s="1240"/>
      <c r="E25" s="1261"/>
      <c r="F25" s="1044"/>
      <c r="G25" s="1044"/>
      <c r="H25" s="1044"/>
      <c r="I25" s="1044"/>
      <c r="J25" s="1044"/>
      <c r="K25" s="1340"/>
      <c r="L25" s="1354"/>
      <c r="M25" s="1355"/>
      <c r="N25" s="1356"/>
      <c r="O25" s="1345"/>
      <c r="P25" s="1346"/>
      <c r="Q25" s="1346"/>
      <c r="R25" s="1346"/>
      <c r="S25" s="1346"/>
      <c r="T25" s="1346"/>
      <c r="U25" s="1346"/>
      <c r="V25" s="1346"/>
      <c r="W25" s="1346"/>
      <c r="X25" s="1346"/>
      <c r="Y25" s="1346"/>
      <c r="Z25" s="1346"/>
      <c r="AA25" s="1346"/>
      <c r="AB25" s="1346"/>
      <c r="AC25" s="1346"/>
      <c r="AD25" s="1346"/>
      <c r="AE25" s="1347"/>
      <c r="AF25" s="1354"/>
      <c r="AG25" s="1355"/>
      <c r="AH25" s="1356"/>
      <c r="AI25" s="1366"/>
      <c r="AJ25" s="1367"/>
      <c r="AK25" s="1367"/>
      <c r="AL25" s="1367"/>
      <c r="AM25" s="1367"/>
      <c r="AN25" s="1367"/>
      <c r="AO25" s="1367"/>
      <c r="AP25" s="1367"/>
      <c r="AQ25" s="1367"/>
      <c r="AR25" s="1367"/>
      <c r="AS25" s="1367"/>
      <c r="AT25" s="1367"/>
      <c r="AU25" s="1373"/>
      <c r="AV25" s="1354"/>
      <c r="AW25" s="1355"/>
      <c r="AX25" s="1356"/>
      <c r="AY25" s="1366"/>
      <c r="AZ25" s="1367"/>
      <c r="BA25" s="1367"/>
      <c r="BB25" s="1367"/>
      <c r="BC25" s="1367"/>
      <c r="BD25" s="1367"/>
      <c r="BE25" s="1367"/>
      <c r="BF25" s="1367"/>
      <c r="BG25" s="1367"/>
      <c r="BH25" s="1368"/>
    </row>
    <row r="26" spans="1:62" ht="8.1" customHeight="1">
      <c r="A26" s="1239"/>
      <c r="B26" s="1240"/>
      <c r="C26" s="1335"/>
      <c r="D26" s="1336"/>
      <c r="E26" s="1263"/>
      <c r="F26" s="1073"/>
      <c r="G26" s="1073"/>
      <c r="H26" s="1073"/>
      <c r="I26" s="1073"/>
      <c r="J26" s="1073"/>
      <c r="K26" s="1341"/>
      <c r="L26" s="1357"/>
      <c r="M26" s="1358"/>
      <c r="N26" s="1359"/>
      <c r="O26" s="1348"/>
      <c r="P26" s="1349"/>
      <c r="Q26" s="1349"/>
      <c r="R26" s="1349"/>
      <c r="S26" s="1349"/>
      <c r="T26" s="1349"/>
      <c r="U26" s="1349"/>
      <c r="V26" s="1349"/>
      <c r="W26" s="1349"/>
      <c r="X26" s="1349"/>
      <c r="Y26" s="1349"/>
      <c r="Z26" s="1349"/>
      <c r="AA26" s="1349"/>
      <c r="AB26" s="1349"/>
      <c r="AC26" s="1349"/>
      <c r="AD26" s="1349"/>
      <c r="AE26" s="1350"/>
      <c r="AF26" s="1357"/>
      <c r="AG26" s="1358"/>
      <c r="AH26" s="1359"/>
      <c r="AI26" s="1369"/>
      <c r="AJ26" s="1370"/>
      <c r="AK26" s="1370"/>
      <c r="AL26" s="1370"/>
      <c r="AM26" s="1370"/>
      <c r="AN26" s="1370"/>
      <c r="AO26" s="1370"/>
      <c r="AP26" s="1370"/>
      <c r="AQ26" s="1370"/>
      <c r="AR26" s="1370"/>
      <c r="AS26" s="1370"/>
      <c r="AT26" s="1370"/>
      <c r="AU26" s="1374"/>
      <c r="AV26" s="1357"/>
      <c r="AW26" s="1358"/>
      <c r="AX26" s="1359"/>
      <c r="AY26" s="1369"/>
      <c r="AZ26" s="1370"/>
      <c r="BA26" s="1370"/>
      <c r="BB26" s="1370"/>
      <c r="BC26" s="1370"/>
      <c r="BD26" s="1370"/>
      <c r="BE26" s="1370"/>
      <c r="BF26" s="1370"/>
      <c r="BG26" s="1370"/>
      <c r="BH26" s="1371"/>
    </row>
    <row r="27" spans="1:62" ht="8.1" customHeight="1">
      <c r="A27" s="1239"/>
      <c r="B27" s="1240"/>
      <c r="C27" s="48"/>
      <c r="D27" s="1265" t="s">
        <v>46</v>
      </c>
      <c r="E27" s="1265"/>
      <c r="F27" s="1265"/>
      <c r="G27" s="1265"/>
      <c r="H27" s="1265"/>
      <c r="I27" s="1265"/>
      <c r="J27" s="1265"/>
      <c r="K27" s="49"/>
      <c r="L27" s="514"/>
      <c r="M27" s="1776"/>
      <c r="N27" s="1776"/>
      <c r="O27" s="1776"/>
      <c r="P27" s="1776"/>
      <c r="Q27" s="1776"/>
      <c r="R27" s="1776"/>
      <c r="S27" s="1776"/>
      <c r="T27" s="1776"/>
      <c r="U27" s="1776"/>
      <c r="V27" s="1776"/>
      <c r="W27" s="1776"/>
      <c r="X27" s="1776"/>
      <c r="Y27" s="1776"/>
      <c r="Z27" s="1776"/>
      <c r="AA27" s="1776"/>
      <c r="AB27" s="1776"/>
      <c r="AC27" s="1776"/>
      <c r="AD27" s="1776"/>
      <c r="AE27" s="515"/>
      <c r="AF27" s="784"/>
      <c r="AG27" s="1199" t="s">
        <v>47</v>
      </c>
      <c r="AH27" s="1199"/>
      <c r="AI27" s="1199"/>
      <c r="AJ27" s="1199"/>
      <c r="AK27" s="1199"/>
      <c r="AL27" s="1199"/>
      <c r="AM27" s="1199"/>
      <c r="AN27" s="785"/>
      <c r="AO27" s="1778" t="s">
        <v>389</v>
      </c>
      <c r="AP27" s="1779"/>
      <c r="AQ27" s="1779"/>
      <c r="AR27" s="1779"/>
      <c r="AS27" s="1779"/>
      <c r="AT27" s="1779"/>
      <c r="AU27" s="1779"/>
      <c r="AV27" s="1779"/>
      <c r="AW27" s="1779"/>
      <c r="AX27" s="1779"/>
      <c r="AY27" s="1779"/>
      <c r="AZ27" s="1779"/>
      <c r="BA27" s="1779"/>
      <c r="BB27" s="1779"/>
      <c r="BC27" s="1779"/>
      <c r="BD27" s="1779"/>
      <c r="BE27" s="1779"/>
      <c r="BF27" s="1779"/>
      <c r="BG27" s="1779"/>
      <c r="BH27" s="1780"/>
    </row>
    <row r="28" spans="1:62" ht="8.1" customHeight="1">
      <c r="A28" s="1239"/>
      <c r="B28" s="1240"/>
      <c r="C28" s="54"/>
      <c r="D28" s="1266"/>
      <c r="E28" s="1266"/>
      <c r="F28" s="1266"/>
      <c r="G28" s="1266"/>
      <c r="H28" s="1266"/>
      <c r="I28" s="1266"/>
      <c r="J28" s="1266"/>
      <c r="K28" s="55"/>
      <c r="L28" s="517"/>
      <c r="M28" s="1777"/>
      <c r="N28" s="1777"/>
      <c r="O28" s="1777"/>
      <c r="P28" s="1777"/>
      <c r="Q28" s="1777"/>
      <c r="R28" s="1777"/>
      <c r="S28" s="1777"/>
      <c r="T28" s="1777"/>
      <c r="U28" s="1777"/>
      <c r="V28" s="1777"/>
      <c r="W28" s="1777"/>
      <c r="X28" s="1777"/>
      <c r="Y28" s="1777"/>
      <c r="Z28" s="1777"/>
      <c r="AA28" s="1777"/>
      <c r="AB28" s="1777"/>
      <c r="AC28" s="1777"/>
      <c r="AD28" s="1777"/>
      <c r="AE28" s="518"/>
      <c r="AF28" s="786"/>
      <c r="AG28" s="1200"/>
      <c r="AH28" s="1200"/>
      <c r="AI28" s="1200"/>
      <c r="AJ28" s="1200"/>
      <c r="AK28" s="1200"/>
      <c r="AL28" s="1200"/>
      <c r="AM28" s="1200"/>
      <c r="AN28" s="787"/>
      <c r="AO28" s="1781"/>
      <c r="AP28" s="1782"/>
      <c r="AQ28" s="1782"/>
      <c r="AR28" s="1782"/>
      <c r="AS28" s="1782"/>
      <c r="AT28" s="1782"/>
      <c r="AU28" s="1782"/>
      <c r="AV28" s="1782"/>
      <c r="AW28" s="1782"/>
      <c r="AX28" s="1782"/>
      <c r="AY28" s="1782"/>
      <c r="AZ28" s="1782"/>
      <c r="BA28" s="1782"/>
      <c r="BB28" s="1782"/>
      <c r="BC28" s="1782"/>
      <c r="BD28" s="1782"/>
      <c r="BE28" s="1782"/>
      <c r="BF28" s="1782"/>
      <c r="BG28" s="1782"/>
      <c r="BH28" s="1783"/>
    </row>
    <row r="29" spans="1:62" ht="8.1" customHeight="1">
      <c r="A29" s="1239"/>
      <c r="B29" s="1240"/>
      <c r="C29" s="59"/>
      <c r="D29" s="60"/>
      <c r="E29" s="60"/>
      <c r="F29" s="60"/>
      <c r="G29" s="60"/>
      <c r="H29" s="60"/>
      <c r="I29" s="60"/>
      <c r="J29" s="60"/>
      <c r="K29" s="61"/>
      <c r="L29" s="519"/>
      <c r="M29" s="1787"/>
      <c r="N29" s="1787"/>
      <c r="O29" s="1787"/>
      <c r="P29" s="1787"/>
      <c r="Q29" s="1787"/>
      <c r="R29" s="1787"/>
      <c r="S29" s="1787"/>
      <c r="T29" s="1787"/>
      <c r="U29" s="1787"/>
      <c r="V29" s="1787"/>
      <c r="W29" s="1787"/>
      <c r="X29" s="1787"/>
      <c r="Y29" s="1787"/>
      <c r="Z29" s="1787"/>
      <c r="AA29" s="1787"/>
      <c r="AB29" s="1787"/>
      <c r="AC29" s="1787"/>
      <c r="AD29" s="1787"/>
      <c r="AE29" s="520"/>
      <c r="AF29" s="786"/>
      <c r="AG29" s="1200"/>
      <c r="AH29" s="1200"/>
      <c r="AI29" s="1200"/>
      <c r="AJ29" s="1200"/>
      <c r="AK29" s="1200"/>
      <c r="AL29" s="1200"/>
      <c r="AM29" s="1200"/>
      <c r="AN29" s="787"/>
      <c r="AO29" s="1781"/>
      <c r="AP29" s="1782"/>
      <c r="AQ29" s="1782"/>
      <c r="AR29" s="1782"/>
      <c r="AS29" s="1782"/>
      <c r="AT29" s="1782"/>
      <c r="AU29" s="1782"/>
      <c r="AV29" s="1782"/>
      <c r="AW29" s="1782"/>
      <c r="AX29" s="1782"/>
      <c r="AY29" s="1782"/>
      <c r="AZ29" s="1782"/>
      <c r="BA29" s="1782"/>
      <c r="BB29" s="1782"/>
      <c r="BC29" s="1782"/>
      <c r="BD29" s="1782"/>
      <c r="BE29" s="1782"/>
      <c r="BF29" s="1782"/>
      <c r="BG29" s="1782"/>
      <c r="BH29" s="1783"/>
      <c r="BI29" s="1198"/>
      <c r="BJ29" s="1198"/>
    </row>
    <row r="30" spans="1:62" ht="8.1" customHeight="1">
      <c r="A30" s="1239"/>
      <c r="B30" s="1240"/>
      <c r="C30" s="54"/>
      <c r="D30" s="726"/>
      <c r="E30" s="726"/>
      <c r="F30" s="726"/>
      <c r="G30" s="726"/>
      <c r="H30" s="726"/>
      <c r="I30" s="726"/>
      <c r="J30" s="726"/>
      <c r="K30" s="55"/>
      <c r="L30" s="517"/>
      <c r="M30" s="1788"/>
      <c r="N30" s="1788"/>
      <c r="O30" s="1788"/>
      <c r="P30" s="1788"/>
      <c r="Q30" s="1788"/>
      <c r="R30" s="1788"/>
      <c r="S30" s="1788"/>
      <c r="T30" s="1788"/>
      <c r="U30" s="1788"/>
      <c r="V30" s="1788"/>
      <c r="W30" s="1788"/>
      <c r="X30" s="1788"/>
      <c r="Y30" s="1788"/>
      <c r="Z30" s="1788"/>
      <c r="AA30" s="1788"/>
      <c r="AB30" s="1788"/>
      <c r="AC30" s="1788"/>
      <c r="AD30" s="1788"/>
      <c r="AE30" s="521"/>
      <c r="AF30" s="788"/>
      <c r="AG30" s="1257"/>
      <c r="AH30" s="1257"/>
      <c r="AI30" s="1257"/>
      <c r="AJ30" s="1257"/>
      <c r="AK30" s="1257"/>
      <c r="AL30" s="1257"/>
      <c r="AM30" s="1257"/>
      <c r="AN30" s="789"/>
      <c r="AO30" s="1784"/>
      <c r="AP30" s="1785"/>
      <c r="AQ30" s="1785"/>
      <c r="AR30" s="1785"/>
      <c r="AS30" s="1785"/>
      <c r="AT30" s="1785"/>
      <c r="AU30" s="1785"/>
      <c r="AV30" s="1785"/>
      <c r="AW30" s="1785"/>
      <c r="AX30" s="1785"/>
      <c r="AY30" s="1785"/>
      <c r="AZ30" s="1785"/>
      <c r="BA30" s="1785"/>
      <c r="BB30" s="1785"/>
      <c r="BC30" s="1785"/>
      <c r="BD30" s="1785"/>
      <c r="BE30" s="1785"/>
      <c r="BF30" s="1785"/>
      <c r="BG30" s="1785"/>
      <c r="BH30" s="1786"/>
      <c r="BI30" s="1198"/>
      <c r="BJ30" s="1198"/>
    </row>
    <row r="31" spans="1:62" ht="8.1" customHeight="1">
      <c r="A31" s="1239"/>
      <c r="B31" s="1240"/>
      <c r="C31" s="54"/>
      <c r="D31" s="1092" t="s">
        <v>48</v>
      </c>
      <c r="E31" s="1092"/>
      <c r="F31" s="1092"/>
      <c r="G31" s="1092"/>
      <c r="H31" s="1092"/>
      <c r="I31" s="1092"/>
      <c r="J31" s="1092"/>
      <c r="K31" s="55"/>
      <c r="L31" s="517"/>
      <c r="M31" s="1788"/>
      <c r="N31" s="1788"/>
      <c r="O31" s="1788"/>
      <c r="P31" s="1788"/>
      <c r="Q31" s="1788"/>
      <c r="R31" s="1788"/>
      <c r="S31" s="1788"/>
      <c r="T31" s="1788"/>
      <c r="U31" s="1788"/>
      <c r="V31" s="1788"/>
      <c r="W31" s="1788"/>
      <c r="X31" s="1788"/>
      <c r="Y31" s="1788"/>
      <c r="Z31" s="1788"/>
      <c r="AA31" s="1788"/>
      <c r="AB31" s="1788"/>
      <c r="AC31" s="1788"/>
      <c r="AD31" s="1788"/>
      <c r="AE31" s="521"/>
      <c r="AF31" s="784"/>
      <c r="AG31" s="1199" t="s">
        <v>49</v>
      </c>
      <c r="AH31" s="1199"/>
      <c r="AI31" s="1199"/>
      <c r="AJ31" s="1199"/>
      <c r="AK31" s="1199"/>
      <c r="AL31" s="1199"/>
      <c r="AM31" s="1199"/>
      <c r="AN31" s="785"/>
      <c r="AO31" s="769"/>
      <c r="AP31" s="770"/>
      <c r="AQ31" s="1791" t="s">
        <v>387</v>
      </c>
      <c r="AR31" s="1791"/>
      <c r="AS31" s="1791"/>
      <c r="AT31" s="1791"/>
      <c r="AU31" s="1791"/>
      <c r="AV31" s="1791"/>
      <c r="AW31" s="508"/>
      <c r="AX31" s="1719" t="s">
        <v>50</v>
      </c>
      <c r="AY31" s="1719"/>
      <c r="AZ31" s="955"/>
      <c r="BA31" s="1660" t="s">
        <v>388</v>
      </c>
      <c r="BB31" s="1660"/>
      <c r="BC31" s="1660"/>
      <c r="BD31" s="1660"/>
      <c r="BE31" s="1660"/>
      <c r="BF31" s="1660"/>
      <c r="BG31" s="508"/>
      <c r="BH31" s="509"/>
      <c r="BI31" s="687"/>
      <c r="BJ31" s="687"/>
    </row>
    <row r="32" spans="1:62" ht="8.1" customHeight="1">
      <c r="A32" s="1239"/>
      <c r="B32" s="1240"/>
      <c r="C32" s="54"/>
      <c r="D32" s="1092"/>
      <c r="E32" s="1092"/>
      <c r="F32" s="1092"/>
      <c r="G32" s="1092"/>
      <c r="H32" s="1092"/>
      <c r="I32" s="1092"/>
      <c r="J32" s="1092"/>
      <c r="K32" s="55"/>
      <c r="L32" s="517"/>
      <c r="M32" s="1788"/>
      <c r="N32" s="1788"/>
      <c r="O32" s="1788"/>
      <c r="P32" s="1788"/>
      <c r="Q32" s="1788"/>
      <c r="R32" s="1788"/>
      <c r="S32" s="1788"/>
      <c r="T32" s="1788"/>
      <c r="U32" s="1788"/>
      <c r="V32" s="1788"/>
      <c r="W32" s="1788"/>
      <c r="X32" s="1788"/>
      <c r="Y32" s="1788"/>
      <c r="Z32" s="1788"/>
      <c r="AA32" s="1788"/>
      <c r="AB32" s="1788"/>
      <c r="AC32" s="1788"/>
      <c r="AD32" s="1788"/>
      <c r="AE32" s="521"/>
      <c r="AF32" s="786"/>
      <c r="AG32" s="1200"/>
      <c r="AH32" s="1200"/>
      <c r="AI32" s="1200"/>
      <c r="AJ32" s="1200"/>
      <c r="AK32" s="1200"/>
      <c r="AL32" s="1200"/>
      <c r="AM32" s="1200"/>
      <c r="AN32" s="787"/>
      <c r="AO32" s="771"/>
      <c r="AP32" s="765"/>
      <c r="AQ32" s="1792"/>
      <c r="AR32" s="1792"/>
      <c r="AS32" s="1792"/>
      <c r="AT32" s="1792"/>
      <c r="AU32" s="1792"/>
      <c r="AV32" s="1792"/>
      <c r="AW32" s="508"/>
      <c r="AX32" s="1793"/>
      <c r="AY32" s="1793"/>
      <c r="AZ32" s="956"/>
      <c r="BA32" s="1794"/>
      <c r="BB32" s="1794"/>
      <c r="BC32" s="1794"/>
      <c r="BD32" s="1794"/>
      <c r="BE32" s="1794"/>
      <c r="BF32" s="1794"/>
      <c r="BG32" s="508"/>
      <c r="BH32" s="509"/>
      <c r="BI32" s="687"/>
      <c r="BJ32" s="687"/>
    </row>
    <row r="33" spans="1:63" ht="8.1" customHeight="1">
      <c r="A33" s="1239"/>
      <c r="B33" s="1240"/>
      <c r="C33" s="54"/>
      <c r="D33" s="74"/>
      <c r="E33" s="74"/>
      <c r="F33" s="74"/>
      <c r="G33" s="74"/>
      <c r="H33" s="74"/>
      <c r="I33" s="74"/>
      <c r="J33" s="74"/>
      <c r="K33" s="55"/>
      <c r="L33" s="517"/>
      <c r="M33" s="1789"/>
      <c r="N33" s="1789"/>
      <c r="O33" s="1789"/>
      <c r="P33" s="1789"/>
      <c r="Q33" s="1789"/>
      <c r="R33" s="1789"/>
      <c r="S33" s="1789"/>
      <c r="T33" s="1789"/>
      <c r="U33" s="1789"/>
      <c r="V33" s="1789"/>
      <c r="W33" s="1789"/>
      <c r="X33" s="1789"/>
      <c r="Y33" s="1789"/>
      <c r="Z33" s="1789"/>
      <c r="AA33" s="1789"/>
      <c r="AB33" s="1789"/>
      <c r="AC33" s="1789"/>
      <c r="AD33" s="1789"/>
      <c r="AE33" s="521"/>
      <c r="AF33" s="786"/>
      <c r="AG33" s="1200"/>
      <c r="AH33" s="1200"/>
      <c r="AI33" s="1200"/>
      <c r="AJ33" s="1200"/>
      <c r="AK33" s="1200"/>
      <c r="AL33" s="1200"/>
      <c r="AM33" s="1200"/>
      <c r="AN33" s="787"/>
      <c r="AO33" s="771"/>
      <c r="AP33" s="765"/>
      <c r="AQ33" s="1792"/>
      <c r="AR33" s="1792"/>
      <c r="AS33" s="1792"/>
      <c r="AT33" s="1792"/>
      <c r="AU33" s="1792"/>
      <c r="AV33" s="1792"/>
      <c r="AW33" s="508"/>
      <c r="AX33" s="1793"/>
      <c r="AY33" s="1793"/>
      <c r="AZ33" s="956"/>
      <c r="BA33" s="1794"/>
      <c r="BB33" s="1794"/>
      <c r="BC33" s="1794"/>
      <c r="BD33" s="1794"/>
      <c r="BE33" s="1794"/>
      <c r="BF33" s="1794"/>
      <c r="BG33" s="508"/>
      <c r="BH33" s="509"/>
      <c r="BI33" s="687"/>
      <c r="BJ33" s="687"/>
    </row>
    <row r="34" spans="1:63" ht="8.1" customHeight="1">
      <c r="A34" s="1239"/>
      <c r="B34" s="1240"/>
      <c r="C34" s="48"/>
      <c r="D34" s="75"/>
      <c r="E34" s="75"/>
      <c r="F34" s="75"/>
      <c r="G34" s="75"/>
      <c r="H34" s="75"/>
      <c r="I34" s="75"/>
      <c r="J34" s="75"/>
      <c r="K34" s="49"/>
      <c r="L34" s="522"/>
      <c r="M34" s="1810" t="s">
        <v>51</v>
      </c>
      <c r="N34" s="1810"/>
      <c r="O34" s="1812"/>
      <c r="P34" s="1812"/>
      <c r="Q34" s="1812"/>
      <c r="R34" s="1812"/>
      <c r="S34" s="1812"/>
      <c r="T34" s="1812"/>
      <c r="U34" s="506"/>
      <c r="V34" s="506"/>
      <c r="W34" s="506"/>
      <c r="X34" s="506"/>
      <c r="Y34" s="506"/>
      <c r="Z34" s="506"/>
      <c r="AA34" s="506"/>
      <c r="AB34" s="506"/>
      <c r="AC34" s="506"/>
      <c r="AD34" s="506"/>
      <c r="AE34" s="506"/>
      <c r="AF34" s="506"/>
      <c r="AG34" s="506"/>
      <c r="AH34" s="506"/>
      <c r="AI34" s="506"/>
      <c r="AJ34" s="506"/>
      <c r="AK34" s="506"/>
      <c r="AL34" s="1790" t="s">
        <v>30</v>
      </c>
      <c r="AM34" s="1790"/>
      <c r="AN34" s="1790"/>
      <c r="AO34" s="1790"/>
      <c r="AP34" s="1790"/>
      <c r="AQ34" s="1401"/>
      <c r="AR34" s="1401"/>
      <c r="AS34" s="1401"/>
      <c r="AT34" s="1401"/>
      <c r="AU34" s="1401"/>
      <c r="AV34" s="1401"/>
      <c r="AW34" s="1401"/>
      <c r="AX34" s="1401"/>
      <c r="AY34" s="1401"/>
      <c r="AZ34" s="1401"/>
      <c r="BA34" s="1401"/>
      <c r="BB34" s="1401"/>
      <c r="BC34" s="1401"/>
      <c r="BD34" s="1401"/>
      <c r="BE34" s="1401"/>
      <c r="BF34" s="1401"/>
      <c r="BG34" s="506"/>
      <c r="BH34" s="507"/>
    </row>
    <row r="35" spans="1:63" ht="8.1" customHeight="1">
      <c r="A35" s="1239"/>
      <c r="B35" s="1240"/>
      <c r="C35" s="54"/>
      <c r="D35" s="726"/>
      <c r="E35" s="726"/>
      <c r="F35" s="726"/>
      <c r="G35" s="726"/>
      <c r="H35" s="726"/>
      <c r="I35" s="726"/>
      <c r="J35" s="726"/>
      <c r="K35" s="55"/>
      <c r="L35" s="523"/>
      <c r="M35" s="1811"/>
      <c r="N35" s="1811"/>
      <c r="O35" s="1813"/>
      <c r="P35" s="1813"/>
      <c r="Q35" s="1813"/>
      <c r="R35" s="1813"/>
      <c r="S35" s="1813"/>
      <c r="T35" s="1813"/>
      <c r="U35" s="767"/>
      <c r="V35" s="767"/>
      <c r="W35" s="767"/>
      <c r="X35" s="767"/>
      <c r="Y35" s="767"/>
      <c r="Z35" s="767"/>
      <c r="AA35" s="767"/>
      <c r="AB35" s="767"/>
      <c r="AC35" s="767"/>
      <c r="AD35" s="767"/>
      <c r="AE35" s="767"/>
      <c r="AF35" s="767"/>
      <c r="AG35" s="767"/>
      <c r="AH35" s="767"/>
      <c r="AI35" s="767"/>
      <c r="AJ35" s="767"/>
      <c r="AK35" s="767"/>
      <c r="AL35" s="1697"/>
      <c r="AM35" s="1697"/>
      <c r="AN35" s="1697"/>
      <c r="AO35" s="1697"/>
      <c r="AP35" s="1697"/>
      <c r="AQ35" s="1402"/>
      <c r="AR35" s="1402"/>
      <c r="AS35" s="1402"/>
      <c r="AT35" s="1402"/>
      <c r="AU35" s="1402"/>
      <c r="AV35" s="1402"/>
      <c r="AW35" s="1402"/>
      <c r="AX35" s="1402"/>
      <c r="AY35" s="1402"/>
      <c r="AZ35" s="1402"/>
      <c r="BA35" s="1402"/>
      <c r="BB35" s="1402"/>
      <c r="BC35" s="1402"/>
      <c r="BD35" s="1402"/>
      <c r="BE35" s="1402"/>
      <c r="BF35" s="1402"/>
      <c r="BG35" s="767"/>
      <c r="BH35" s="509"/>
    </row>
    <row r="36" spans="1:63" ht="8.1" customHeight="1">
      <c r="A36" s="1239"/>
      <c r="B36" s="1240"/>
      <c r="C36" s="54"/>
      <c r="D36" s="1092" t="s">
        <v>52</v>
      </c>
      <c r="E36" s="1092"/>
      <c r="F36" s="1092"/>
      <c r="G36" s="1092"/>
      <c r="H36" s="1092"/>
      <c r="I36" s="1092"/>
      <c r="J36" s="1092"/>
      <c r="K36" s="55"/>
      <c r="L36" s="508"/>
      <c r="M36" s="508"/>
      <c r="N36" s="508"/>
      <c r="O36" s="1402"/>
      <c r="P36" s="1402"/>
      <c r="Q36" s="1402"/>
      <c r="R36" s="1402"/>
      <c r="S36" s="1402"/>
      <c r="T36" s="1402"/>
      <c r="U36" s="1402"/>
      <c r="V36" s="1402"/>
      <c r="W36" s="1402"/>
      <c r="X36" s="1402"/>
      <c r="Y36" s="1402"/>
      <c r="Z36" s="1402"/>
      <c r="AA36" s="1402"/>
      <c r="AB36" s="1402"/>
      <c r="AC36" s="1402"/>
      <c r="AD36" s="1402"/>
      <c r="AE36" s="1402"/>
      <c r="AF36" s="1402"/>
      <c r="AG36" s="1402"/>
      <c r="AH36" s="1402"/>
      <c r="AI36" s="1402"/>
      <c r="AJ36" s="1402"/>
      <c r="AK36" s="1402"/>
      <c r="AL36" s="1402"/>
      <c r="AM36" s="1402"/>
      <c r="AN36" s="1402"/>
      <c r="AO36" s="1402"/>
      <c r="AP36" s="1402"/>
      <c r="AQ36" s="1402"/>
      <c r="AR36" s="1402"/>
      <c r="AS36" s="1402"/>
      <c r="AT36" s="1402"/>
      <c r="AU36" s="1402"/>
      <c r="AV36" s="1402"/>
      <c r="AW36" s="1402"/>
      <c r="AX36" s="1402"/>
      <c r="AY36" s="1402"/>
      <c r="AZ36" s="1402"/>
      <c r="BA36" s="1402"/>
      <c r="BB36" s="1402"/>
      <c r="BC36" s="1402"/>
      <c r="BD36" s="1402"/>
      <c r="BE36" s="1402"/>
      <c r="BF36" s="1402"/>
      <c r="BG36" s="767"/>
      <c r="BH36" s="509"/>
    </row>
    <row r="37" spans="1:63" ht="8.1" customHeight="1">
      <c r="A37" s="1239"/>
      <c r="B37" s="1240"/>
      <c r="C37" s="54"/>
      <c r="D37" s="1092"/>
      <c r="E37" s="1092"/>
      <c r="F37" s="1092"/>
      <c r="G37" s="1092"/>
      <c r="H37" s="1092"/>
      <c r="I37" s="1092"/>
      <c r="J37" s="1092"/>
      <c r="K37" s="55"/>
      <c r="L37" s="508"/>
      <c r="M37" s="508"/>
      <c r="N37" s="508"/>
      <c r="O37" s="1402"/>
      <c r="P37" s="1402"/>
      <c r="Q37" s="1402"/>
      <c r="R37" s="1402"/>
      <c r="S37" s="1402"/>
      <c r="T37" s="1402"/>
      <c r="U37" s="1402"/>
      <c r="V37" s="1402"/>
      <c r="W37" s="1402"/>
      <c r="X37" s="1402"/>
      <c r="Y37" s="1402"/>
      <c r="Z37" s="1402"/>
      <c r="AA37" s="1402"/>
      <c r="AB37" s="1402"/>
      <c r="AC37" s="1402"/>
      <c r="AD37" s="1402"/>
      <c r="AE37" s="1402"/>
      <c r="AF37" s="1402"/>
      <c r="AG37" s="1402"/>
      <c r="AH37" s="1402"/>
      <c r="AI37" s="1402"/>
      <c r="AJ37" s="1402"/>
      <c r="AK37" s="1402"/>
      <c r="AL37" s="1402"/>
      <c r="AM37" s="1402"/>
      <c r="AN37" s="1402"/>
      <c r="AO37" s="1402"/>
      <c r="AP37" s="1402"/>
      <c r="AQ37" s="1402"/>
      <c r="AR37" s="1402"/>
      <c r="AS37" s="1402"/>
      <c r="AT37" s="1402"/>
      <c r="AU37" s="1402"/>
      <c r="AV37" s="1402"/>
      <c r="AW37" s="1402"/>
      <c r="AX37" s="1402"/>
      <c r="AY37" s="1402"/>
      <c r="AZ37" s="1402"/>
      <c r="BA37" s="1402"/>
      <c r="BB37" s="1402"/>
      <c r="BC37" s="1402"/>
      <c r="BD37" s="1402"/>
      <c r="BE37" s="1402"/>
      <c r="BF37" s="1402"/>
      <c r="BG37" s="525"/>
      <c r="BH37" s="509"/>
    </row>
    <row r="38" spans="1:63" ht="8.1" customHeight="1">
      <c r="A38" s="1239"/>
      <c r="B38" s="1240"/>
      <c r="C38" s="54"/>
      <c r="D38" s="85"/>
      <c r="E38" s="85"/>
      <c r="F38" s="85"/>
      <c r="G38" s="85"/>
      <c r="H38" s="85"/>
      <c r="I38" s="85"/>
      <c r="J38" s="85"/>
      <c r="K38" s="55"/>
      <c r="L38" s="508"/>
      <c r="M38" s="508"/>
      <c r="N38" s="508"/>
      <c r="O38" s="1402">
        <f>基本情報!E19</f>
        <v>0</v>
      </c>
      <c r="P38" s="1402"/>
      <c r="Q38" s="1402"/>
      <c r="R38" s="1402"/>
      <c r="S38" s="1402"/>
      <c r="T38" s="1402"/>
      <c r="U38" s="1402"/>
      <c r="V38" s="1402"/>
      <c r="W38" s="1402"/>
      <c r="X38" s="1402"/>
      <c r="Y38" s="1402"/>
      <c r="Z38" s="1402"/>
      <c r="AA38" s="1402"/>
      <c r="AB38" s="1402"/>
      <c r="AC38" s="1402"/>
      <c r="AD38" s="1402"/>
      <c r="AE38" s="1402"/>
      <c r="AF38" s="1402"/>
      <c r="AG38" s="1402"/>
      <c r="AH38" s="1402"/>
      <c r="AI38" s="1402"/>
      <c r="AJ38" s="1402"/>
      <c r="AK38" s="526"/>
      <c r="AL38" s="765"/>
      <c r="AM38" s="765"/>
      <c r="AN38" s="765"/>
      <c r="AO38" s="765"/>
      <c r="AP38" s="765"/>
      <c r="AQ38" s="765"/>
      <c r="AR38" s="765"/>
      <c r="AS38" s="765"/>
      <c r="AT38" s="765"/>
      <c r="AU38" s="765"/>
      <c r="AV38" s="765"/>
      <c r="AW38" s="765"/>
      <c r="AX38" s="765"/>
      <c r="AY38" s="765"/>
      <c r="AZ38" s="765"/>
      <c r="BA38" s="765"/>
      <c r="BB38" s="765"/>
      <c r="BC38" s="765"/>
      <c r="BD38" s="765"/>
      <c r="BE38" s="765"/>
      <c r="BF38" s="765"/>
      <c r="BG38" s="525"/>
      <c r="BH38" s="509"/>
    </row>
    <row r="39" spans="1:63" ht="8.1" customHeight="1">
      <c r="A39" s="1239"/>
      <c r="B39" s="1240"/>
      <c r="C39" s="88"/>
      <c r="D39" s="89"/>
      <c r="E39" s="89"/>
      <c r="F39" s="89"/>
      <c r="G39" s="89"/>
      <c r="H39" s="89"/>
      <c r="I39" s="89"/>
      <c r="J39" s="89"/>
      <c r="K39" s="90"/>
      <c r="L39" s="510"/>
      <c r="M39" s="510"/>
      <c r="N39" s="510"/>
      <c r="O39" s="1795"/>
      <c r="P39" s="1795"/>
      <c r="Q39" s="1795"/>
      <c r="R39" s="1795"/>
      <c r="S39" s="1795"/>
      <c r="T39" s="1795"/>
      <c r="U39" s="1795"/>
      <c r="V39" s="1795"/>
      <c r="W39" s="1795"/>
      <c r="X39" s="1795"/>
      <c r="Y39" s="1795"/>
      <c r="Z39" s="1795"/>
      <c r="AA39" s="1795"/>
      <c r="AB39" s="1795"/>
      <c r="AC39" s="1795"/>
      <c r="AD39" s="1795"/>
      <c r="AE39" s="1795"/>
      <c r="AF39" s="1795"/>
      <c r="AG39" s="1795"/>
      <c r="AH39" s="1795"/>
      <c r="AI39" s="1795"/>
      <c r="AJ39" s="1795"/>
      <c r="AK39" s="527"/>
      <c r="AL39" s="765"/>
      <c r="AM39" s="765"/>
      <c r="AN39" s="765"/>
      <c r="AO39" s="765"/>
      <c r="AP39" s="765"/>
      <c r="AQ39" s="765"/>
      <c r="AR39" s="765"/>
      <c r="AS39" s="765"/>
      <c r="AT39" s="765"/>
      <c r="AU39" s="765"/>
      <c r="AV39" s="765"/>
      <c r="AW39" s="765"/>
      <c r="AX39" s="765"/>
      <c r="AY39" s="765"/>
      <c r="AZ39" s="765"/>
      <c r="BA39" s="765"/>
      <c r="BB39" s="765"/>
      <c r="BC39" s="765"/>
      <c r="BD39" s="765"/>
      <c r="BE39" s="765"/>
      <c r="BF39" s="765"/>
      <c r="BG39" s="528"/>
      <c r="BH39" s="511"/>
    </row>
    <row r="40" spans="1:63" ht="8.1" customHeight="1">
      <c r="A40" s="1239"/>
      <c r="B40" s="1240"/>
      <c r="C40" s="95"/>
      <c r="D40" s="96"/>
      <c r="E40" s="96"/>
      <c r="F40" s="96"/>
      <c r="G40" s="96"/>
      <c r="H40" s="96"/>
      <c r="I40" s="96"/>
      <c r="J40" s="96"/>
      <c r="K40" s="97"/>
      <c r="L40" s="1796" t="s">
        <v>368</v>
      </c>
      <c r="M40" s="1797"/>
      <c r="N40" s="1797"/>
      <c r="O40" s="1798"/>
      <c r="P40" s="1805" t="s">
        <v>53</v>
      </c>
      <c r="Q40" s="1805"/>
      <c r="R40" s="1805"/>
      <c r="S40" s="1805"/>
      <c r="T40" s="1805"/>
      <c r="U40" s="1805"/>
      <c r="V40" s="1805"/>
      <c r="W40" s="1805"/>
      <c r="X40" s="1805"/>
      <c r="Y40" s="1807" t="s">
        <v>391</v>
      </c>
      <c r="Z40" s="1807"/>
      <c r="AA40" s="1807"/>
      <c r="AB40" s="1807" t="s">
        <v>392</v>
      </c>
      <c r="AC40" s="1807"/>
      <c r="AD40" s="1807"/>
      <c r="AE40" s="1807" t="s">
        <v>393</v>
      </c>
      <c r="AF40" s="1807"/>
      <c r="AG40" s="1807"/>
      <c r="AH40" s="1807" t="s">
        <v>394</v>
      </c>
      <c r="AI40" s="1807"/>
      <c r="AJ40" s="1807"/>
      <c r="AK40" s="1807" t="s">
        <v>395</v>
      </c>
      <c r="AL40" s="1807"/>
      <c r="AM40" s="1807"/>
      <c r="AN40" s="755"/>
      <c r="AO40" s="1790" t="s">
        <v>317</v>
      </c>
      <c r="AP40" s="1790"/>
      <c r="AQ40" s="1790"/>
      <c r="AR40" s="1790"/>
      <c r="AS40" s="1790"/>
      <c r="AT40" s="1790" t="s">
        <v>318</v>
      </c>
      <c r="AU40" s="1790"/>
      <c r="AV40" s="1790"/>
      <c r="AW40" s="1790"/>
      <c r="AX40" s="1790"/>
      <c r="AY40" s="761"/>
      <c r="AZ40" s="1815" t="s">
        <v>396</v>
      </c>
      <c r="BA40" s="1816"/>
      <c r="BB40" s="1816"/>
      <c r="BC40" s="1816"/>
      <c r="BD40" s="1790" t="s">
        <v>319</v>
      </c>
      <c r="BE40" s="1790"/>
      <c r="BF40" s="1790"/>
      <c r="BG40" s="1790"/>
      <c r="BH40" s="507"/>
    </row>
    <row r="41" spans="1:63" ht="8.1" customHeight="1">
      <c r="A41" s="1239"/>
      <c r="B41" s="1240"/>
      <c r="C41" s="99"/>
      <c r="D41" s="746"/>
      <c r="E41" s="746"/>
      <c r="F41" s="746"/>
      <c r="G41" s="746"/>
      <c r="H41" s="746"/>
      <c r="I41" s="746"/>
      <c r="J41" s="746"/>
      <c r="K41" s="101"/>
      <c r="L41" s="1799"/>
      <c r="M41" s="1800"/>
      <c r="N41" s="1800"/>
      <c r="O41" s="1801"/>
      <c r="P41" s="1695"/>
      <c r="Q41" s="1695"/>
      <c r="R41" s="1695"/>
      <c r="S41" s="1695"/>
      <c r="T41" s="1695"/>
      <c r="U41" s="1695"/>
      <c r="V41" s="1695"/>
      <c r="W41" s="1695"/>
      <c r="X41" s="1695"/>
      <c r="Y41" s="1808"/>
      <c r="Z41" s="1808"/>
      <c r="AA41" s="1808"/>
      <c r="AB41" s="1808"/>
      <c r="AC41" s="1808"/>
      <c r="AD41" s="1808"/>
      <c r="AE41" s="1808"/>
      <c r="AF41" s="1808"/>
      <c r="AG41" s="1808"/>
      <c r="AH41" s="1808"/>
      <c r="AI41" s="1808"/>
      <c r="AJ41" s="1808"/>
      <c r="AK41" s="1808"/>
      <c r="AL41" s="1808"/>
      <c r="AM41" s="1808"/>
      <c r="AN41" s="764"/>
      <c r="AO41" s="1697"/>
      <c r="AP41" s="1697"/>
      <c r="AQ41" s="1697"/>
      <c r="AR41" s="1697"/>
      <c r="AS41" s="1697"/>
      <c r="AT41" s="1697"/>
      <c r="AU41" s="1697"/>
      <c r="AV41" s="1697"/>
      <c r="AW41" s="1697"/>
      <c r="AX41" s="1697"/>
      <c r="AY41" s="763"/>
      <c r="AZ41" s="1817"/>
      <c r="BA41" s="1817"/>
      <c r="BB41" s="1817"/>
      <c r="BC41" s="1817"/>
      <c r="BD41" s="1697"/>
      <c r="BE41" s="1697"/>
      <c r="BF41" s="1697"/>
      <c r="BG41" s="1697"/>
      <c r="BH41" s="509"/>
    </row>
    <row r="42" spans="1:63" ht="8.1" customHeight="1">
      <c r="A42" s="1239"/>
      <c r="B42" s="1240"/>
      <c r="C42" s="99"/>
      <c r="D42" s="746"/>
      <c r="E42" s="746"/>
      <c r="F42" s="746"/>
      <c r="G42" s="746"/>
      <c r="H42" s="746"/>
      <c r="I42" s="746"/>
      <c r="J42" s="746"/>
      <c r="K42" s="101"/>
      <c r="L42" s="1799"/>
      <c r="M42" s="1800"/>
      <c r="N42" s="1800"/>
      <c r="O42" s="1801"/>
      <c r="P42" s="1695"/>
      <c r="Q42" s="1695"/>
      <c r="R42" s="1695"/>
      <c r="S42" s="1695"/>
      <c r="T42" s="1695"/>
      <c r="U42" s="1695"/>
      <c r="V42" s="1695"/>
      <c r="W42" s="1695"/>
      <c r="X42" s="1695"/>
      <c r="Y42" s="1808"/>
      <c r="Z42" s="1808"/>
      <c r="AA42" s="1808"/>
      <c r="AB42" s="1808"/>
      <c r="AC42" s="1808"/>
      <c r="AD42" s="1808"/>
      <c r="AE42" s="1808"/>
      <c r="AF42" s="1808"/>
      <c r="AG42" s="1808"/>
      <c r="AH42" s="1808"/>
      <c r="AI42" s="1808"/>
      <c r="AJ42" s="1808"/>
      <c r="AK42" s="1808"/>
      <c r="AL42" s="1808"/>
      <c r="AM42" s="1808"/>
      <c r="AN42" s="764"/>
      <c r="AO42" s="1697"/>
      <c r="AP42" s="1697"/>
      <c r="AQ42" s="1697"/>
      <c r="AR42" s="1697"/>
      <c r="AS42" s="1697"/>
      <c r="AT42" s="1697"/>
      <c r="AU42" s="1697"/>
      <c r="AV42" s="1697"/>
      <c r="AW42" s="1697"/>
      <c r="AX42" s="1697"/>
      <c r="AY42" s="763"/>
      <c r="AZ42" s="1817"/>
      <c r="BA42" s="1817"/>
      <c r="BB42" s="1817"/>
      <c r="BC42" s="1817"/>
      <c r="BD42" s="1697"/>
      <c r="BE42" s="1697"/>
      <c r="BF42" s="1697"/>
      <c r="BG42" s="1697"/>
      <c r="BH42" s="509"/>
    </row>
    <row r="43" spans="1:63" ht="8.1" customHeight="1">
      <c r="A43" s="1239"/>
      <c r="B43" s="1240"/>
      <c r="C43" s="99"/>
      <c r="D43" s="746"/>
      <c r="E43" s="746"/>
      <c r="F43" s="746"/>
      <c r="G43" s="746"/>
      <c r="H43" s="746"/>
      <c r="I43" s="746"/>
      <c r="J43" s="746"/>
      <c r="K43" s="101"/>
      <c r="L43" s="1799"/>
      <c r="M43" s="1800"/>
      <c r="N43" s="1800"/>
      <c r="O43" s="1801"/>
      <c r="P43" s="1806"/>
      <c r="Q43" s="1806"/>
      <c r="R43" s="1806"/>
      <c r="S43" s="1806"/>
      <c r="T43" s="1806"/>
      <c r="U43" s="1806"/>
      <c r="V43" s="1806"/>
      <c r="W43" s="1806"/>
      <c r="X43" s="1806"/>
      <c r="Y43" s="1809"/>
      <c r="Z43" s="1809"/>
      <c r="AA43" s="1809"/>
      <c r="AB43" s="1809"/>
      <c r="AC43" s="1809"/>
      <c r="AD43" s="1809"/>
      <c r="AE43" s="1809"/>
      <c r="AF43" s="1809"/>
      <c r="AG43" s="1809"/>
      <c r="AH43" s="1809"/>
      <c r="AI43" s="1809"/>
      <c r="AJ43" s="1809"/>
      <c r="AK43" s="1809"/>
      <c r="AL43" s="1809"/>
      <c r="AM43" s="1809"/>
      <c r="AN43" s="756"/>
      <c r="AO43" s="1814"/>
      <c r="AP43" s="1814"/>
      <c r="AQ43" s="1814"/>
      <c r="AR43" s="1814"/>
      <c r="AS43" s="1814"/>
      <c r="AT43" s="1814"/>
      <c r="AU43" s="1814"/>
      <c r="AV43" s="1814"/>
      <c r="AW43" s="1814"/>
      <c r="AX43" s="1814"/>
      <c r="AY43" s="762"/>
      <c r="AZ43" s="1818"/>
      <c r="BA43" s="1818"/>
      <c r="BB43" s="1818"/>
      <c r="BC43" s="1818"/>
      <c r="BD43" s="1814"/>
      <c r="BE43" s="1814"/>
      <c r="BF43" s="1814"/>
      <c r="BG43" s="1814"/>
      <c r="BH43" s="511"/>
    </row>
    <row r="44" spans="1:63" ht="8.1" customHeight="1">
      <c r="A44" s="1239"/>
      <c r="B44" s="1240"/>
      <c r="C44" s="1139" t="s">
        <v>54</v>
      </c>
      <c r="D44" s="1140"/>
      <c r="E44" s="1140"/>
      <c r="F44" s="1140"/>
      <c r="G44" s="1140"/>
      <c r="H44" s="1140"/>
      <c r="I44" s="1140"/>
      <c r="J44" s="1140"/>
      <c r="K44" s="1141"/>
      <c r="L44" s="1799"/>
      <c r="M44" s="1800"/>
      <c r="N44" s="1800"/>
      <c r="O44" s="1801"/>
      <c r="P44" s="1805" t="s">
        <v>55</v>
      </c>
      <c r="Q44" s="1805"/>
      <c r="R44" s="1805"/>
      <c r="S44" s="1805"/>
      <c r="T44" s="1805"/>
      <c r="U44" s="1805"/>
      <c r="V44" s="1805"/>
      <c r="W44" s="506"/>
      <c r="X44" s="506"/>
      <c r="Y44" s="1820" t="s">
        <v>390</v>
      </c>
      <c r="Z44" s="1820"/>
      <c r="AA44" s="1820"/>
      <c r="AB44" s="1820"/>
      <c r="AC44" s="1820"/>
      <c r="AD44" s="1820"/>
      <c r="AE44" s="1820"/>
      <c r="AF44" s="1820"/>
      <c r="AG44" s="1820"/>
      <c r="AH44" s="1820"/>
      <c r="AI44" s="1820"/>
      <c r="AJ44" s="1820"/>
      <c r="AK44" s="1820"/>
      <c r="AL44" s="1820"/>
      <c r="AM44" s="1820"/>
      <c r="AN44" s="1719" t="s">
        <v>56</v>
      </c>
      <c r="AO44" s="1719"/>
      <c r="AP44" s="1719"/>
      <c r="AQ44" s="1719"/>
      <c r="AR44" s="1820" t="s">
        <v>390</v>
      </c>
      <c r="AS44" s="1820"/>
      <c r="AT44" s="1820"/>
      <c r="AU44" s="1820"/>
      <c r="AV44" s="1820"/>
      <c r="AW44" s="1820"/>
      <c r="AX44" s="1820"/>
      <c r="AY44" s="1820"/>
      <c r="AZ44" s="1820"/>
      <c r="BA44" s="1820"/>
      <c r="BB44" s="1820"/>
      <c r="BC44" s="1820"/>
      <c r="BD44" s="1820"/>
      <c r="BE44" s="1820"/>
      <c r="BF44" s="1820"/>
      <c r="BG44" s="506"/>
      <c r="BH44" s="507"/>
      <c r="BI44" s="731"/>
      <c r="BJ44" s="687"/>
      <c r="BK44" s="107"/>
    </row>
    <row r="45" spans="1:63" ht="8.1" customHeight="1">
      <c r="A45" s="1239"/>
      <c r="B45" s="1240"/>
      <c r="C45" s="1139"/>
      <c r="D45" s="1140"/>
      <c r="E45" s="1140"/>
      <c r="F45" s="1140"/>
      <c r="G45" s="1140"/>
      <c r="H45" s="1140"/>
      <c r="I45" s="1140"/>
      <c r="J45" s="1140"/>
      <c r="K45" s="1141"/>
      <c r="L45" s="1799"/>
      <c r="M45" s="1800"/>
      <c r="N45" s="1800"/>
      <c r="O45" s="1801"/>
      <c r="P45" s="1819"/>
      <c r="Q45" s="1819"/>
      <c r="R45" s="1819"/>
      <c r="S45" s="1819"/>
      <c r="T45" s="1819"/>
      <c r="U45" s="1819"/>
      <c r="V45" s="1819"/>
      <c r="W45" s="512"/>
      <c r="X45" s="512"/>
      <c r="Y45" s="1821"/>
      <c r="Z45" s="1821"/>
      <c r="AA45" s="1821"/>
      <c r="AB45" s="1821"/>
      <c r="AC45" s="1821"/>
      <c r="AD45" s="1821"/>
      <c r="AE45" s="1821"/>
      <c r="AF45" s="1821"/>
      <c r="AG45" s="1821"/>
      <c r="AH45" s="1821"/>
      <c r="AI45" s="1821"/>
      <c r="AJ45" s="1821"/>
      <c r="AK45" s="1821"/>
      <c r="AL45" s="1821"/>
      <c r="AM45" s="1821"/>
      <c r="AN45" s="1720"/>
      <c r="AO45" s="1720"/>
      <c r="AP45" s="1720"/>
      <c r="AQ45" s="1720"/>
      <c r="AR45" s="1821"/>
      <c r="AS45" s="1821"/>
      <c r="AT45" s="1821"/>
      <c r="AU45" s="1821"/>
      <c r="AV45" s="1821"/>
      <c r="AW45" s="1821"/>
      <c r="AX45" s="1821"/>
      <c r="AY45" s="1821"/>
      <c r="AZ45" s="1821"/>
      <c r="BA45" s="1821"/>
      <c r="BB45" s="1821"/>
      <c r="BC45" s="1821"/>
      <c r="BD45" s="1821"/>
      <c r="BE45" s="1821"/>
      <c r="BF45" s="1821"/>
      <c r="BG45" s="512"/>
      <c r="BH45" s="509"/>
      <c r="BI45" s="731"/>
      <c r="BJ45" s="687"/>
      <c r="BK45" s="107"/>
    </row>
    <row r="46" spans="1:63" ht="8.1" customHeight="1">
      <c r="A46" s="1239"/>
      <c r="B46" s="1240"/>
      <c r="C46" s="1139"/>
      <c r="D46" s="1140"/>
      <c r="E46" s="1140"/>
      <c r="F46" s="1140"/>
      <c r="G46" s="1140"/>
      <c r="H46" s="1140"/>
      <c r="I46" s="1140"/>
      <c r="J46" s="1140"/>
      <c r="K46" s="1141"/>
      <c r="L46" s="1802"/>
      <c r="M46" s="1803"/>
      <c r="N46" s="1803"/>
      <c r="O46" s="1804"/>
      <c r="P46" s="1806"/>
      <c r="Q46" s="1806"/>
      <c r="R46" s="1806"/>
      <c r="S46" s="1806"/>
      <c r="T46" s="1806"/>
      <c r="U46" s="1806"/>
      <c r="V46" s="1806"/>
      <c r="W46" s="510"/>
      <c r="X46" s="510"/>
      <c r="Y46" s="1822"/>
      <c r="Z46" s="1822"/>
      <c r="AA46" s="1822"/>
      <c r="AB46" s="1822"/>
      <c r="AC46" s="1822"/>
      <c r="AD46" s="1822"/>
      <c r="AE46" s="1822"/>
      <c r="AF46" s="1822"/>
      <c r="AG46" s="1822"/>
      <c r="AH46" s="1822"/>
      <c r="AI46" s="1822"/>
      <c r="AJ46" s="1822"/>
      <c r="AK46" s="1822"/>
      <c r="AL46" s="1822"/>
      <c r="AM46" s="1822"/>
      <c r="AN46" s="1721"/>
      <c r="AO46" s="1721"/>
      <c r="AP46" s="1721"/>
      <c r="AQ46" s="1721"/>
      <c r="AR46" s="1822"/>
      <c r="AS46" s="1822"/>
      <c r="AT46" s="1822"/>
      <c r="AU46" s="1822"/>
      <c r="AV46" s="1822"/>
      <c r="AW46" s="1822"/>
      <c r="AX46" s="1822"/>
      <c r="AY46" s="1822"/>
      <c r="AZ46" s="1822"/>
      <c r="BA46" s="1822"/>
      <c r="BB46" s="1822"/>
      <c r="BC46" s="1822"/>
      <c r="BD46" s="1822"/>
      <c r="BE46" s="1822"/>
      <c r="BF46" s="1822"/>
      <c r="BG46" s="510"/>
      <c r="BH46" s="511"/>
      <c r="BI46" s="731"/>
      <c r="BJ46" s="687"/>
    </row>
    <row r="47" spans="1:63" ht="8.1" customHeight="1">
      <c r="A47" s="1239"/>
      <c r="B47" s="1240"/>
      <c r="C47" s="1139"/>
      <c r="D47" s="1140"/>
      <c r="E47" s="1140"/>
      <c r="F47" s="1140"/>
      <c r="G47" s="1140"/>
      <c r="H47" s="1140"/>
      <c r="I47" s="1140"/>
      <c r="J47" s="1140"/>
      <c r="K47" s="1141"/>
      <c r="L47" s="1164" t="s">
        <v>369</v>
      </c>
      <c r="M47" s="1165"/>
      <c r="N47" s="1165"/>
      <c r="O47" s="1166"/>
      <c r="P47" s="1173" t="s">
        <v>243</v>
      </c>
      <c r="Q47" s="1174"/>
      <c r="R47" s="1174"/>
      <c r="S47" s="1174"/>
      <c r="T47" s="1174"/>
      <c r="U47" s="1174"/>
      <c r="V47" s="1174"/>
      <c r="W47" s="1174"/>
      <c r="X47" s="1174"/>
      <c r="Y47" s="1174"/>
      <c r="Z47" s="1174"/>
      <c r="AA47" s="1174"/>
      <c r="AB47" s="1174"/>
      <c r="AC47" s="1174"/>
      <c r="AD47" s="1174"/>
      <c r="AE47" s="1174"/>
      <c r="AF47" s="1174"/>
      <c r="AG47" s="1174"/>
      <c r="AH47" s="1174"/>
      <c r="AI47" s="1174"/>
      <c r="AJ47" s="1174"/>
      <c r="AK47" s="1174"/>
      <c r="AL47" s="1174"/>
      <c r="AM47" s="1174"/>
      <c r="AN47" s="1174"/>
      <c r="AO47" s="1174"/>
      <c r="AP47" s="1174"/>
      <c r="AQ47" s="1174"/>
      <c r="AR47" s="1174"/>
      <c r="AS47" s="1174"/>
      <c r="AT47" s="1174"/>
      <c r="AU47" s="1174"/>
      <c r="AV47" s="1174"/>
      <c r="AW47" s="1174"/>
      <c r="AX47" s="1174"/>
      <c r="AY47" s="1174"/>
      <c r="AZ47" s="1174"/>
      <c r="BA47" s="1174"/>
      <c r="BB47" s="1174"/>
      <c r="BC47" s="1174"/>
      <c r="BD47" s="1174"/>
      <c r="BE47" s="1174"/>
      <c r="BF47" s="1174"/>
      <c r="BG47" s="1174"/>
      <c r="BH47" s="1175"/>
      <c r="BI47" s="731"/>
      <c r="BJ47" s="687"/>
    </row>
    <row r="48" spans="1:63" ht="8.1" customHeight="1">
      <c r="A48" s="1239"/>
      <c r="B48" s="1240"/>
      <c r="C48" s="1139"/>
      <c r="D48" s="1140"/>
      <c r="E48" s="1140"/>
      <c r="F48" s="1140"/>
      <c r="G48" s="1140"/>
      <c r="H48" s="1140"/>
      <c r="I48" s="1140"/>
      <c r="J48" s="1140"/>
      <c r="K48" s="1141"/>
      <c r="L48" s="1167"/>
      <c r="M48" s="1168"/>
      <c r="N48" s="1168"/>
      <c r="O48" s="1169"/>
      <c r="P48" s="1176"/>
      <c r="Q48" s="1177"/>
      <c r="R48" s="1177"/>
      <c r="S48" s="1177"/>
      <c r="T48" s="1177"/>
      <c r="U48" s="1177"/>
      <c r="V48" s="1177"/>
      <c r="W48" s="1177"/>
      <c r="X48" s="1177"/>
      <c r="Y48" s="1177"/>
      <c r="Z48" s="1177"/>
      <c r="AA48" s="1177"/>
      <c r="AB48" s="1177"/>
      <c r="AC48" s="1177"/>
      <c r="AD48" s="1177"/>
      <c r="AE48" s="1177"/>
      <c r="AF48" s="1177"/>
      <c r="AG48" s="1177"/>
      <c r="AH48" s="1177"/>
      <c r="AI48" s="1177"/>
      <c r="AJ48" s="1177"/>
      <c r="AK48" s="1177"/>
      <c r="AL48" s="1177"/>
      <c r="AM48" s="1177"/>
      <c r="AN48" s="1177"/>
      <c r="AO48" s="1177"/>
      <c r="AP48" s="1177"/>
      <c r="AQ48" s="1177"/>
      <c r="AR48" s="1177"/>
      <c r="AS48" s="1177"/>
      <c r="AT48" s="1177"/>
      <c r="AU48" s="1177"/>
      <c r="AV48" s="1177"/>
      <c r="AW48" s="1177"/>
      <c r="AX48" s="1177"/>
      <c r="AY48" s="1177"/>
      <c r="AZ48" s="1177"/>
      <c r="BA48" s="1177"/>
      <c r="BB48" s="1177"/>
      <c r="BC48" s="1177"/>
      <c r="BD48" s="1177"/>
      <c r="BE48" s="1177"/>
      <c r="BF48" s="1177"/>
      <c r="BG48" s="1177"/>
      <c r="BH48" s="1178"/>
      <c r="BI48" s="731"/>
      <c r="BJ48" s="687"/>
    </row>
    <row r="49" spans="1:63" ht="8.1" customHeight="1">
      <c r="A49" s="1239"/>
      <c r="B49" s="1240"/>
      <c r="C49" s="1139"/>
      <c r="D49" s="1140"/>
      <c r="E49" s="1140"/>
      <c r="F49" s="1140"/>
      <c r="G49" s="1140"/>
      <c r="H49" s="1140"/>
      <c r="I49" s="1140"/>
      <c r="J49" s="1140"/>
      <c r="K49" s="1141"/>
      <c r="L49" s="1167"/>
      <c r="M49" s="1168"/>
      <c r="N49" s="1168"/>
      <c r="O49" s="1169"/>
      <c r="P49" s="1176"/>
      <c r="Q49" s="1177"/>
      <c r="R49" s="1177"/>
      <c r="S49" s="1177"/>
      <c r="T49" s="1177"/>
      <c r="U49" s="1177"/>
      <c r="V49" s="1177"/>
      <c r="W49" s="1177"/>
      <c r="X49" s="1177"/>
      <c r="Y49" s="1177"/>
      <c r="Z49" s="1177"/>
      <c r="AA49" s="1177"/>
      <c r="AB49" s="1177"/>
      <c r="AC49" s="1177"/>
      <c r="AD49" s="1177"/>
      <c r="AE49" s="1177"/>
      <c r="AF49" s="1177"/>
      <c r="AG49" s="1177"/>
      <c r="AH49" s="1177"/>
      <c r="AI49" s="1177"/>
      <c r="AJ49" s="1177"/>
      <c r="AK49" s="1177"/>
      <c r="AL49" s="1177"/>
      <c r="AM49" s="1177"/>
      <c r="AN49" s="1177"/>
      <c r="AO49" s="1177"/>
      <c r="AP49" s="1177"/>
      <c r="AQ49" s="1177"/>
      <c r="AR49" s="1177"/>
      <c r="AS49" s="1177"/>
      <c r="AT49" s="1177"/>
      <c r="AU49" s="1177"/>
      <c r="AV49" s="1177"/>
      <c r="AW49" s="1177"/>
      <c r="AX49" s="1177"/>
      <c r="AY49" s="1177"/>
      <c r="AZ49" s="1177"/>
      <c r="BA49" s="1177"/>
      <c r="BB49" s="1177"/>
      <c r="BC49" s="1177"/>
      <c r="BD49" s="1177"/>
      <c r="BE49" s="1177"/>
      <c r="BF49" s="1177"/>
      <c r="BG49" s="1177"/>
      <c r="BH49" s="1178"/>
      <c r="BI49" s="731"/>
      <c r="BJ49" s="687"/>
    </row>
    <row r="50" spans="1:63" ht="8.1" customHeight="1">
      <c r="A50" s="1239"/>
      <c r="B50" s="1240"/>
      <c r="C50" s="748"/>
      <c r="D50" s="749"/>
      <c r="E50" s="749"/>
      <c r="F50" s="749"/>
      <c r="G50" s="749"/>
      <c r="H50" s="749"/>
      <c r="I50" s="749"/>
      <c r="J50" s="749"/>
      <c r="K50" s="750"/>
      <c r="L50" s="1167"/>
      <c r="M50" s="1168"/>
      <c r="N50" s="1168"/>
      <c r="O50" s="1169"/>
      <c r="P50" s="1176"/>
      <c r="Q50" s="1177"/>
      <c r="R50" s="1177"/>
      <c r="S50" s="1177"/>
      <c r="T50" s="1177"/>
      <c r="U50" s="1177"/>
      <c r="V50" s="1177"/>
      <c r="W50" s="1177"/>
      <c r="X50" s="1177"/>
      <c r="Y50" s="1177"/>
      <c r="Z50" s="1177"/>
      <c r="AA50" s="1177"/>
      <c r="AB50" s="1177"/>
      <c r="AC50" s="1177"/>
      <c r="AD50" s="1177"/>
      <c r="AE50" s="1177"/>
      <c r="AF50" s="1177"/>
      <c r="AG50" s="1177"/>
      <c r="AH50" s="1177"/>
      <c r="AI50" s="1177"/>
      <c r="AJ50" s="1177"/>
      <c r="AK50" s="1177"/>
      <c r="AL50" s="1177"/>
      <c r="AM50" s="1177"/>
      <c r="AN50" s="1177"/>
      <c r="AO50" s="1177"/>
      <c r="AP50" s="1177"/>
      <c r="AQ50" s="1177"/>
      <c r="AR50" s="1177"/>
      <c r="AS50" s="1177"/>
      <c r="AT50" s="1177"/>
      <c r="AU50" s="1177"/>
      <c r="AV50" s="1177"/>
      <c r="AW50" s="1177"/>
      <c r="AX50" s="1177"/>
      <c r="AY50" s="1177"/>
      <c r="AZ50" s="1177"/>
      <c r="BA50" s="1177"/>
      <c r="BB50" s="1177"/>
      <c r="BC50" s="1177"/>
      <c r="BD50" s="1177"/>
      <c r="BE50" s="1177"/>
      <c r="BF50" s="1177"/>
      <c r="BG50" s="1177"/>
      <c r="BH50" s="1178"/>
      <c r="BI50" s="731"/>
      <c r="BJ50" s="687"/>
    </row>
    <row r="51" spans="1:63" ht="8.1" customHeight="1">
      <c r="A51" s="1239"/>
      <c r="B51" s="1240"/>
      <c r="C51" s="748"/>
      <c r="D51" s="749"/>
      <c r="E51" s="749"/>
      <c r="F51" s="749"/>
      <c r="G51" s="749"/>
      <c r="H51" s="749"/>
      <c r="I51" s="749"/>
      <c r="J51" s="749"/>
      <c r="K51" s="750"/>
      <c r="L51" s="1167"/>
      <c r="M51" s="1168"/>
      <c r="N51" s="1168"/>
      <c r="O51" s="1169"/>
      <c r="P51" s="1176"/>
      <c r="Q51" s="1177"/>
      <c r="R51" s="1177"/>
      <c r="S51" s="1177"/>
      <c r="T51" s="1177"/>
      <c r="U51" s="1177"/>
      <c r="V51" s="1177"/>
      <c r="W51" s="1177"/>
      <c r="X51" s="1177"/>
      <c r="Y51" s="1177"/>
      <c r="Z51" s="1177"/>
      <c r="AA51" s="1177"/>
      <c r="AB51" s="1177"/>
      <c r="AC51" s="1177"/>
      <c r="AD51" s="1177"/>
      <c r="AE51" s="1177"/>
      <c r="AF51" s="1177"/>
      <c r="AG51" s="1177"/>
      <c r="AH51" s="1177"/>
      <c r="AI51" s="1177"/>
      <c r="AJ51" s="1177"/>
      <c r="AK51" s="1177"/>
      <c r="AL51" s="1177"/>
      <c r="AM51" s="1177"/>
      <c r="AN51" s="1177"/>
      <c r="AO51" s="1177"/>
      <c r="AP51" s="1177"/>
      <c r="AQ51" s="1177"/>
      <c r="AR51" s="1177"/>
      <c r="AS51" s="1177"/>
      <c r="AT51" s="1177"/>
      <c r="AU51" s="1177"/>
      <c r="AV51" s="1177"/>
      <c r="AW51" s="1177"/>
      <c r="AX51" s="1177"/>
      <c r="AY51" s="1177"/>
      <c r="AZ51" s="1177"/>
      <c r="BA51" s="1177"/>
      <c r="BB51" s="1177"/>
      <c r="BC51" s="1177"/>
      <c r="BD51" s="1177"/>
      <c r="BE51" s="1177"/>
      <c r="BF51" s="1177"/>
      <c r="BG51" s="1177"/>
      <c r="BH51" s="1178"/>
      <c r="BI51" s="731"/>
      <c r="BJ51" s="687"/>
    </row>
    <row r="52" spans="1:63" ht="8.1" customHeight="1">
      <c r="A52" s="1239"/>
      <c r="B52" s="1240"/>
      <c r="C52" s="748"/>
      <c r="D52" s="749"/>
      <c r="E52" s="749"/>
      <c r="F52" s="749"/>
      <c r="G52" s="749"/>
      <c r="H52" s="749"/>
      <c r="I52" s="749"/>
      <c r="J52" s="749"/>
      <c r="K52" s="750"/>
      <c r="L52" s="1170"/>
      <c r="M52" s="1171"/>
      <c r="N52" s="1171"/>
      <c r="O52" s="1172"/>
      <c r="P52" s="1179"/>
      <c r="Q52" s="1180"/>
      <c r="R52" s="1180"/>
      <c r="S52" s="1180"/>
      <c r="T52" s="1180"/>
      <c r="U52" s="1180"/>
      <c r="V52" s="1180"/>
      <c r="W52" s="1180"/>
      <c r="X52" s="1180"/>
      <c r="Y52" s="1180"/>
      <c r="Z52" s="1180"/>
      <c r="AA52" s="1180"/>
      <c r="AB52" s="1180"/>
      <c r="AC52" s="1180"/>
      <c r="AD52" s="1180"/>
      <c r="AE52" s="1180"/>
      <c r="AF52" s="1180"/>
      <c r="AG52" s="1180"/>
      <c r="AH52" s="1180"/>
      <c r="AI52" s="1180"/>
      <c r="AJ52" s="1180"/>
      <c r="AK52" s="1180"/>
      <c r="AL52" s="1180"/>
      <c r="AM52" s="1180"/>
      <c r="AN52" s="1180"/>
      <c r="AO52" s="1180"/>
      <c r="AP52" s="1180"/>
      <c r="AQ52" s="1180"/>
      <c r="AR52" s="1180"/>
      <c r="AS52" s="1180"/>
      <c r="AT52" s="1180"/>
      <c r="AU52" s="1180"/>
      <c r="AV52" s="1180"/>
      <c r="AW52" s="1180"/>
      <c r="AX52" s="1180"/>
      <c r="AY52" s="1180"/>
      <c r="AZ52" s="1180"/>
      <c r="BA52" s="1180"/>
      <c r="BB52" s="1180"/>
      <c r="BC52" s="1180"/>
      <c r="BD52" s="1180"/>
      <c r="BE52" s="1180"/>
      <c r="BF52" s="1180"/>
      <c r="BG52" s="1180"/>
      <c r="BH52" s="1181"/>
      <c r="BI52" s="731"/>
      <c r="BJ52" s="687"/>
    </row>
    <row r="53" spans="1:63" ht="8.1" customHeight="1">
      <c r="A53" s="1239"/>
      <c r="B53" s="1240"/>
      <c r="C53" s="1285" t="s">
        <v>57</v>
      </c>
      <c r="D53" s="1286"/>
      <c r="E53" s="111"/>
      <c r="F53" s="111"/>
      <c r="G53" s="111"/>
      <c r="H53" s="111"/>
      <c r="I53" s="111"/>
      <c r="J53" s="111"/>
      <c r="K53" s="49"/>
      <c r="L53" s="1291" t="s">
        <v>58</v>
      </c>
      <c r="M53" s="1182"/>
      <c r="N53" s="1182"/>
      <c r="O53" s="1182"/>
      <c r="P53" s="1182"/>
      <c r="Q53" s="1182"/>
      <c r="R53" s="1182"/>
      <c r="S53" s="1182"/>
      <c r="T53" s="1182"/>
      <c r="U53" s="1182"/>
      <c r="V53" s="1182"/>
      <c r="W53" s="1182"/>
      <c r="X53" s="1182"/>
      <c r="Y53" s="1182"/>
      <c r="Z53" s="1182"/>
      <c r="AA53" s="1182"/>
      <c r="AB53" s="1182"/>
      <c r="AC53" s="1182"/>
      <c r="AD53" s="855"/>
      <c r="AE53" s="855"/>
      <c r="AF53" s="1182" t="s">
        <v>399</v>
      </c>
      <c r="AG53" s="1182"/>
      <c r="AH53" s="1182"/>
      <c r="AI53" s="1182"/>
      <c r="AJ53" s="1182"/>
      <c r="AK53" s="1182"/>
      <c r="AL53" s="1182"/>
      <c r="AM53" s="1182"/>
      <c r="AN53" s="1182"/>
      <c r="AO53" s="1182"/>
      <c r="AP53" s="1182"/>
      <c r="AQ53" s="1182"/>
      <c r="AR53" s="1182"/>
      <c r="AS53" s="1182"/>
      <c r="AT53" s="1182"/>
      <c r="AU53" s="1182"/>
      <c r="AV53" s="1182"/>
      <c r="AW53" s="1182"/>
      <c r="AX53" s="1182"/>
      <c r="AY53" s="1182"/>
      <c r="AZ53" s="1182"/>
      <c r="BA53" s="1182"/>
      <c r="BB53" s="1182"/>
      <c r="BC53" s="1182"/>
      <c r="BD53" s="1182"/>
      <c r="BE53" s="1182"/>
      <c r="BF53" s="1182"/>
      <c r="BG53" s="1182"/>
      <c r="BH53" s="1183"/>
      <c r="BI53" s="731"/>
      <c r="BJ53" s="687"/>
    </row>
    <row r="54" spans="1:63" ht="8.1" customHeight="1">
      <c r="A54" s="1239"/>
      <c r="B54" s="1240"/>
      <c r="C54" s="1287"/>
      <c r="D54" s="1288"/>
      <c r="E54" s="114"/>
      <c r="F54" s="114"/>
      <c r="G54" s="114"/>
      <c r="H54" s="114"/>
      <c r="I54" s="114"/>
      <c r="J54" s="114"/>
      <c r="K54" s="115"/>
      <c r="L54" s="1292"/>
      <c r="M54" s="1293"/>
      <c r="N54" s="1293"/>
      <c r="O54" s="1293"/>
      <c r="P54" s="1293"/>
      <c r="Q54" s="1293"/>
      <c r="R54" s="1293"/>
      <c r="S54" s="1293"/>
      <c r="T54" s="1293"/>
      <c r="U54" s="1293"/>
      <c r="V54" s="1293"/>
      <c r="W54" s="1293"/>
      <c r="X54" s="1293"/>
      <c r="Y54" s="1293"/>
      <c r="Z54" s="1293"/>
      <c r="AA54" s="1293"/>
      <c r="AB54" s="1293"/>
      <c r="AC54" s="1293"/>
      <c r="AD54" s="775"/>
      <c r="AE54" s="775"/>
      <c r="AF54" s="1184"/>
      <c r="AG54" s="1184"/>
      <c r="AH54" s="1184"/>
      <c r="AI54" s="1184"/>
      <c r="AJ54" s="1184"/>
      <c r="AK54" s="1184"/>
      <c r="AL54" s="1184"/>
      <c r="AM54" s="1184"/>
      <c r="AN54" s="1184"/>
      <c r="AO54" s="1184"/>
      <c r="AP54" s="1184"/>
      <c r="AQ54" s="1184"/>
      <c r="AR54" s="1184"/>
      <c r="AS54" s="1184"/>
      <c r="AT54" s="1184"/>
      <c r="AU54" s="1184"/>
      <c r="AV54" s="1184"/>
      <c r="AW54" s="1184"/>
      <c r="AX54" s="1184"/>
      <c r="AY54" s="1184"/>
      <c r="AZ54" s="1184"/>
      <c r="BA54" s="1184"/>
      <c r="BB54" s="1184"/>
      <c r="BC54" s="1184"/>
      <c r="BD54" s="1184"/>
      <c r="BE54" s="1184"/>
      <c r="BF54" s="1184"/>
      <c r="BG54" s="1184"/>
      <c r="BH54" s="1185"/>
      <c r="BI54" s="731"/>
      <c r="BJ54" s="687"/>
      <c r="BK54" s="107"/>
    </row>
    <row r="55" spans="1:63" ht="8.1" customHeight="1">
      <c r="A55" s="1239"/>
      <c r="B55" s="1240"/>
      <c r="C55" s="1287"/>
      <c r="D55" s="1288"/>
      <c r="E55" s="1294" t="s">
        <v>59</v>
      </c>
      <c r="F55" s="1295"/>
      <c r="G55" s="1295"/>
      <c r="H55" s="1295"/>
      <c r="I55" s="1295"/>
      <c r="J55" s="1295"/>
      <c r="K55" s="1296"/>
      <c r="L55" s="774"/>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5"/>
      <c r="AN55" s="775"/>
      <c r="AO55" s="775"/>
      <c r="AP55" s="775"/>
      <c r="AQ55" s="757"/>
      <c r="AR55" s="1297" t="s">
        <v>60</v>
      </c>
      <c r="AS55" s="1297"/>
      <c r="AT55" s="1297"/>
      <c r="AU55" s="1297"/>
      <c r="AV55" s="1299"/>
      <c r="AW55" s="1299"/>
      <c r="AX55" s="1299"/>
      <c r="AY55" s="1299"/>
      <c r="AZ55" s="1299"/>
      <c r="BA55" s="1299"/>
      <c r="BB55" s="1299"/>
      <c r="BC55" s="1299"/>
      <c r="BD55" s="1299"/>
      <c r="BE55" s="1299"/>
      <c r="BF55" s="1299"/>
      <c r="BG55" s="1299"/>
      <c r="BH55" s="1300"/>
      <c r="BI55" s="731"/>
      <c r="BJ55" s="687"/>
    </row>
    <row r="56" spans="1:63" ht="8.1" customHeight="1">
      <c r="A56" s="1239"/>
      <c r="B56" s="1240"/>
      <c r="C56" s="1287"/>
      <c r="D56" s="1288"/>
      <c r="E56" s="1294"/>
      <c r="F56" s="1295"/>
      <c r="G56" s="1295"/>
      <c r="H56" s="1295"/>
      <c r="I56" s="1295"/>
      <c r="J56" s="1295"/>
      <c r="K56" s="1296"/>
      <c r="L56" s="700"/>
      <c r="M56" s="121"/>
      <c r="N56" s="122"/>
      <c r="O56" s="122"/>
      <c r="P56" s="122"/>
      <c r="Q56" s="122"/>
      <c r="R56" s="122"/>
      <c r="S56" s="122"/>
      <c r="T56" s="122"/>
      <c r="U56" s="122"/>
      <c r="V56" s="122"/>
      <c r="W56" s="122"/>
      <c r="X56" s="122"/>
      <c r="Y56" s="122"/>
      <c r="Z56" s="122"/>
      <c r="AA56" s="701"/>
      <c r="AB56" s="701"/>
      <c r="AC56" s="701"/>
      <c r="AD56" s="701"/>
      <c r="AE56" s="701"/>
      <c r="AF56" s="701"/>
      <c r="AG56" s="701"/>
      <c r="AH56" s="701"/>
      <c r="AI56" s="701"/>
      <c r="AJ56" s="701"/>
      <c r="AK56" s="701"/>
      <c r="AL56" s="701"/>
      <c r="AM56" s="701"/>
      <c r="AN56" s="701"/>
      <c r="AO56" s="701"/>
      <c r="AP56" s="701"/>
      <c r="AQ56" s="701"/>
      <c r="AR56" s="1298"/>
      <c r="AS56" s="1298"/>
      <c r="AT56" s="1298"/>
      <c r="AU56" s="1298"/>
      <c r="AV56" s="1301"/>
      <c r="AW56" s="1301"/>
      <c r="AX56" s="1301"/>
      <c r="AY56" s="1301"/>
      <c r="AZ56" s="1301"/>
      <c r="BA56" s="1301"/>
      <c r="BB56" s="1301"/>
      <c r="BC56" s="1301"/>
      <c r="BD56" s="1301"/>
      <c r="BE56" s="1301"/>
      <c r="BF56" s="1301"/>
      <c r="BG56" s="1301"/>
      <c r="BH56" s="1302"/>
      <c r="BI56" s="731"/>
      <c r="BJ56" s="687"/>
    </row>
    <row r="57" spans="1:63" ht="8.1" customHeight="1">
      <c r="A57" s="1239"/>
      <c r="B57" s="1240"/>
      <c r="C57" s="1287"/>
      <c r="D57" s="1288"/>
      <c r="E57" s="1294"/>
      <c r="F57" s="1295"/>
      <c r="G57" s="1295"/>
      <c r="H57" s="1295"/>
      <c r="I57" s="1295"/>
      <c r="J57" s="1295"/>
      <c r="K57" s="1296"/>
      <c r="L57" s="1195" t="s">
        <v>367</v>
      </c>
      <c r="M57" s="1196"/>
      <c r="N57" s="1196"/>
      <c r="O57" s="1196"/>
      <c r="P57" s="691"/>
      <c r="Q57" s="691"/>
      <c r="R57" s="124"/>
      <c r="S57" s="124"/>
      <c r="T57" s="124"/>
      <c r="U57" s="124"/>
      <c r="V57" s="124"/>
      <c r="W57" s="124"/>
      <c r="X57" s="124"/>
      <c r="Y57" s="124"/>
      <c r="Z57" s="124"/>
      <c r="AA57" s="855"/>
      <c r="AB57" s="855"/>
      <c r="AC57" s="855"/>
      <c r="AD57" s="855"/>
      <c r="AE57" s="855"/>
      <c r="AF57" s="855"/>
      <c r="AG57" s="855"/>
      <c r="AH57" s="855"/>
      <c r="AI57" s="855"/>
      <c r="AJ57" s="855"/>
      <c r="AK57" s="855"/>
      <c r="AL57" s="855"/>
      <c r="AM57" s="855"/>
      <c r="AN57" s="855"/>
      <c r="AO57" s="855"/>
      <c r="AP57" s="855"/>
      <c r="AQ57" s="855"/>
      <c r="AR57" s="855"/>
      <c r="AS57" s="855"/>
      <c r="AT57" s="855"/>
      <c r="AU57" s="855"/>
      <c r="AV57" s="855"/>
      <c r="AW57" s="855"/>
      <c r="AX57" s="855"/>
      <c r="AY57" s="855"/>
      <c r="AZ57" s="855"/>
      <c r="BA57" s="855"/>
      <c r="BB57" s="855"/>
      <c r="BC57" s="855"/>
      <c r="BD57" s="855"/>
      <c r="BE57" s="855"/>
      <c r="BF57" s="855"/>
      <c r="BG57" s="855"/>
      <c r="BH57" s="113"/>
      <c r="BI57" s="731"/>
      <c r="BJ57" s="687"/>
      <c r="BK57" s="107"/>
    </row>
    <row r="58" spans="1:63" ht="8.1" customHeight="1">
      <c r="A58" s="1239"/>
      <c r="B58" s="1240"/>
      <c r="C58" s="1287"/>
      <c r="D58" s="1288"/>
      <c r="E58" s="1294"/>
      <c r="F58" s="1295"/>
      <c r="G58" s="1295"/>
      <c r="H58" s="1295"/>
      <c r="I58" s="1295"/>
      <c r="J58" s="1295"/>
      <c r="K58" s="1296"/>
      <c r="L58" s="1135"/>
      <c r="M58" s="1197"/>
      <c r="N58" s="1197"/>
      <c r="O58" s="1197"/>
      <c r="P58" s="698"/>
      <c r="Q58" s="698"/>
      <c r="R58" s="775"/>
      <c r="S58" s="775"/>
      <c r="T58" s="775"/>
      <c r="U58" s="775"/>
      <c r="V58" s="775"/>
      <c r="W58" s="775"/>
      <c r="X58" s="775"/>
      <c r="Y58" s="775"/>
      <c r="Z58" s="775"/>
      <c r="AA58" s="775"/>
      <c r="AB58" s="775"/>
      <c r="AC58" s="775"/>
      <c r="AD58" s="775"/>
      <c r="AE58" s="775"/>
      <c r="AF58" s="775"/>
      <c r="AG58" s="775"/>
      <c r="AH58" s="775"/>
      <c r="AI58" s="775"/>
      <c r="AJ58" s="775"/>
      <c r="AK58" s="775"/>
      <c r="AL58" s="1163" t="s">
        <v>30</v>
      </c>
      <c r="AM58" s="1163"/>
      <c r="AN58" s="1163"/>
      <c r="AO58" s="1163"/>
      <c r="AP58" s="1163"/>
      <c r="AQ58" s="757"/>
      <c r="AR58" s="757"/>
      <c r="AS58" s="757"/>
      <c r="AT58" s="757"/>
      <c r="AU58" s="757"/>
      <c r="AV58" s="757"/>
      <c r="AW58" s="757"/>
      <c r="AX58" s="757"/>
      <c r="AY58" s="757"/>
      <c r="AZ58" s="757"/>
      <c r="BA58" s="757"/>
      <c r="BB58" s="757"/>
      <c r="BC58" s="757"/>
      <c r="BD58" s="757"/>
      <c r="BE58" s="757"/>
      <c r="BF58" s="757"/>
      <c r="BG58" s="757"/>
      <c r="BH58" s="125"/>
      <c r="BI58" s="731"/>
      <c r="BJ58" s="687"/>
    </row>
    <row r="59" spans="1:63" ht="8.1" customHeight="1">
      <c r="A59" s="1239"/>
      <c r="B59" s="1240"/>
      <c r="C59" s="1287"/>
      <c r="D59" s="1288"/>
      <c r="E59" s="1294"/>
      <c r="F59" s="1295"/>
      <c r="G59" s="1295"/>
      <c r="H59" s="1295"/>
      <c r="I59" s="1295"/>
      <c r="J59" s="1295"/>
      <c r="K59" s="1296"/>
      <c r="L59" s="1135"/>
      <c r="M59" s="1197"/>
      <c r="N59" s="1197"/>
      <c r="O59" s="1197"/>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1163"/>
      <c r="AM59" s="1163"/>
      <c r="AN59" s="1163"/>
      <c r="AO59" s="1163"/>
      <c r="AP59" s="1163"/>
      <c r="AQ59" s="757"/>
      <c r="AR59" s="757"/>
      <c r="AS59" s="757"/>
      <c r="AT59" s="757"/>
      <c r="AU59" s="757"/>
      <c r="AV59" s="757"/>
      <c r="AW59" s="757"/>
      <c r="AX59" s="757"/>
      <c r="AY59" s="757"/>
      <c r="AZ59" s="757"/>
      <c r="BA59" s="757"/>
      <c r="BB59" s="757"/>
      <c r="BC59" s="757"/>
      <c r="BD59" s="757"/>
      <c r="BE59" s="757"/>
      <c r="BF59" s="757"/>
      <c r="BG59" s="757"/>
      <c r="BH59" s="125"/>
      <c r="BI59" s="731"/>
      <c r="BJ59" s="687"/>
      <c r="BK59" s="107"/>
    </row>
    <row r="60" spans="1:63" ht="8.1" customHeight="1">
      <c r="A60" s="1239"/>
      <c r="B60" s="1240"/>
      <c r="C60" s="1287"/>
      <c r="D60" s="1288"/>
      <c r="E60" s="1294"/>
      <c r="F60" s="1295"/>
      <c r="G60" s="1295"/>
      <c r="H60" s="1295"/>
      <c r="I60" s="1295"/>
      <c r="J60" s="1295"/>
      <c r="K60" s="1296"/>
      <c r="L60" s="689"/>
      <c r="M60" s="690"/>
      <c r="N60" s="126"/>
      <c r="O60" s="126"/>
      <c r="P60" s="126"/>
      <c r="Q60" s="126"/>
      <c r="R60" s="126"/>
      <c r="S60" s="126"/>
      <c r="T60" s="126"/>
      <c r="U60" s="126"/>
      <c r="V60" s="126"/>
      <c r="W60" s="126"/>
      <c r="X60" s="126"/>
      <c r="Y60" s="126"/>
      <c r="Z60" s="126"/>
      <c r="AA60" s="775"/>
      <c r="AB60" s="775"/>
      <c r="AC60" s="775"/>
      <c r="AD60" s="775"/>
      <c r="AE60" s="775"/>
      <c r="AF60" s="775"/>
      <c r="AG60" s="775"/>
      <c r="AH60" s="775"/>
      <c r="AI60" s="775"/>
      <c r="AJ60" s="775"/>
      <c r="AK60" s="775"/>
      <c r="AL60" s="1163"/>
      <c r="AM60" s="1163"/>
      <c r="AN60" s="1163"/>
      <c r="AO60" s="1163"/>
      <c r="AP60" s="1163"/>
      <c r="AQ60" s="775"/>
      <c r="AR60" s="775"/>
      <c r="AS60" s="775"/>
      <c r="AT60" s="775"/>
      <c r="AU60" s="775"/>
      <c r="AV60" s="775"/>
      <c r="AW60" s="775"/>
      <c r="AX60" s="775"/>
      <c r="AY60" s="775"/>
      <c r="AZ60" s="775"/>
      <c r="BA60" s="775"/>
      <c r="BB60" s="775"/>
      <c r="BC60" s="775"/>
      <c r="BD60" s="775"/>
      <c r="BE60" s="775"/>
      <c r="BF60" s="775"/>
      <c r="BG60" s="775"/>
      <c r="BH60" s="117"/>
      <c r="BI60" s="731"/>
      <c r="BJ60" s="687"/>
    </row>
    <row r="61" spans="1:63" ht="8.1" customHeight="1">
      <c r="A61" s="1239"/>
      <c r="B61" s="1240"/>
      <c r="C61" s="1287"/>
      <c r="D61" s="1288"/>
      <c r="E61" s="751"/>
      <c r="F61" s="752"/>
      <c r="G61" s="752"/>
      <c r="H61" s="752"/>
      <c r="I61" s="752"/>
      <c r="J61" s="752"/>
      <c r="K61" s="753"/>
      <c r="L61" s="700"/>
      <c r="M61" s="701"/>
      <c r="N61" s="701"/>
      <c r="O61" s="701"/>
      <c r="P61" s="701"/>
      <c r="Q61" s="701"/>
      <c r="R61" s="701"/>
      <c r="S61" s="701"/>
      <c r="T61" s="701"/>
      <c r="U61" s="701"/>
      <c r="V61" s="701"/>
      <c r="W61" s="701"/>
      <c r="X61" s="701"/>
      <c r="Y61" s="701"/>
      <c r="Z61" s="701"/>
      <c r="AA61" s="701"/>
      <c r="AB61" s="701"/>
      <c r="AC61" s="701"/>
      <c r="AD61" s="701"/>
      <c r="AE61" s="701"/>
      <c r="AF61" s="701"/>
      <c r="AG61" s="701"/>
      <c r="AH61" s="701"/>
      <c r="AI61" s="701"/>
      <c r="AJ61" s="701"/>
      <c r="AK61" s="701"/>
      <c r="AL61" s="701"/>
      <c r="AM61" s="701"/>
      <c r="AN61" s="701"/>
      <c r="AO61" s="701"/>
      <c r="AP61" s="701"/>
      <c r="AQ61" s="130"/>
      <c r="AR61" s="130"/>
      <c r="AS61" s="130"/>
      <c r="AT61" s="130"/>
      <c r="AU61" s="130"/>
      <c r="AV61" s="130"/>
      <c r="AW61" s="130"/>
      <c r="AX61" s="130"/>
      <c r="AY61" s="130"/>
      <c r="AZ61" s="130"/>
      <c r="BA61" s="130"/>
      <c r="BB61" s="130"/>
      <c r="BC61" s="130"/>
      <c r="BD61" s="130"/>
      <c r="BE61" s="130"/>
      <c r="BF61" s="130"/>
      <c r="BG61" s="130"/>
      <c r="BH61" s="131"/>
    </row>
    <row r="62" spans="1:63" ht="8.1" customHeight="1">
      <c r="A62" s="1239"/>
      <c r="B62" s="1240"/>
      <c r="C62" s="1287"/>
      <c r="D62" s="1288"/>
      <c r="E62" s="1303" t="s">
        <v>62</v>
      </c>
      <c r="F62" s="1304"/>
      <c r="G62" s="1304"/>
      <c r="H62" s="1304"/>
      <c r="I62" s="1304"/>
      <c r="J62" s="1304"/>
      <c r="K62" s="1305"/>
      <c r="L62" s="1309" t="s">
        <v>51</v>
      </c>
      <c r="M62" s="1310"/>
      <c r="N62" s="855"/>
      <c r="O62" s="855"/>
      <c r="P62" s="855"/>
      <c r="Q62" s="855"/>
      <c r="R62" s="855"/>
      <c r="S62" s="855"/>
      <c r="T62" s="855"/>
      <c r="U62" s="855"/>
      <c r="V62" s="855"/>
      <c r="W62" s="855"/>
      <c r="X62" s="855"/>
      <c r="Y62" s="855"/>
      <c r="Z62" s="855"/>
      <c r="AA62" s="855"/>
      <c r="AB62" s="855"/>
      <c r="AC62" s="855"/>
      <c r="AD62" s="855"/>
      <c r="AE62" s="855"/>
      <c r="AF62" s="855"/>
      <c r="AG62" s="855"/>
      <c r="AH62" s="855"/>
      <c r="AI62" s="855"/>
      <c r="AJ62" s="855"/>
      <c r="AK62" s="855"/>
      <c r="AL62" s="1162" t="s">
        <v>30</v>
      </c>
      <c r="AM62" s="1162"/>
      <c r="AN62" s="1162"/>
      <c r="AO62" s="1162"/>
      <c r="AP62" s="1162"/>
      <c r="AQ62" s="686"/>
      <c r="AR62" s="686"/>
      <c r="AS62" s="686"/>
      <c r="AT62" s="686"/>
      <c r="AU62" s="686"/>
      <c r="AV62" s="686"/>
      <c r="AW62" s="686"/>
      <c r="AX62" s="686"/>
      <c r="AY62" s="686"/>
      <c r="AZ62" s="686"/>
      <c r="BA62" s="686"/>
      <c r="BB62" s="686"/>
      <c r="BC62" s="686"/>
      <c r="BD62" s="686"/>
      <c r="BE62" s="686"/>
      <c r="BF62" s="686"/>
      <c r="BG62" s="686"/>
      <c r="BH62" s="133"/>
    </row>
    <row r="63" spans="1:63" ht="8.1" customHeight="1">
      <c r="A63" s="1239"/>
      <c r="B63" s="1240"/>
      <c r="C63" s="1287"/>
      <c r="D63" s="1288"/>
      <c r="E63" s="1294"/>
      <c r="F63" s="1295"/>
      <c r="G63" s="1295"/>
      <c r="H63" s="1295"/>
      <c r="I63" s="1295"/>
      <c r="J63" s="1295"/>
      <c r="K63" s="1296"/>
      <c r="L63" s="1146"/>
      <c r="M63" s="1147"/>
      <c r="N63" s="126"/>
      <c r="O63" s="126"/>
      <c r="P63" s="126"/>
      <c r="Q63" s="126"/>
      <c r="R63" s="126"/>
      <c r="S63" s="126"/>
      <c r="T63" s="126"/>
      <c r="U63" s="126"/>
      <c r="V63" s="126"/>
      <c r="W63" s="126"/>
      <c r="X63" s="126"/>
      <c r="Y63" s="126"/>
      <c r="Z63" s="126"/>
      <c r="AA63" s="775"/>
      <c r="AB63" s="775"/>
      <c r="AC63" s="775"/>
      <c r="AD63" s="775"/>
      <c r="AE63" s="775"/>
      <c r="AF63" s="775"/>
      <c r="AG63" s="775"/>
      <c r="AH63" s="775"/>
      <c r="AI63" s="775"/>
      <c r="AJ63" s="775"/>
      <c r="AK63" s="775"/>
      <c r="AL63" s="1163"/>
      <c r="AM63" s="1163"/>
      <c r="AN63" s="1163"/>
      <c r="AO63" s="1163"/>
      <c r="AP63" s="1163"/>
      <c r="AQ63" s="775"/>
      <c r="AR63" s="775"/>
      <c r="AS63" s="775"/>
      <c r="AT63" s="775"/>
      <c r="AU63" s="775"/>
      <c r="AV63" s="775"/>
      <c r="AW63" s="775"/>
      <c r="AX63" s="775"/>
      <c r="AY63" s="775"/>
      <c r="AZ63" s="775"/>
      <c r="BA63" s="775"/>
      <c r="BB63" s="775"/>
      <c r="BC63" s="775"/>
      <c r="BD63" s="775"/>
      <c r="BE63" s="775"/>
      <c r="BF63" s="775"/>
      <c r="BG63" s="775"/>
      <c r="BH63" s="117"/>
    </row>
    <row r="64" spans="1:63" ht="8.1" customHeight="1">
      <c r="A64" s="1239"/>
      <c r="B64" s="1240"/>
      <c r="C64" s="1287"/>
      <c r="D64" s="1288"/>
      <c r="E64" s="1294"/>
      <c r="F64" s="1295"/>
      <c r="G64" s="1295"/>
      <c r="H64" s="1295"/>
      <c r="I64" s="1295"/>
      <c r="J64" s="1295"/>
      <c r="K64" s="1296"/>
      <c r="L64" s="774"/>
      <c r="M64" s="126"/>
      <c r="N64" s="126"/>
      <c r="O64" s="126"/>
      <c r="P64" s="126"/>
      <c r="Q64" s="126"/>
      <c r="R64" s="126"/>
      <c r="S64" s="126"/>
      <c r="T64" s="126"/>
      <c r="U64" s="126"/>
      <c r="V64" s="126"/>
      <c r="W64" s="126"/>
      <c r="X64" s="126"/>
      <c r="Y64" s="126"/>
      <c r="Z64" s="126"/>
      <c r="AA64" s="775"/>
      <c r="AB64" s="775"/>
      <c r="AC64" s="775"/>
      <c r="AD64" s="775"/>
      <c r="AE64" s="775"/>
      <c r="AF64" s="775"/>
      <c r="AG64" s="775"/>
      <c r="AH64" s="775"/>
      <c r="AI64" s="775"/>
      <c r="AJ64" s="775"/>
      <c r="AK64" s="775"/>
      <c r="AL64" s="775"/>
      <c r="AM64" s="775"/>
      <c r="AN64" s="775"/>
      <c r="AO64" s="775"/>
      <c r="AP64" s="775"/>
      <c r="AQ64" s="775"/>
      <c r="AR64" s="775"/>
      <c r="AS64" s="775"/>
      <c r="AT64" s="775"/>
      <c r="AU64" s="775"/>
      <c r="AV64" s="775"/>
      <c r="AW64" s="775"/>
      <c r="AX64" s="775"/>
      <c r="AY64" s="775"/>
      <c r="AZ64" s="775"/>
      <c r="BA64" s="775"/>
      <c r="BB64" s="775"/>
      <c r="BC64" s="775"/>
      <c r="BD64" s="775"/>
      <c r="BE64" s="775"/>
      <c r="BF64" s="775"/>
      <c r="BG64" s="775"/>
      <c r="BH64" s="117"/>
    </row>
    <row r="65" spans="1:60" ht="8.1" customHeight="1">
      <c r="A65" s="1239"/>
      <c r="B65" s="1240"/>
      <c r="C65" s="1287"/>
      <c r="D65" s="1288"/>
      <c r="E65" s="1294"/>
      <c r="F65" s="1295"/>
      <c r="G65" s="1295"/>
      <c r="H65" s="1295"/>
      <c r="I65" s="1295"/>
      <c r="J65" s="1295"/>
      <c r="K65" s="1296"/>
      <c r="L65" s="774"/>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57"/>
      <c r="AM65" s="757"/>
      <c r="AN65" s="757"/>
      <c r="AO65" s="757"/>
      <c r="AP65" s="757"/>
      <c r="AQ65" s="757"/>
      <c r="AR65" s="757"/>
      <c r="AS65" s="757"/>
      <c r="AT65" s="757"/>
      <c r="AU65" s="757"/>
      <c r="AV65" s="757"/>
      <c r="AW65" s="757"/>
      <c r="AX65" s="757"/>
      <c r="AY65" s="757"/>
      <c r="AZ65" s="757"/>
      <c r="BA65" s="757"/>
      <c r="BB65" s="757"/>
      <c r="BC65" s="757"/>
      <c r="BD65" s="757"/>
      <c r="BE65" s="757"/>
      <c r="BF65" s="757"/>
      <c r="BG65" s="757"/>
      <c r="BH65" s="125"/>
    </row>
    <row r="66" spans="1:60" ht="8.1" customHeight="1">
      <c r="A66" s="1241"/>
      <c r="B66" s="1242"/>
      <c r="C66" s="1289"/>
      <c r="D66" s="1290"/>
      <c r="E66" s="1306"/>
      <c r="F66" s="1307"/>
      <c r="G66" s="1307"/>
      <c r="H66" s="1307"/>
      <c r="I66" s="1307"/>
      <c r="J66" s="1307"/>
      <c r="K66" s="1308"/>
      <c r="L66" s="134"/>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7"/>
    </row>
    <row r="67" spans="1:60" ht="5.0999999999999996" customHeight="1">
      <c r="A67" s="138"/>
      <c r="B67" s="138"/>
      <c r="C67" s="138"/>
      <c r="D67" s="138"/>
      <c r="E67" s="138"/>
      <c r="F67" s="138"/>
      <c r="G67" s="138"/>
      <c r="H67" s="138"/>
      <c r="I67" s="138"/>
      <c r="J67" s="138"/>
      <c r="K67" s="138"/>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row>
    <row r="68" spans="1:60" ht="8.1" customHeight="1">
      <c r="A68" s="1127" t="s">
        <v>63</v>
      </c>
      <c r="B68" s="1128"/>
      <c r="C68" s="744"/>
      <c r="D68" s="141"/>
      <c r="E68" s="697"/>
      <c r="F68" s="697"/>
      <c r="G68" s="697"/>
      <c r="H68" s="697"/>
      <c r="I68" s="697"/>
      <c r="J68" s="697"/>
      <c r="K68" s="143"/>
      <c r="L68" s="1133" t="s">
        <v>64</v>
      </c>
      <c r="M68" s="1134"/>
      <c r="N68" s="1134"/>
      <c r="O68" s="1134"/>
      <c r="P68" s="1134"/>
      <c r="Q68" s="1134"/>
      <c r="R68" s="1134"/>
      <c r="S68" s="1134"/>
      <c r="T68" s="1134"/>
      <c r="U68" s="1134"/>
      <c r="V68" s="1134"/>
      <c r="W68" s="1134"/>
      <c r="X68" s="1134"/>
      <c r="Y68" s="1134"/>
      <c r="Z68" s="1134"/>
      <c r="AA68" s="1134"/>
      <c r="AB68" s="1134"/>
      <c r="AC68" s="1134"/>
      <c r="AD68" s="1134"/>
      <c r="AE68" s="1134"/>
      <c r="AF68" s="1134"/>
      <c r="AG68" s="1134"/>
      <c r="AH68" s="1134"/>
      <c r="AI68" s="1134"/>
      <c r="AJ68" s="1134"/>
      <c r="AK68" s="1134"/>
      <c r="AL68" s="1134"/>
      <c r="AM68" s="1134"/>
      <c r="AN68" s="1134"/>
      <c r="AO68" s="1134"/>
      <c r="AP68" s="1134"/>
      <c r="AQ68" s="1134"/>
      <c r="AR68" s="1134"/>
      <c r="AS68" s="1134"/>
      <c r="AT68" s="1134"/>
      <c r="AU68" s="1134"/>
      <c r="AV68" s="1134"/>
      <c r="AW68" s="1134"/>
      <c r="AX68" s="1134"/>
      <c r="AY68" s="1134"/>
      <c r="AZ68" s="1134"/>
      <c r="BA68" s="1134"/>
      <c r="BB68" s="1134"/>
      <c r="BC68" s="1134"/>
      <c r="BD68" s="1134"/>
      <c r="BE68" s="697"/>
      <c r="BF68" s="697"/>
      <c r="BG68" s="697"/>
      <c r="BH68" s="144"/>
    </row>
    <row r="69" spans="1:60" ht="8.1" customHeight="1">
      <c r="A69" s="1129"/>
      <c r="B69" s="1130"/>
      <c r="C69" s="1137" t="s">
        <v>65</v>
      </c>
      <c r="D69" s="1138"/>
      <c r="E69" s="775"/>
      <c r="F69" s="775"/>
      <c r="G69" s="775"/>
      <c r="H69" s="775"/>
      <c r="I69" s="775"/>
      <c r="J69" s="775"/>
      <c r="K69" s="857"/>
      <c r="L69" s="1135"/>
      <c r="M69" s="1136"/>
      <c r="N69" s="1136"/>
      <c r="O69" s="1136"/>
      <c r="P69" s="1136"/>
      <c r="Q69" s="1136"/>
      <c r="R69" s="1136"/>
      <c r="S69" s="1136"/>
      <c r="T69" s="1136"/>
      <c r="U69" s="1136"/>
      <c r="V69" s="1136"/>
      <c r="W69" s="1136"/>
      <c r="X69" s="1136"/>
      <c r="Y69" s="1136"/>
      <c r="Z69" s="1136"/>
      <c r="AA69" s="1136"/>
      <c r="AB69" s="1136"/>
      <c r="AC69" s="1136"/>
      <c r="AD69" s="1136"/>
      <c r="AE69" s="1136"/>
      <c r="AF69" s="1136"/>
      <c r="AG69" s="1136"/>
      <c r="AH69" s="1136"/>
      <c r="AI69" s="1136"/>
      <c r="AJ69" s="1136"/>
      <c r="AK69" s="1136"/>
      <c r="AL69" s="1136"/>
      <c r="AM69" s="1136"/>
      <c r="AN69" s="1136"/>
      <c r="AO69" s="1136"/>
      <c r="AP69" s="1136"/>
      <c r="AQ69" s="1136"/>
      <c r="AR69" s="1136"/>
      <c r="AS69" s="1136"/>
      <c r="AT69" s="1136"/>
      <c r="AU69" s="1136"/>
      <c r="AV69" s="1136"/>
      <c r="AW69" s="1136"/>
      <c r="AX69" s="1136"/>
      <c r="AY69" s="1136"/>
      <c r="AZ69" s="1136"/>
      <c r="BA69" s="1136"/>
      <c r="BB69" s="1136"/>
      <c r="BC69" s="1136"/>
      <c r="BD69" s="1136"/>
      <c r="BE69" s="775"/>
      <c r="BF69" s="775"/>
      <c r="BG69" s="775"/>
      <c r="BH69" s="117"/>
    </row>
    <row r="70" spans="1:60" ht="8.1" customHeight="1">
      <c r="A70" s="1129"/>
      <c r="B70" s="1130"/>
      <c r="C70" s="1137"/>
      <c r="D70" s="1138"/>
      <c r="E70" s="1139" t="s">
        <v>66</v>
      </c>
      <c r="F70" s="1140"/>
      <c r="G70" s="1140"/>
      <c r="H70" s="1140"/>
      <c r="I70" s="1140"/>
      <c r="J70" s="1140"/>
      <c r="K70" s="1141"/>
      <c r="L70" s="1142" t="s">
        <v>67</v>
      </c>
      <c r="M70" s="1143"/>
      <c r="N70" s="1143"/>
      <c r="O70" s="1143"/>
      <c r="P70" s="1143"/>
      <c r="Q70" s="1143"/>
      <c r="R70" s="1143"/>
      <c r="S70" s="1143"/>
      <c r="T70" s="1143"/>
      <c r="U70" s="1143"/>
      <c r="V70" s="1143"/>
      <c r="W70" s="1143"/>
      <c r="X70" s="1143"/>
      <c r="Y70" s="1143"/>
      <c r="Z70" s="1143"/>
      <c r="AA70" s="1143"/>
      <c r="AB70" s="1144">
        <f>基本情報!E11</f>
        <v>170500100</v>
      </c>
      <c r="AC70" s="1144"/>
      <c r="AD70" s="1144"/>
      <c r="AE70" s="1144"/>
      <c r="AF70" s="1144"/>
      <c r="AG70" s="1144"/>
      <c r="AH70" s="1144"/>
      <c r="AI70" s="1144"/>
      <c r="AJ70" s="1144"/>
      <c r="AK70" s="1144"/>
      <c r="AL70" s="1144"/>
      <c r="AM70" s="1144"/>
      <c r="AN70" s="1144"/>
      <c r="AO70" s="1145" t="s">
        <v>68</v>
      </c>
      <c r="AP70" s="1145"/>
      <c r="AQ70" s="699"/>
      <c r="AR70" s="699"/>
      <c r="AS70" s="699"/>
      <c r="AT70" s="699"/>
      <c r="AU70" s="699"/>
      <c r="AV70" s="699"/>
      <c r="AW70" s="699"/>
      <c r="AX70" s="699"/>
      <c r="AY70" s="699"/>
      <c r="AZ70" s="699"/>
      <c r="BA70" s="775"/>
      <c r="BB70" s="775"/>
      <c r="BC70" s="775"/>
      <c r="BD70" s="775"/>
      <c r="BE70" s="775"/>
      <c r="BF70" s="775"/>
      <c r="BG70" s="775"/>
      <c r="BH70" s="117"/>
    </row>
    <row r="71" spans="1:60" ht="8.1" customHeight="1">
      <c r="A71" s="1129"/>
      <c r="B71" s="1130"/>
      <c r="C71" s="1137"/>
      <c r="D71" s="1138"/>
      <c r="E71" s="1139"/>
      <c r="F71" s="1140"/>
      <c r="G71" s="1140"/>
      <c r="H71" s="1140"/>
      <c r="I71" s="1140"/>
      <c r="J71" s="1140"/>
      <c r="K71" s="1141"/>
      <c r="L71" s="1142"/>
      <c r="M71" s="1143"/>
      <c r="N71" s="1143"/>
      <c r="O71" s="1143"/>
      <c r="P71" s="1143"/>
      <c r="Q71" s="1143"/>
      <c r="R71" s="1143"/>
      <c r="S71" s="1143"/>
      <c r="T71" s="1143"/>
      <c r="U71" s="1143"/>
      <c r="V71" s="1143"/>
      <c r="W71" s="1143"/>
      <c r="X71" s="1143"/>
      <c r="Y71" s="1143"/>
      <c r="Z71" s="1143"/>
      <c r="AA71" s="1143"/>
      <c r="AB71" s="1144"/>
      <c r="AC71" s="1144"/>
      <c r="AD71" s="1144"/>
      <c r="AE71" s="1144"/>
      <c r="AF71" s="1144"/>
      <c r="AG71" s="1144"/>
      <c r="AH71" s="1144"/>
      <c r="AI71" s="1144"/>
      <c r="AJ71" s="1144"/>
      <c r="AK71" s="1144"/>
      <c r="AL71" s="1144"/>
      <c r="AM71" s="1144"/>
      <c r="AN71" s="1144"/>
      <c r="AO71" s="1145"/>
      <c r="AP71" s="1145"/>
      <c r="AQ71" s="699"/>
      <c r="AR71" s="699"/>
      <c r="AS71" s="699"/>
      <c r="AT71" s="699"/>
      <c r="AU71" s="699"/>
      <c r="AV71" s="699"/>
      <c r="AW71" s="699"/>
      <c r="AX71" s="699"/>
      <c r="AY71" s="699"/>
      <c r="AZ71" s="699"/>
      <c r="BA71" s="699"/>
      <c r="BB71" s="699"/>
      <c r="BC71" s="699"/>
      <c r="BD71" s="699"/>
      <c r="BE71" s="699"/>
      <c r="BF71" s="699"/>
      <c r="BG71" s="699"/>
      <c r="BH71" s="117"/>
    </row>
    <row r="72" spans="1:60" ht="8.1" customHeight="1">
      <c r="A72" s="1129"/>
      <c r="B72" s="1130"/>
      <c r="C72" s="1137"/>
      <c r="D72" s="1138"/>
      <c r="E72" s="1139"/>
      <c r="F72" s="1140"/>
      <c r="G72" s="1140"/>
      <c r="H72" s="1140"/>
      <c r="I72" s="1140"/>
      <c r="J72" s="1140"/>
      <c r="K72" s="1141"/>
      <c r="L72" s="1146" t="s">
        <v>69</v>
      </c>
      <c r="M72" s="1147"/>
      <c r="N72" s="1147"/>
      <c r="O72" s="1147"/>
      <c r="P72" s="1147"/>
      <c r="Q72" s="1147"/>
      <c r="R72" s="1147"/>
      <c r="S72" s="1147"/>
      <c r="T72" s="1147"/>
      <c r="U72" s="1147"/>
      <c r="V72" s="1147"/>
      <c r="W72" s="1147"/>
      <c r="X72" s="1147"/>
      <c r="Y72" s="1147"/>
      <c r="Z72" s="1147"/>
      <c r="AA72" s="1147"/>
      <c r="AB72" s="1147"/>
      <c r="AC72" s="1147"/>
      <c r="AD72" s="1147"/>
      <c r="AE72" s="1147"/>
      <c r="AF72" s="1147"/>
      <c r="AG72" s="1147"/>
      <c r="AH72" s="1147"/>
      <c r="AI72" s="1147"/>
      <c r="AJ72" s="1147"/>
      <c r="AK72" s="1147"/>
      <c r="AL72" s="1147"/>
      <c r="AM72" s="1147"/>
      <c r="AN72" s="1147"/>
      <c r="AO72" s="1147"/>
      <c r="AP72" s="1147"/>
      <c r="AQ72" s="1147"/>
      <c r="AR72" s="1147"/>
      <c r="AS72" s="1147"/>
      <c r="AT72" s="1147"/>
      <c r="AU72" s="1147"/>
      <c r="AV72" s="1147"/>
      <c r="AW72" s="1147"/>
      <c r="AX72" s="1147"/>
      <c r="AY72" s="1147"/>
      <c r="AZ72" s="1147"/>
      <c r="BA72" s="699"/>
      <c r="BB72" s="699"/>
      <c r="BC72" s="699"/>
      <c r="BD72" s="699"/>
      <c r="BE72" s="699"/>
      <c r="BF72" s="699"/>
      <c r="BG72" s="699"/>
      <c r="BH72" s="117"/>
    </row>
    <row r="73" spans="1:60" ht="8.1" customHeight="1">
      <c r="A73" s="1129"/>
      <c r="B73" s="1130"/>
      <c r="C73" s="1137"/>
      <c r="D73" s="1138"/>
      <c r="E73" s="1139"/>
      <c r="F73" s="1140"/>
      <c r="G73" s="1140"/>
      <c r="H73" s="1140"/>
      <c r="I73" s="1140"/>
      <c r="J73" s="1140"/>
      <c r="K73" s="1141"/>
      <c r="L73" s="1146"/>
      <c r="M73" s="1147"/>
      <c r="N73" s="1147"/>
      <c r="O73" s="1147"/>
      <c r="P73" s="1147"/>
      <c r="Q73" s="1147"/>
      <c r="R73" s="1147"/>
      <c r="S73" s="1147"/>
      <c r="T73" s="1147"/>
      <c r="U73" s="1147"/>
      <c r="V73" s="1147"/>
      <c r="W73" s="1147"/>
      <c r="X73" s="1147"/>
      <c r="Y73" s="1147"/>
      <c r="Z73" s="1147"/>
      <c r="AA73" s="1147"/>
      <c r="AB73" s="1147"/>
      <c r="AC73" s="1147"/>
      <c r="AD73" s="1147"/>
      <c r="AE73" s="1147"/>
      <c r="AF73" s="1147"/>
      <c r="AG73" s="1147"/>
      <c r="AH73" s="1147"/>
      <c r="AI73" s="1147"/>
      <c r="AJ73" s="1147"/>
      <c r="AK73" s="1147"/>
      <c r="AL73" s="1147"/>
      <c r="AM73" s="1147"/>
      <c r="AN73" s="1147"/>
      <c r="AO73" s="1147"/>
      <c r="AP73" s="1147"/>
      <c r="AQ73" s="1147"/>
      <c r="AR73" s="1147"/>
      <c r="AS73" s="1147"/>
      <c r="AT73" s="1147"/>
      <c r="AU73" s="1147"/>
      <c r="AV73" s="1147"/>
      <c r="AW73" s="1147"/>
      <c r="AX73" s="1147"/>
      <c r="AY73" s="1147"/>
      <c r="AZ73" s="1147"/>
      <c r="BA73" s="775"/>
      <c r="BB73" s="775"/>
      <c r="BC73" s="775"/>
      <c r="BD73" s="775"/>
      <c r="BE73" s="775"/>
      <c r="BF73" s="775"/>
      <c r="BG73" s="775"/>
      <c r="BH73" s="117"/>
    </row>
    <row r="74" spans="1:60" ht="8.1" customHeight="1">
      <c r="A74" s="1129"/>
      <c r="B74" s="1130"/>
      <c r="C74" s="1137"/>
      <c r="D74" s="1138"/>
      <c r="E74" s="775"/>
      <c r="F74" s="775"/>
      <c r="G74" s="775"/>
      <c r="H74" s="775"/>
      <c r="I74" s="775"/>
      <c r="J74" s="775"/>
      <c r="K74" s="857"/>
      <c r="L74" s="1135" t="s">
        <v>70</v>
      </c>
      <c r="M74" s="1136"/>
      <c r="N74" s="1136"/>
      <c r="O74" s="1136"/>
      <c r="P74" s="1136"/>
      <c r="Q74" s="1136"/>
      <c r="R74" s="1136"/>
      <c r="S74" s="1136"/>
      <c r="T74" s="1136"/>
      <c r="U74" s="1136"/>
      <c r="V74" s="1136"/>
      <c r="W74" s="1136"/>
      <c r="X74" s="1136"/>
      <c r="Y74" s="1136"/>
      <c r="Z74" s="1136"/>
      <c r="AA74" s="1136"/>
      <c r="AB74" s="1136"/>
      <c r="AC74" s="1136"/>
      <c r="AD74" s="1136"/>
      <c r="AE74" s="1136"/>
      <c r="AF74" s="1136"/>
      <c r="AG74" s="1136"/>
      <c r="AH74" s="1136"/>
      <c r="AI74" s="1136"/>
      <c r="AJ74" s="1136"/>
      <c r="AK74" s="1136"/>
      <c r="AL74" s="1136"/>
      <c r="AM74" s="1136"/>
      <c r="AN74" s="1136"/>
      <c r="AO74" s="1136"/>
      <c r="AP74" s="1136"/>
      <c r="AQ74" s="1136"/>
      <c r="AR74" s="1136"/>
      <c r="AS74" s="1136"/>
      <c r="AT74" s="1136"/>
      <c r="AU74" s="1136"/>
      <c r="AV74" s="1136"/>
      <c r="AW74" s="1136"/>
      <c r="AX74" s="1136"/>
      <c r="AY74" s="1136"/>
      <c r="AZ74" s="1136"/>
      <c r="BA74" s="1136"/>
      <c r="BB74" s="1136"/>
      <c r="BC74" s="1136"/>
      <c r="BD74" s="1136"/>
      <c r="BE74" s="699"/>
      <c r="BF74" s="699"/>
      <c r="BG74" s="699"/>
      <c r="BH74" s="117"/>
    </row>
    <row r="75" spans="1:60" ht="8.1" customHeight="1">
      <c r="A75" s="1129"/>
      <c r="B75" s="1130"/>
      <c r="C75" s="1137"/>
      <c r="D75" s="1138"/>
      <c r="E75" s="775"/>
      <c r="F75" s="775"/>
      <c r="G75" s="775"/>
      <c r="H75" s="775"/>
      <c r="I75" s="775"/>
      <c r="J75" s="775"/>
      <c r="K75" s="857"/>
      <c r="L75" s="1148"/>
      <c r="M75" s="1149"/>
      <c r="N75" s="1149"/>
      <c r="O75" s="1149"/>
      <c r="P75" s="1149"/>
      <c r="Q75" s="1149"/>
      <c r="R75" s="1149"/>
      <c r="S75" s="1149"/>
      <c r="T75" s="1149"/>
      <c r="U75" s="1149"/>
      <c r="V75" s="1149"/>
      <c r="W75" s="1149"/>
      <c r="X75" s="1149"/>
      <c r="Y75" s="1149"/>
      <c r="Z75" s="1149"/>
      <c r="AA75" s="1149"/>
      <c r="AB75" s="1149"/>
      <c r="AC75" s="1149"/>
      <c r="AD75" s="1149"/>
      <c r="AE75" s="1149"/>
      <c r="AF75" s="1149"/>
      <c r="AG75" s="1149"/>
      <c r="AH75" s="1149"/>
      <c r="AI75" s="1149"/>
      <c r="AJ75" s="1149"/>
      <c r="AK75" s="1149"/>
      <c r="AL75" s="1149"/>
      <c r="AM75" s="1149"/>
      <c r="AN75" s="1149"/>
      <c r="AO75" s="1149"/>
      <c r="AP75" s="1149"/>
      <c r="AQ75" s="1149"/>
      <c r="AR75" s="1149"/>
      <c r="AS75" s="1149"/>
      <c r="AT75" s="1149"/>
      <c r="AU75" s="1149"/>
      <c r="AV75" s="1149"/>
      <c r="AW75" s="1149"/>
      <c r="AX75" s="1149"/>
      <c r="AY75" s="1149"/>
      <c r="AZ75" s="1149"/>
      <c r="BA75" s="1149"/>
      <c r="BB75" s="1149"/>
      <c r="BC75" s="1149"/>
      <c r="BD75" s="1149"/>
      <c r="BE75" s="147"/>
      <c r="BF75" s="147"/>
      <c r="BG75" s="147"/>
      <c r="BH75" s="148"/>
    </row>
    <row r="76" spans="1:60" ht="8.1" customHeight="1">
      <c r="A76" s="1129"/>
      <c r="B76" s="1130"/>
      <c r="C76" s="1137"/>
      <c r="D76" s="1138"/>
      <c r="E76" s="1150" t="s">
        <v>359</v>
      </c>
      <c r="F76" s="1151"/>
      <c r="G76" s="1151"/>
      <c r="H76" s="1151"/>
      <c r="I76" s="1151"/>
      <c r="J76" s="1151"/>
      <c r="K76" s="1152"/>
      <c r="L76" s="50"/>
      <c r="M76" s="78"/>
      <c r="N76" s="1159" t="str">
        <f>基本情報!E5</f>
        <v>居宅介護支援事業所〇〇〇〇〇</v>
      </c>
      <c r="O76" s="1159"/>
      <c r="P76" s="1159"/>
      <c r="Q76" s="1159"/>
      <c r="R76" s="1159"/>
      <c r="S76" s="1159"/>
      <c r="T76" s="1159"/>
      <c r="U76" s="1159"/>
      <c r="V76" s="1159"/>
      <c r="W76" s="1159"/>
      <c r="X76" s="1159"/>
      <c r="Y76" s="1159"/>
      <c r="Z76" s="1159"/>
      <c r="AA76" s="1159"/>
      <c r="AB76" s="1159"/>
      <c r="AC76" s="1159"/>
      <c r="AD76" s="1159"/>
      <c r="AE76" s="1159"/>
      <c r="AF76" s="1159"/>
      <c r="AG76" s="1159"/>
      <c r="AH76" s="1159"/>
      <c r="AI76" s="1159"/>
      <c r="AJ76" s="1159"/>
      <c r="AK76" s="1159"/>
      <c r="AL76" s="1159"/>
      <c r="AM76" s="1159"/>
      <c r="AN76" s="1159"/>
      <c r="AO76" s="1159"/>
      <c r="AP76" s="1159"/>
      <c r="AQ76" s="1159"/>
      <c r="AR76" s="1159"/>
      <c r="AS76" s="1159"/>
      <c r="AT76" s="1159"/>
      <c r="AU76" s="1159"/>
      <c r="AV76" s="1159"/>
      <c r="AW76" s="1159"/>
      <c r="AX76" s="1159"/>
      <c r="AY76" s="1159"/>
      <c r="AZ76" s="1159"/>
      <c r="BA76" s="1159"/>
      <c r="BB76" s="1159"/>
      <c r="BC76" s="1159"/>
      <c r="BD76" s="1159"/>
      <c r="BE76" s="78"/>
      <c r="BF76" s="78"/>
      <c r="BG76" s="78"/>
      <c r="BH76" s="79"/>
    </row>
    <row r="77" spans="1:60" ht="8.1" customHeight="1">
      <c r="A77" s="1129"/>
      <c r="B77" s="1130"/>
      <c r="C77" s="1137"/>
      <c r="D77" s="1138"/>
      <c r="E77" s="1153"/>
      <c r="F77" s="1154"/>
      <c r="G77" s="1154"/>
      <c r="H77" s="1154"/>
      <c r="I77" s="1154"/>
      <c r="J77" s="1154"/>
      <c r="K77" s="1155"/>
      <c r="L77" s="56"/>
      <c r="M77" s="69"/>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0"/>
      <c r="BC77" s="1160"/>
      <c r="BD77" s="1160"/>
      <c r="BE77" s="1186"/>
      <c r="BF77" s="1186"/>
      <c r="BG77" s="149"/>
      <c r="BH77" s="71"/>
    </row>
    <row r="78" spans="1:60" ht="8.1" customHeight="1">
      <c r="A78" s="1129"/>
      <c r="B78" s="1130"/>
      <c r="C78" s="1137"/>
      <c r="D78" s="1138"/>
      <c r="E78" s="1153"/>
      <c r="F78" s="1154"/>
      <c r="G78" s="1154"/>
      <c r="H78" s="1154"/>
      <c r="I78" s="1154"/>
      <c r="J78" s="1154"/>
      <c r="K78" s="1155"/>
      <c r="L78" s="56"/>
      <c r="M78" s="69"/>
      <c r="N78" s="1160"/>
      <c r="O78" s="1160"/>
      <c r="P78" s="1160"/>
      <c r="Q78" s="1160"/>
      <c r="R78" s="1160"/>
      <c r="S78" s="1160"/>
      <c r="T78" s="1160"/>
      <c r="U78" s="1160"/>
      <c r="V78" s="1160"/>
      <c r="W78" s="1160"/>
      <c r="X78" s="1160"/>
      <c r="Y78" s="1160"/>
      <c r="Z78" s="1160"/>
      <c r="AA78" s="1160"/>
      <c r="AB78" s="1160"/>
      <c r="AC78" s="1160"/>
      <c r="AD78" s="1160"/>
      <c r="AE78" s="1160"/>
      <c r="AF78" s="1160"/>
      <c r="AG78" s="1160"/>
      <c r="AH78" s="1160"/>
      <c r="AI78" s="1160"/>
      <c r="AJ78" s="1160"/>
      <c r="AK78" s="1160"/>
      <c r="AL78" s="1160"/>
      <c r="AM78" s="1160"/>
      <c r="AN78" s="1160"/>
      <c r="AO78" s="1160"/>
      <c r="AP78" s="1160"/>
      <c r="AQ78" s="1160"/>
      <c r="AR78" s="1160"/>
      <c r="AS78" s="1160"/>
      <c r="AT78" s="1160"/>
      <c r="AU78" s="1160"/>
      <c r="AV78" s="1160"/>
      <c r="AW78" s="1160"/>
      <c r="AX78" s="1160"/>
      <c r="AY78" s="1160"/>
      <c r="AZ78" s="1160"/>
      <c r="BA78" s="1160"/>
      <c r="BB78" s="1160"/>
      <c r="BC78" s="1160"/>
      <c r="BD78" s="1160"/>
      <c r="BE78" s="1186"/>
      <c r="BF78" s="1186"/>
      <c r="BG78" s="149"/>
      <c r="BH78" s="71"/>
    </row>
    <row r="79" spans="1:60" ht="8.1" customHeight="1">
      <c r="A79" s="1129"/>
      <c r="B79" s="1130"/>
      <c r="C79" s="1137"/>
      <c r="D79" s="1138"/>
      <c r="E79" s="1156"/>
      <c r="F79" s="1157"/>
      <c r="G79" s="1157"/>
      <c r="H79" s="1157"/>
      <c r="I79" s="1157"/>
      <c r="J79" s="1157"/>
      <c r="K79" s="1158"/>
      <c r="L79" s="56"/>
      <c r="M79" s="69"/>
      <c r="N79" s="1161"/>
      <c r="O79" s="1161"/>
      <c r="P79" s="1161"/>
      <c r="Q79" s="1161"/>
      <c r="R79" s="1161"/>
      <c r="S79" s="1161"/>
      <c r="T79" s="1161"/>
      <c r="U79" s="1161"/>
      <c r="V79" s="1161"/>
      <c r="W79" s="1161"/>
      <c r="X79" s="1161"/>
      <c r="Y79" s="1161"/>
      <c r="Z79" s="1161"/>
      <c r="AA79" s="1161"/>
      <c r="AB79" s="1161"/>
      <c r="AC79" s="1161"/>
      <c r="AD79" s="1161"/>
      <c r="AE79" s="1161"/>
      <c r="AF79" s="1161"/>
      <c r="AG79" s="1161"/>
      <c r="AH79" s="1161"/>
      <c r="AI79" s="1161"/>
      <c r="AJ79" s="1161"/>
      <c r="AK79" s="1161"/>
      <c r="AL79" s="1161"/>
      <c r="AM79" s="1161"/>
      <c r="AN79" s="1161"/>
      <c r="AO79" s="1161"/>
      <c r="AP79" s="1161"/>
      <c r="AQ79" s="1161"/>
      <c r="AR79" s="1161"/>
      <c r="AS79" s="1161"/>
      <c r="AT79" s="1161"/>
      <c r="AU79" s="1161"/>
      <c r="AV79" s="1161"/>
      <c r="AW79" s="1161"/>
      <c r="AX79" s="1161"/>
      <c r="AY79" s="1161"/>
      <c r="AZ79" s="1161"/>
      <c r="BA79" s="1161"/>
      <c r="BB79" s="1161"/>
      <c r="BC79" s="1161"/>
      <c r="BD79" s="1161"/>
      <c r="BE79" s="69"/>
      <c r="BF79" s="69"/>
      <c r="BG79" s="69"/>
      <c r="BH79" s="71"/>
    </row>
    <row r="80" spans="1:60" ht="8.1" customHeight="1">
      <c r="A80" s="1129"/>
      <c r="B80" s="1130"/>
      <c r="C80" s="1137"/>
      <c r="D80" s="1138"/>
      <c r="E80" s="855"/>
      <c r="F80" s="855"/>
      <c r="G80" s="855"/>
      <c r="H80" s="855"/>
      <c r="I80" s="855"/>
      <c r="J80" s="855"/>
      <c r="K80" s="856"/>
      <c r="L80" s="1187" t="s">
        <v>51</v>
      </c>
      <c r="M80" s="1188"/>
      <c r="N80" s="1191" t="str">
        <f>基本情報!E6</f>
        <v>000-0001</v>
      </c>
      <c r="O80" s="1191"/>
      <c r="P80" s="1191"/>
      <c r="Q80" s="1191"/>
      <c r="R80" s="1191"/>
      <c r="S80" s="1191"/>
      <c r="T80" s="78"/>
      <c r="U80" s="78"/>
      <c r="V80" s="78"/>
      <c r="W80" s="78"/>
      <c r="X80" s="78"/>
      <c r="Y80" s="78"/>
      <c r="Z80" s="78"/>
      <c r="AA80" s="78"/>
      <c r="AB80" s="78"/>
      <c r="AC80" s="78"/>
      <c r="AD80" s="78"/>
      <c r="AE80" s="78"/>
      <c r="AF80" s="78"/>
      <c r="AG80" s="78"/>
      <c r="AH80" s="78"/>
      <c r="AI80" s="78"/>
      <c r="AJ80" s="78"/>
      <c r="AK80" s="78"/>
      <c r="AL80" s="1193" t="s">
        <v>30</v>
      </c>
      <c r="AM80" s="1193"/>
      <c r="AN80" s="1193"/>
      <c r="AO80" s="1193"/>
      <c r="AP80" s="1193"/>
      <c r="AQ80" s="151"/>
      <c r="AR80" s="1191" t="str">
        <f>基本情報!E9</f>
        <v>011-000-0001</v>
      </c>
      <c r="AS80" s="1191"/>
      <c r="AT80" s="1191"/>
      <c r="AU80" s="1191"/>
      <c r="AV80" s="1191"/>
      <c r="AW80" s="1191"/>
      <c r="AX80" s="1191"/>
      <c r="AY80" s="1191"/>
      <c r="AZ80" s="1191"/>
      <c r="BA80" s="1191"/>
      <c r="BB80" s="1191"/>
      <c r="BC80" s="1191"/>
      <c r="BD80" s="1191"/>
      <c r="BE80" s="78"/>
      <c r="BF80" s="78"/>
      <c r="BG80" s="78"/>
      <c r="BH80" s="79"/>
    </row>
    <row r="81" spans="1:60" ht="8.1" customHeight="1">
      <c r="A81" s="1129"/>
      <c r="B81" s="1130"/>
      <c r="C81" s="1137"/>
      <c r="D81" s="1138"/>
      <c r="E81" s="775"/>
      <c r="F81" s="775"/>
      <c r="G81" s="775"/>
      <c r="H81" s="775"/>
      <c r="I81" s="775"/>
      <c r="J81" s="775"/>
      <c r="K81" s="857"/>
      <c r="L81" s="1189"/>
      <c r="M81" s="1190"/>
      <c r="N81" s="1192"/>
      <c r="O81" s="1192"/>
      <c r="P81" s="1192"/>
      <c r="Q81" s="1192"/>
      <c r="R81" s="1192"/>
      <c r="S81" s="1192"/>
      <c r="T81" s="69"/>
      <c r="U81" s="69"/>
      <c r="V81" s="69"/>
      <c r="W81" s="69"/>
      <c r="X81" s="69"/>
      <c r="Y81" s="69"/>
      <c r="Z81" s="69"/>
      <c r="AA81" s="69"/>
      <c r="AB81" s="69"/>
      <c r="AC81" s="69"/>
      <c r="AD81" s="69"/>
      <c r="AE81" s="69"/>
      <c r="AF81" s="69"/>
      <c r="AG81" s="69"/>
      <c r="AH81" s="69"/>
      <c r="AI81" s="69"/>
      <c r="AJ81" s="69"/>
      <c r="AK81" s="69"/>
      <c r="AL81" s="1194"/>
      <c r="AM81" s="1194"/>
      <c r="AN81" s="1194"/>
      <c r="AO81" s="1194"/>
      <c r="AP81" s="1194"/>
      <c r="AQ81" s="152"/>
      <c r="AR81" s="1192"/>
      <c r="AS81" s="1192"/>
      <c r="AT81" s="1192"/>
      <c r="AU81" s="1192"/>
      <c r="AV81" s="1192"/>
      <c r="AW81" s="1192"/>
      <c r="AX81" s="1192"/>
      <c r="AY81" s="1192"/>
      <c r="AZ81" s="1192"/>
      <c r="BA81" s="1192"/>
      <c r="BB81" s="1192"/>
      <c r="BC81" s="1192"/>
      <c r="BD81" s="1192"/>
      <c r="BE81" s="69"/>
      <c r="BF81" s="69"/>
      <c r="BG81" s="69"/>
      <c r="BH81" s="71"/>
    </row>
    <row r="82" spans="1:60" ht="8.1" customHeight="1">
      <c r="A82" s="1129"/>
      <c r="B82" s="1130"/>
      <c r="C82" s="1137"/>
      <c r="D82" s="1138"/>
      <c r="E82" s="1103" t="s">
        <v>73</v>
      </c>
      <c r="F82" s="1092"/>
      <c r="G82" s="1092"/>
      <c r="H82" s="1092"/>
      <c r="I82" s="1092"/>
      <c r="J82" s="1092"/>
      <c r="K82" s="1093"/>
      <c r="L82" s="56"/>
      <c r="M82" s="153"/>
      <c r="N82" s="1104" t="str">
        <f>基本情報!E7&amp;"　"&amp;基本情報!E8</f>
        <v>札幌市中央区南00条西00丁目1番1号　〇〇〇マンション</v>
      </c>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82"/>
      <c r="BH82" s="71"/>
    </row>
    <row r="83" spans="1:60" ht="8.1" customHeight="1">
      <c r="A83" s="1129"/>
      <c r="B83" s="1130"/>
      <c r="C83" s="1137"/>
      <c r="D83" s="1138"/>
      <c r="E83" s="1103"/>
      <c r="F83" s="1092"/>
      <c r="G83" s="1092"/>
      <c r="H83" s="1092"/>
      <c r="I83" s="1092"/>
      <c r="J83" s="1092"/>
      <c r="K83" s="1093"/>
      <c r="L83" s="56"/>
      <c r="M83" s="69"/>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82"/>
      <c r="BH83" s="71"/>
    </row>
    <row r="84" spans="1:60" ht="8.1" customHeight="1">
      <c r="A84" s="1129"/>
      <c r="B84" s="1130"/>
      <c r="C84" s="1137"/>
      <c r="D84" s="1138"/>
      <c r="E84" s="775"/>
      <c r="F84" s="775"/>
      <c r="G84" s="775"/>
      <c r="H84" s="775"/>
      <c r="I84" s="775"/>
      <c r="J84" s="775"/>
      <c r="K84" s="857"/>
      <c r="L84" s="56"/>
      <c r="M84" s="69"/>
      <c r="N84" s="69"/>
      <c r="O84" s="82"/>
      <c r="P84" s="82"/>
      <c r="Q84" s="82"/>
      <c r="R84" s="82"/>
      <c r="S84" s="82"/>
      <c r="T84" s="82"/>
      <c r="U84" s="82"/>
      <c r="V84" s="82"/>
      <c r="W84" s="82"/>
      <c r="X84" s="82"/>
      <c r="Y84" s="82"/>
      <c r="Z84" s="82"/>
      <c r="AA84" s="82"/>
      <c r="AB84" s="82"/>
      <c r="AC84" s="82"/>
      <c r="AD84" s="82"/>
      <c r="AE84" s="82"/>
      <c r="AF84" s="82"/>
      <c r="AG84" s="82"/>
      <c r="AH84" s="82"/>
      <c r="AI84" s="82"/>
      <c r="AJ84" s="82"/>
      <c r="AK84" s="82"/>
      <c r="AL84" s="688"/>
      <c r="AM84" s="688"/>
      <c r="AN84" s="688"/>
      <c r="AO84" s="688"/>
      <c r="AP84" s="688"/>
      <c r="AQ84" s="82"/>
      <c r="AR84" s="82"/>
      <c r="AS84" s="82"/>
      <c r="AT84" s="82"/>
      <c r="AU84" s="82"/>
      <c r="AV84" s="82"/>
      <c r="AW84" s="82"/>
      <c r="AX84" s="82"/>
      <c r="AY84" s="82"/>
      <c r="AZ84" s="82"/>
      <c r="BA84" s="82"/>
      <c r="BB84" s="82"/>
      <c r="BC84" s="82"/>
      <c r="BD84" s="82"/>
      <c r="BE84" s="82"/>
      <c r="BF84" s="82"/>
      <c r="BG84" s="82"/>
      <c r="BH84" s="71"/>
    </row>
    <row r="85" spans="1:60" ht="8.1" customHeight="1">
      <c r="A85" s="1131"/>
      <c r="B85" s="1132"/>
      <c r="C85" s="745"/>
      <c r="D85" s="156"/>
      <c r="E85" s="135"/>
      <c r="F85" s="135"/>
      <c r="G85" s="135"/>
      <c r="H85" s="135"/>
      <c r="I85" s="135"/>
      <c r="J85" s="135"/>
      <c r="K85" s="157"/>
      <c r="L85" s="158"/>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60"/>
      <c r="AM85" s="160"/>
      <c r="AN85" s="160"/>
      <c r="AO85" s="160"/>
      <c r="AP85" s="160"/>
      <c r="AQ85" s="159"/>
      <c r="AR85" s="161"/>
      <c r="AS85" s="161"/>
      <c r="AT85" s="161"/>
      <c r="AU85" s="161"/>
      <c r="AV85" s="161"/>
      <c r="AW85" s="161"/>
      <c r="AX85" s="161"/>
      <c r="AY85" s="161"/>
      <c r="AZ85" s="161"/>
      <c r="BA85" s="161"/>
      <c r="BB85" s="161"/>
      <c r="BC85" s="161"/>
      <c r="BD85" s="161"/>
      <c r="BE85" s="159"/>
      <c r="BF85" s="159"/>
      <c r="BG85" s="159"/>
      <c r="BH85" s="162"/>
    </row>
    <row r="86" spans="1:60" ht="5.0999999999999996" customHeight="1">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row>
    <row r="87" spans="1:60" ht="8.1" customHeight="1">
      <c r="A87" s="163"/>
      <c r="B87" s="164"/>
      <c r="C87" s="164"/>
      <c r="D87" s="164"/>
      <c r="E87" s="164"/>
      <c r="F87" s="164"/>
      <c r="G87" s="164"/>
      <c r="H87" s="164"/>
      <c r="I87" s="165"/>
      <c r="J87" s="1105" t="s">
        <v>74</v>
      </c>
      <c r="K87" s="1105"/>
      <c r="L87" s="1105"/>
      <c r="M87" s="1105"/>
      <c r="N87" s="1105"/>
      <c r="O87" s="1105"/>
      <c r="P87" s="1105"/>
      <c r="Q87" s="1105"/>
      <c r="R87" s="166"/>
      <c r="S87" s="1107"/>
      <c r="T87" s="1108"/>
      <c r="U87" s="1108"/>
      <c r="V87" s="1108"/>
      <c r="W87" s="1108"/>
      <c r="X87" s="1108"/>
      <c r="Y87" s="1108"/>
      <c r="Z87" s="1108"/>
      <c r="AA87" s="1108"/>
      <c r="AB87" s="1108"/>
      <c r="AC87" s="1108"/>
      <c r="AD87" s="1108"/>
      <c r="AE87" s="1108"/>
      <c r="AF87" s="1109"/>
      <c r="AG87" s="165"/>
      <c r="AH87" s="1116" t="s">
        <v>75</v>
      </c>
      <c r="AI87" s="1116"/>
      <c r="AJ87" s="1116"/>
      <c r="AK87" s="1116"/>
      <c r="AL87" s="1116"/>
      <c r="AM87" s="1116"/>
      <c r="AN87" s="1116"/>
      <c r="AO87" s="166"/>
      <c r="AP87" s="1118"/>
      <c r="AQ87" s="1119"/>
      <c r="AR87" s="1119"/>
      <c r="AS87" s="1119"/>
      <c r="AT87" s="1119"/>
      <c r="AU87" s="1119"/>
      <c r="AV87" s="1119"/>
      <c r="AW87" s="1119"/>
      <c r="AX87" s="1119"/>
      <c r="AY87" s="1119"/>
      <c r="AZ87" s="1119"/>
      <c r="BA87" s="1119"/>
      <c r="BB87" s="1119"/>
      <c r="BC87" s="1119"/>
      <c r="BD87" s="1119"/>
      <c r="BE87" s="1119"/>
      <c r="BF87" s="1119"/>
      <c r="BG87" s="1119"/>
      <c r="BH87" s="1120"/>
    </row>
    <row r="88" spans="1:60" ht="8.1" customHeight="1">
      <c r="A88" s="167"/>
      <c r="B88" s="85"/>
      <c r="C88" s="85"/>
      <c r="D88" s="85"/>
      <c r="E88" s="85"/>
      <c r="F88" s="85"/>
      <c r="G88" s="85"/>
      <c r="H88" s="85"/>
      <c r="I88" s="54"/>
      <c r="J88" s="1092"/>
      <c r="K88" s="1092"/>
      <c r="L88" s="1092"/>
      <c r="M88" s="1092"/>
      <c r="N88" s="1092"/>
      <c r="O88" s="1092"/>
      <c r="P88" s="1092"/>
      <c r="Q88" s="1092"/>
      <c r="R88" s="55"/>
      <c r="S88" s="1110"/>
      <c r="T88" s="1111"/>
      <c r="U88" s="1111"/>
      <c r="V88" s="1111"/>
      <c r="W88" s="1111"/>
      <c r="X88" s="1111"/>
      <c r="Y88" s="1111"/>
      <c r="Z88" s="1111"/>
      <c r="AA88" s="1111"/>
      <c r="AB88" s="1111"/>
      <c r="AC88" s="1111"/>
      <c r="AD88" s="1111"/>
      <c r="AE88" s="1111"/>
      <c r="AF88" s="1112"/>
      <c r="AG88" s="54"/>
      <c r="AH88" s="1099"/>
      <c r="AI88" s="1099"/>
      <c r="AJ88" s="1099"/>
      <c r="AK88" s="1099"/>
      <c r="AL88" s="1099"/>
      <c r="AM88" s="1099"/>
      <c r="AN88" s="1099"/>
      <c r="AO88" s="55"/>
      <c r="AP88" s="1121"/>
      <c r="AQ88" s="1122"/>
      <c r="AR88" s="1122"/>
      <c r="AS88" s="1122"/>
      <c r="AT88" s="1122"/>
      <c r="AU88" s="1122"/>
      <c r="AV88" s="1122"/>
      <c r="AW88" s="1122"/>
      <c r="AX88" s="1122"/>
      <c r="AY88" s="1122"/>
      <c r="AZ88" s="1122"/>
      <c r="BA88" s="1122"/>
      <c r="BB88" s="1122"/>
      <c r="BC88" s="1122"/>
      <c r="BD88" s="1122"/>
      <c r="BE88" s="1122"/>
      <c r="BF88" s="1122"/>
      <c r="BG88" s="1122"/>
      <c r="BH88" s="1123"/>
    </row>
    <row r="89" spans="1:60" ht="8.1" customHeight="1">
      <c r="A89" s="167"/>
      <c r="B89" s="85"/>
      <c r="C89" s="85"/>
      <c r="D89" s="85"/>
      <c r="E89" s="85"/>
      <c r="F89" s="85"/>
      <c r="G89" s="85"/>
      <c r="H89" s="85"/>
      <c r="I89" s="88"/>
      <c r="J89" s="1106"/>
      <c r="K89" s="1106"/>
      <c r="L89" s="1106"/>
      <c r="M89" s="1106"/>
      <c r="N89" s="1106"/>
      <c r="O89" s="1106"/>
      <c r="P89" s="1106"/>
      <c r="Q89" s="1106"/>
      <c r="R89" s="90"/>
      <c r="S89" s="1113"/>
      <c r="T89" s="1114"/>
      <c r="U89" s="1114"/>
      <c r="V89" s="1114"/>
      <c r="W89" s="1114"/>
      <c r="X89" s="1114"/>
      <c r="Y89" s="1114"/>
      <c r="Z89" s="1114"/>
      <c r="AA89" s="1114"/>
      <c r="AB89" s="1114"/>
      <c r="AC89" s="1114"/>
      <c r="AD89" s="1114"/>
      <c r="AE89" s="1114"/>
      <c r="AF89" s="1115"/>
      <c r="AG89" s="88"/>
      <c r="AH89" s="1117"/>
      <c r="AI89" s="1117"/>
      <c r="AJ89" s="1117"/>
      <c r="AK89" s="1117"/>
      <c r="AL89" s="1117"/>
      <c r="AM89" s="1117"/>
      <c r="AN89" s="1117"/>
      <c r="AO89" s="90"/>
      <c r="AP89" s="1124"/>
      <c r="AQ89" s="1125"/>
      <c r="AR89" s="1125"/>
      <c r="AS89" s="1125"/>
      <c r="AT89" s="1125"/>
      <c r="AU89" s="1125"/>
      <c r="AV89" s="1125"/>
      <c r="AW89" s="1125"/>
      <c r="AX89" s="1125"/>
      <c r="AY89" s="1125"/>
      <c r="AZ89" s="1125"/>
      <c r="BA89" s="1125"/>
      <c r="BB89" s="1125"/>
      <c r="BC89" s="1125"/>
      <c r="BD89" s="1125"/>
      <c r="BE89" s="1125"/>
      <c r="BF89" s="1125"/>
      <c r="BG89" s="1125"/>
      <c r="BH89" s="1126"/>
    </row>
    <row r="90" spans="1:60" ht="8.1" customHeight="1">
      <c r="A90" s="1091" t="s">
        <v>76</v>
      </c>
      <c r="B90" s="1092"/>
      <c r="C90" s="1092"/>
      <c r="D90" s="1092"/>
      <c r="E90" s="1092"/>
      <c r="F90" s="1092"/>
      <c r="G90" s="1092"/>
      <c r="H90" s="1093"/>
      <c r="I90" s="54"/>
      <c r="J90" s="694"/>
      <c r="K90" s="694"/>
      <c r="L90" s="694"/>
      <c r="M90" s="694"/>
      <c r="N90" s="694"/>
      <c r="O90" s="694"/>
      <c r="P90" s="694"/>
      <c r="Q90" s="694"/>
      <c r="R90" s="55"/>
      <c r="S90" s="1094" t="s">
        <v>51</v>
      </c>
      <c r="T90" s="1094"/>
      <c r="U90" s="1095"/>
      <c r="V90" s="1095"/>
      <c r="W90" s="1095"/>
      <c r="X90" s="1095"/>
      <c r="Y90" s="1095"/>
      <c r="Z90" s="1095"/>
      <c r="AA90" s="1095"/>
      <c r="AB90" s="1095"/>
      <c r="AC90" s="1095"/>
      <c r="AD90" s="1095"/>
      <c r="AE90" s="1095"/>
      <c r="AF90" s="1095"/>
      <c r="AJ90" s="777"/>
      <c r="AK90" s="1096" t="s">
        <v>30</v>
      </c>
      <c r="AL90" s="1096"/>
      <c r="AM90" s="1096"/>
      <c r="AN90" s="1096"/>
      <c r="AO90" s="1096"/>
      <c r="AP90" s="1095"/>
      <c r="AQ90" s="1095"/>
      <c r="AR90" s="1095"/>
      <c r="AS90" s="1095"/>
      <c r="AT90" s="1095"/>
      <c r="AU90" s="1095"/>
      <c r="AV90" s="1095"/>
      <c r="AW90" s="1095"/>
      <c r="AX90" s="1095"/>
      <c r="AY90" s="1095"/>
      <c r="AZ90" s="1095"/>
      <c r="BA90" s="1095"/>
      <c r="BB90" s="1095"/>
      <c r="BC90" s="1095"/>
      <c r="BD90" s="1095"/>
      <c r="BE90" s="1095"/>
      <c r="BF90" s="1095"/>
      <c r="BG90" s="1095"/>
      <c r="BH90" s="1097"/>
    </row>
    <row r="91" spans="1:60" ht="8.1" customHeight="1">
      <c r="A91" s="1091"/>
      <c r="B91" s="1092"/>
      <c r="C91" s="1092"/>
      <c r="D91" s="1092"/>
      <c r="E91" s="1092"/>
      <c r="F91" s="1092"/>
      <c r="G91" s="1092"/>
      <c r="H91" s="1093"/>
      <c r="I91" s="54"/>
      <c r="J91" s="1099" t="s">
        <v>61</v>
      </c>
      <c r="K91" s="1099"/>
      <c r="L91" s="1099"/>
      <c r="M91" s="1099"/>
      <c r="N91" s="1099"/>
      <c r="O91" s="1099"/>
      <c r="P91" s="1099"/>
      <c r="Q91" s="1099"/>
      <c r="R91" s="55"/>
      <c r="S91" s="1094"/>
      <c r="T91" s="1094"/>
      <c r="U91" s="1041"/>
      <c r="V91" s="1041"/>
      <c r="W91" s="1041"/>
      <c r="X91" s="1041"/>
      <c r="Y91" s="1041"/>
      <c r="Z91" s="1041"/>
      <c r="AA91" s="1041"/>
      <c r="AB91" s="1041"/>
      <c r="AC91" s="1041"/>
      <c r="AD91" s="1041"/>
      <c r="AE91" s="1041"/>
      <c r="AF91" s="1041"/>
      <c r="AJ91" s="778"/>
      <c r="AK91" s="1094"/>
      <c r="AL91" s="1094"/>
      <c r="AM91" s="1094"/>
      <c r="AN91" s="1094"/>
      <c r="AO91" s="1094"/>
      <c r="AP91" s="1041"/>
      <c r="AQ91" s="1041"/>
      <c r="AR91" s="1041"/>
      <c r="AS91" s="1041"/>
      <c r="AT91" s="1041"/>
      <c r="AU91" s="1041"/>
      <c r="AV91" s="1041"/>
      <c r="AW91" s="1041"/>
      <c r="AX91" s="1041"/>
      <c r="AY91" s="1041"/>
      <c r="AZ91" s="1041"/>
      <c r="BA91" s="1041"/>
      <c r="BB91" s="1041"/>
      <c r="BC91" s="1041"/>
      <c r="BD91" s="1041"/>
      <c r="BE91" s="1041"/>
      <c r="BF91" s="1041"/>
      <c r="BG91" s="1041"/>
      <c r="BH91" s="1098"/>
    </row>
    <row r="92" spans="1:60" ht="8.1" customHeight="1">
      <c r="A92" s="167"/>
      <c r="B92" s="85"/>
      <c r="C92" s="85"/>
      <c r="D92" s="85"/>
      <c r="E92" s="85"/>
      <c r="F92" s="85"/>
      <c r="G92" s="85"/>
      <c r="H92" s="85"/>
      <c r="I92" s="54"/>
      <c r="J92" s="1099"/>
      <c r="K92" s="1099"/>
      <c r="L92" s="1099"/>
      <c r="M92" s="1099"/>
      <c r="N92" s="1099"/>
      <c r="O92" s="1099"/>
      <c r="P92" s="1099"/>
      <c r="Q92" s="1099"/>
      <c r="R92" s="55"/>
      <c r="S92" s="1100"/>
      <c r="T92" s="1101"/>
      <c r="U92" s="1101"/>
      <c r="V92" s="1101"/>
      <c r="W92" s="1101"/>
      <c r="X92" s="1101"/>
      <c r="Y92" s="1101"/>
      <c r="Z92" s="1101"/>
      <c r="AA92" s="1101"/>
      <c r="AB92" s="1101"/>
      <c r="AC92" s="1101"/>
      <c r="AD92" s="1101"/>
      <c r="AE92" s="1101"/>
      <c r="AF92" s="1101"/>
      <c r="AG92" s="1101"/>
      <c r="AH92" s="1101"/>
      <c r="AI92" s="1101"/>
      <c r="AJ92" s="1101"/>
      <c r="AK92" s="1101"/>
      <c r="AL92" s="1101"/>
      <c r="AM92" s="1101"/>
      <c r="AN92" s="1101"/>
      <c r="AO92" s="1101"/>
      <c r="AP92" s="1101"/>
      <c r="AQ92" s="1101"/>
      <c r="AR92" s="1101"/>
      <c r="AS92" s="1101"/>
      <c r="AT92" s="1101"/>
      <c r="AU92" s="1101"/>
      <c r="AV92" s="1101"/>
      <c r="AW92" s="1101"/>
      <c r="AX92" s="1101"/>
      <c r="AY92" s="1101"/>
      <c r="AZ92" s="1101"/>
      <c r="BA92" s="1101"/>
      <c r="BB92" s="1101"/>
      <c r="BC92" s="1101"/>
      <c r="BD92" s="1101"/>
      <c r="BE92" s="1101"/>
      <c r="BF92" s="1101"/>
      <c r="BG92" s="1101"/>
      <c r="BH92" s="1102"/>
    </row>
    <row r="93" spans="1:60" ht="8.1" customHeight="1">
      <c r="A93" s="167"/>
      <c r="B93" s="85"/>
      <c r="C93" s="85"/>
      <c r="D93" s="85"/>
      <c r="E93" s="85"/>
      <c r="F93" s="85"/>
      <c r="G93" s="85"/>
      <c r="H93" s="85"/>
      <c r="I93" s="54"/>
      <c r="J93" s="1099"/>
      <c r="K93" s="1099"/>
      <c r="L93" s="1099"/>
      <c r="M93" s="1099"/>
      <c r="N93" s="1099"/>
      <c r="O93" s="1099"/>
      <c r="P93" s="1099"/>
      <c r="Q93" s="1099"/>
      <c r="R93" s="55"/>
      <c r="S93" s="1100"/>
      <c r="T93" s="1101"/>
      <c r="U93" s="1101"/>
      <c r="V93" s="1101"/>
      <c r="W93" s="1101"/>
      <c r="X93" s="1101"/>
      <c r="Y93" s="1101"/>
      <c r="Z93" s="1101"/>
      <c r="AA93" s="1101"/>
      <c r="AB93" s="1101"/>
      <c r="AC93" s="1101"/>
      <c r="AD93" s="1101"/>
      <c r="AE93" s="1101"/>
      <c r="AF93" s="1101"/>
      <c r="AG93" s="1101"/>
      <c r="AH93" s="1101"/>
      <c r="AI93" s="1101"/>
      <c r="AJ93" s="1101"/>
      <c r="AK93" s="1101"/>
      <c r="AL93" s="1101"/>
      <c r="AM93" s="1101"/>
      <c r="AN93" s="1101"/>
      <c r="AO93" s="1101"/>
      <c r="AP93" s="1101"/>
      <c r="AQ93" s="1101"/>
      <c r="AR93" s="1101"/>
      <c r="AS93" s="1101"/>
      <c r="AT93" s="1101"/>
      <c r="AU93" s="1101"/>
      <c r="AV93" s="1101"/>
      <c r="AW93" s="1101"/>
      <c r="AX93" s="1101"/>
      <c r="AY93" s="1101"/>
      <c r="AZ93" s="1101"/>
      <c r="BA93" s="1101"/>
      <c r="BB93" s="1101"/>
      <c r="BC93" s="1101"/>
      <c r="BD93" s="1101"/>
      <c r="BE93" s="1101"/>
      <c r="BF93" s="1101"/>
      <c r="BG93" s="1101"/>
      <c r="BH93" s="1102"/>
    </row>
    <row r="94" spans="1:60" ht="8.1" customHeight="1">
      <c r="A94" s="171"/>
      <c r="B94" s="172"/>
      <c r="C94" s="172"/>
      <c r="D94" s="172"/>
      <c r="E94" s="172"/>
      <c r="F94" s="172"/>
      <c r="G94" s="172"/>
      <c r="H94" s="172"/>
      <c r="I94" s="173"/>
      <c r="J94" s="172"/>
      <c r="K94" s="172"/>
      <c r="L94" s="172"/>
      <c r="M94" s="172"/>
      <c r="N94" s="172"/>
      <c r="O94" s="172"/>
      <c r="P94" s="172"/>
      <c r="Q94" s="172"/>
      <c r="R94" s="174"/>
      <c r="S94" s="175"/>
      <c r="T94" s="175"/>
      <c r="U94" s="175"/>
      <c r="V94" s="175"/>
      <c r="W94" s="175"/>
      <c r="X94" s="175"/>
      <c r="Y94" s="175"/>
      <c r="Z94" s="175"/>
      <c r="AA94" s="175"/>
      <c r="AB94" s="175"/>
      <c r="AC94" s="175"/>
      <c r="AD94" s="175"/>
      <c r="AE94" s="175"/>
      <c r="AF94" s="175"/>
      <c r="AG94" s="175"/>
      <c r="AH94" s="175"/>
      <c r="AI94" s="175"/>
      <c r="AJ94" s="175"/>
      <c r="AK94" s="175"/>
      <c r="AL94" s="176"/>
      <c r="AM94" s="176"/>
      <c r="AN94" s="176"/>
      <c r="AO94" s="176"/>
      <c r="AP94" s="176"/>
      <c r="AQ94" s="177"/>
      <c r="AR94" s="177"/>
      <c r="AS94" s="177"/>
      <c r="AT94" s="177"/>
      <c r="AU94" s="177"/>
      <c r="AV94" s="177"/>
      <c r="AW94" s="177"/>
      <c r="AX94" s="177"/>
      <c r="AY94" s="177"/>
      <c r="AZ94" s="177"/>
      <c r="BA94" s="177"/>
      <c r="BB94" s="177"/>
      <c r="BC94" s="177"/>
      <c r="BD94" s="177"/>
      <c r="BE94" s="177"/>
      <c r="BF94" s="177"/>
      <c r="BG94" s="177"/>
      <c r="BH94" s="178"/>
    </row>
    <row r="95" spans="1:60" ht="8.1" customHeight="1">
      <c r="A95" s="1075" t="s">
        <v>77</v>
      </c>
      <c r="B95" s="1075"/>
      <c r="C95" s="1075"/>
      <c r="D95" s="1075"/>
      <c r="E95" s="1075"/>
      <c r="F95" s="1075"/>
      <c r="G95" s="1075"/>
      <c r="H95" s="1075"/>
      <c r="I95" s="1075"/>
      <c r="J95" s="1075"/>
      <c r="K95" s="1075"/>
      <c r="L95" s="1075"/>
      <c r="M95" s="1075"/>
      <c r="N95" s="1075"/>
      <c r="O95" s="1075"/>
      <c r="P95" s="1075"/>
      <c r="Q95" s="1075"/>
      <c r="R95" s="1075"/>
      <c r="S95" s="1075"/>
      <c r="T95" s="1075"/>
      <c r="U95" s="1075"/>
      <c r="V95" s="1075"/>
      <c r="W95" s="1075"/>
      <c r="X95" s="1075"/>
      <c r="Y95" s="1075"/>
      <c r="Z95" s="1075"/>
      <c r="AA95" s="1075"/>
      <c r="AB95" s="1075"/>
      <c r="AC95" s="1075"/>
      <c r="AD95" s="1075"/>
      <c r="AE95" s="1075"/>
      <c r="AF95" s="1075"/>
      <c r="AG95" s="1075"/>
      <c r="AH95" s="1075"/>
      <c r="AI95" s="1075"/>
      <c r="AJ95" s="1075"/>
      <c r="AK95" s="1075"/>
      <c r="AL95" s="1075"/>
      <c r="AM95" s="1075"/>
      <c r="AN95" s="1075"/>
      <c r="AO95" s="1075"/>
      <c r="AP95" s="1075"/>
      <c r="AQ95" s="1075"/>
      <c r="AR95" s="1075"/>
      <c r="AS95" s="1075"/>
      <c r="AT95" s="1075"/>
      <c r="AU95" s="1075"/>
      <c r="AV95" s="1075"/>
      <c r="AW95" s="1075"/>
      <c r="AX95" s="1075"/>
      <c r="AY95" s="1075"/>
      <c r="AZ95" s="1075"/>
      <c r="BA95" s="1075"/>
      <c r="BB95" s="1075"/>
      <c r="BC95" s="1075"/>
      <c r="BD95" s="1075"/>
      <c r="BE95" s="1075"/>
      <c r="BF95" s="1075"/>
      <c r="BG95" s="1075"/>
      <c r="BH95" s="1075"/>
    </row>
    <row r="96" spans="1:60" ht="8.1" customHeight="1">
      <c r="A96" s="1076"/>
      <c r="B96" s="1076"/>
      <c r="C96" s="1076"/>
      <c r="D96" s="1076"/>
      <c r="E96" s="1076"/>
      <c r="F96" s="1076"/>
      <c r="G96" s="1076"/>
      <c r="H96" s="1076"/>
      <c r="I96" s="1076"/>
      <c r="J96" s="1076"/>
      <c r="K96" s="1076"/>
      <c r="L96" s="1076"/>
      <c r="M96" s="1076"/>
      <c r="N96" s="1076"/>
      <c r="O96" s="1076"/>
      <c r="P96" s="1076"/>
      <c r="Q96" s="1076"/>
      <c r="R96" s="1076"/>
      <c r="S96" s="1076"/>
      <c r="T96" s="1076"/>
      <c r="U96" s="1076"/>
      <c r="V96" s="1076"/>
      <c r="W96" s="1076"/>
      <c r="X96" s="1076"/>
      <c r="Y96" s="1076"/>
      <c r="Z96" s="1076"/>
      <c r="AA96" s="1076"/>
      <c r="AB96" s="1076"/>
      <c r="AC96" s="1076"/>
      <c r="AD96" s="1076"/>
      <c r="AE96" s="1076"/>
      <c r="AF96" s="1076"/>
      <c r="AG96" s="1076"/>
      <c r="AH96" s="1076"/>
      <c r="AI96" s="1076"/>
      <c r="AJ96" s="1076"/>
      <c r="AK96" s="1076"/>
      <c r="AL96" s="1076"/>
      <c r="AM96" s="1076"/>
      <c r="AN96" s="1076"/>
      <c r="AO96" s="1076"/>
      <c r="AP96" s="1076"/>
      <c r="AQ96" s="1076"/>
      <c r="AR96" s="1076"/>
      <c r="AS96" s="1076"/>
      <c r="AT96" s="1076"/>
      <c r="AU96" s="1076"/>
      <c r="AV96" s="1076"/>
      <c r="AW96" s="1076"/>
      <c r="AX96" s="1076"/>
      <c r="AY96" s="1076"/>
      <c r="AZ96" s="1076"/>
      <c r="BA96" s="1076"/>
      <c r="BB96" s="1076"/>
      <c r="BC96" s="1076"/>
      <c r="BD96" s="1076"/>
      <c r="BE96" s="1076"/>
      <c r="BF96" s="1076"/>
      <c r="BG96" s="1076"/>
      <c r="BH96" s="1076"/>
    </row>
    <row r="97" spans="1:62" ht="8.1" customHeight="1">
      <c r="A97" s="1077" t="s">
        <v>80</v>
      </c>
      <c r="B97" s="1078"/>
      <c r="C97" s="1078"/>
      <c r="D97" s="1078"/>
      <c r="E97" s="1078"/>
      <c r="F97" s="1078"/>
      <c r="G97" s="1078"/>
      <c r="H97" s="1079"/>
      <c r="I97" s="1083"/>
      <c r="J97" s="1084"/>
      <c r="K97" s="1084"/>
      <c r="L97" s="1084"/>
      <c r="M97" s="1084"/>
      <c r="N97" s="1084"/>
      <c r="O97" s="1084"/>
      <c r="P97" s="1084"/>
      <c r="Q97" s="1084"/>
      <c r="R97" s="1084"/>
      <c r="S97" s="1084"/>
      <c r="T97" s="1084"/>
      <c r="U97" s="1084"/>
      <c r="V97" s="1084"/>
      <c r="W97" s="1084"/>
      <c r="X97" s="1084"/>
      <c r="Y97" s="1084"/>
      <c r="Z97" s="1084"/>
      <c r="AA97" s="1084"/>
      <c r="AB97" s="1084"/>
      <c r="AC97" s="1084"/>
      <c r="AD97" s="1084"/>
      <c r="AE97" s="1084"/>
      <c r="AF97" s="1084"/>
      <c r="AG97" s="1084"/>
      <c r="AH97" s="1084"/>
      <c r="AI97" s="1084"/>
      <c r="AJ97" s="1084"/>
      <c r="AK97" s="1084"/>
      <c r="AL97" s="1084"/>
      <c r="AM97" s="1084"/>
      <c r="AN97" s="1084"/>
      <c r="AO97" s="1084"/>
      <c r="AP97" s="1084"/>
      <c r="AQ97" s="1084"/>
      <c r="AR97" s="1084"/>
      <c r="AS97" s="1084"/>
      <c r="AT97" s="1084"/>
      <c r="AU97" s="1084"/>
      <c r="AV97" s="1084"/>
      <c r="AW97" s="1084"/>
      <c r="AX97" s="1084"/>
      <c r="AY97" s="1084"/>
      <c r="AZ97" s="1084"/>
      <c r="BA97" s="1084"/>
      <c r="BB97" s="1084"/>
      <c r="BC97" s="1084"/>
      <c r="BD97" s="1084"/>
      <c r="BE97" s="1084"/>
      <c r="BF97" s="1084"/>
      <c r="BG97" s="1084"/>
      <c r="BH97" s="1085"/>
    </row>
    <row r="98" spans="1:62" ht="8.1" customHeight="1">
      <c r="A98" s="1080"/>
      <c r="B98" s="1081"/>
      <c r="C98" s="1081"/>
      <c r="D98" s="1081"/>
      <c r="E98" s="1081"/>
      <c r="F98" s="1081"/>
      <c r="G98" s="1081"/>
      <c r="H98" s="1082"/>
      <c r="I98" s="1086"/>
      <c r="J98" s="1087"/>
      <c r="K98" s="1087"/>
      <c r="L98" s="1087"/>
      <c r="M98" s="1087"/>
      <c r="N98" s="1087"/>
      <c r="O98" s="1087"/>
      <c r="P98" s="1087"/>
      <c r="Q98" s="1087"/>
      <c r="R98" s="1087"/>
      <c r="S98" s="1087"/>
      <c r="T98" s="1087"/>
      <c r="U98" s="1087"/>
      <c r="V98" s="1087"/>
      <c r="W98" s="1087"/>
      <c r="X98" s="1087"/>
      <c r="Y98" s="1087"/>
      <c r="Z98" s="1087"/>
      <c r="AA98" s="1087"/>
      <c r="AB98" s="1087"/>
      <c r="AC98" s="1087"/>
      <c r="AD98" s="1087"/>
      <c r="AE98" s="1087"/>
      <c r="AF98" s="1087"/>
      <c r="AG98" s="1087"/>
      <c r="AH98" s="1087"/>
      <c r="AI98" s="1087"/>
      <c r="AJ98" s="1087"/>
      <c r="AK98" s="1087"/>
      <c r="AL98" s="1087"/>
      <c r="AM98" s="1087"/>
      <c r="AN98" s="1087"/>
      <c r="AO98" s="1087"/>
      <c r="AP98" s="1087"/>
      <c r="AQ98" s="1087"/>
      <c r="AR98" s="1087"/>
      <c r="AS98" s="1087"/>
      <c r="AT98" s="1087"/>
      <c r="AU98" s="1087"/>
      <c r="AV98" s="1087"/>
      <c r="AW98" s="1087"/>
      <c r="AX98" s="1087"/>
      <c r="AY98" s="1087"/>
      <c r="AZ98" s="1087"/>
      <c r="BA98" s="1087"/>
      <c r="BB98" s="1087"/>
      <c r="BC98" s="1087"/>
      <c r="BD98" s="1087"/>
      <c r="BE98" s="1087"/>
      <c r="BF98" s="1087"/>
      <c r="BG98" s="1087"/>
      <c r="BH98" s="1088"/>
    </row>
    <row r="99" spans="1:62" ht="8.1" customHeight="1">
      <c r="A99" s="1090" t="s">
        <v>358</v>
      </c>
      <c r="B99" s="1090"/>
      <c r="C99" s="1090"/>
      <c r="D99" s="1090"/>
      <c r="E99" s="1090"/>
      <c r="F99" s="1090"/>
      <c r="G99" s="1090"/>
      <c r="H99" s="1090"/>
      <c r="I99" s="1090"/>
      <c r="J99" s="1090"/>
      <c r="K99" s="1090"/>
      <c r="L99" s="1090"/>
      <c r="M99" s="1090"/>
      <c r="N99" s="1090"/>
      <c r="O99" s="1090"/>
      <c r="P99" s="1090"/>
      <c r="Q99" s="1090"/>
      <c r="R99" s="1090"/>
      <c r="S99" s="1090"/>
      <c r="T99" s="1090"/>
      <c r="U99" s="1090"/>
      <c r="V99" s="1090"/>
      <c r="W99" s="1090"/>
      <c r="X99" s="1090"/>
      <c r="Y99" s="1090"/>
      <c r="Z99" s="1090"/>
      <c r="AA99" s="1090"/>
      <c r="AB99" s="1090"/>
      <c r="AC99" s="1090"/>
      <c r="AD99" s="1090"/>
      <c r="AE99" s="1090"/>
      <c r="AF99" s="1090"/>
      <c r="AG99" s="1090"/>
      <c r="AH99" s="1090"/>
      <c r="AI99" s="1090"/>
      <c r="AJ99" s="1090"/>
      <c r="AK99" s="1090"/>
      <c r="AL99" s="1090"/>
      <c r="AM99" s="1090"/>
      <c r="AN99" s="1090"/>
      <c r="AO99" s="1090"/>
      <c r="AP99" s="1090"/>
      <c r="AQ99" s="1090"/>
      <c r="AR99" s="1090"/>
      <c r="AS99" s="1090"/>
      <c r="AT99" s="1090"/>
      <c r="AU99" s="1090"/>
      <c r="AV99" s="1090"/>
      <c r="AW99" s="1090"/>
      <c r="AX99" s="1090"/>
      <c r="AY99" s="1090"/>
      <c r="AZ99" s="1090"/>
      <c r="BA99" s="1090"/>
      <c r="BB99" s="1090"/>
      <c r="BC99" s="1090"/>
      <c r="BD99" s="1090"/>
      <c r="BE99" s="1090"/>
      <c r="BF99" s="1090"/>
      <c r="BG99" s="1090"/>
      <c r="BH99" s="1090"/>
      <c r="BI99" s="1090"/>
      <c r="BJ99" s="707"/>
    </row>
    <row r="100" spans="1:62" ht="8.1" customHeight="1">
      <c r="A100" s="1090"/>
      <c r="B100" s="1090"/>
      <c r="C100" s="1090"/>
      <c r="D100" s="1090"/>
      <c r="E100" s="1090"/>
      <c r="F100" s="1090"/>
      <c r="G100" s="1090"/>
      <c r="H100" s="1090"/>
      <c r="I100" s="1090"/>
      <c r="J100" s="1090"/>
      <c r="K100" s="1090"/>
      <c r="L100" s="1090"/>
      <c r="M100" s="1090"/>
      <c r="N100" s="1090"/>
      <c r="O100" s="1090"/>
      <c r="P100" s="1090"/>
      <c r="Q100" s="1090"/>
      <c r="R100" s="1090"/>
      <c r="S100" s="1090"/>
      <c r="T100" s="1090"/>
      <c r="U100" s="1090"/>
      <c r="V100" s="1090"/>
      <c r="W100" s="1090"/>
      <c r="X100" s="1090"/>
      <c r="Y100" s="1090"/>
      <c r="Z100" s="1090"/>
      <c r="AA100" s="1090"/>
      <c r="AB100" s="1090"/>
      <c r="AC100" s="1090"/>
      <c r="AD100" s="1090"/>
      <c r="AE100" s="1090"/>
      <c r="AF100" s="1090"/>
      <c r="AG100" s="1090"/>
      <c r="AH100" s="1090"/>
      <c r="AI100" s="1090"/>
      <c r="AJ100" s="1090"/>
      <c r="AK100" s="1090"/>
      <c r="AL100" s="1090"/>
      <c r="AM100" s="1090"/>
      <c r="AN100" s="1090"/>
      <c r="AO100" s="1090"/>
      <c r="AP100" s="1090"/>
      <c r="AQ100" s="1090"/>
      <c r="AR100" s="1090"/>
      <c r="AS100" s="1090"/>
      <c r="AT100" s="1090"/>
      <c r="AU100" s="1090"/>
      <c r="AV100" s="1090"/>
      <c r="AW100" s="1090"/>
      <c r="AX100" s="1090"/>
      <c r="AY100" s="1090"/>
      <c r="AZ100" s="1090"/>
      <c r="BA100" s="1090"/>
      <c r="BB100" s="1090"/>
      <c r="BC100" s="1090"/>
      <c r="BD100" s="1090"/>
      <c r="BE100" s="1090"/>
      <c r="BF100" s="1090"/>
      <c r="BG100" s="1090"/>
      <c r="BH100" s="1090"/>
      <c r="BI100" s="1090"/>
      <c r="BJ100" s="707"/>
    </row>
    <row r="101" spans="1:62" ht="8.1" customHeight="1">
      <c r="A101" s="1090"/>
      <c r="B101" s="1090"/>
      <c r="C101" s="1090"/>
      <c r="D101" s="1090"/>
      <c r="E101" s="1090"/>
      <c r="F101" s="1090"/>
      <c r="G101" s="1090"/>
      <c r="H101" s="1090"/>
      <c r="I101" s="1090"/>
      <c r="J101" s="1090"/>
      <c r="K101" s="1090"/>
      <c r="L101" s="1090"/>
      <c r="M101" s="1090"/>
      <c r="N101" s="1090"/>
      <c r="O101" s="1090"/>
      <c r="P101" s="1090"/>
      <c r="Q101" s="1090"/>
      <c r="R101" s="1090"/>
      <c r="S101" s="1090"/>
      <c r="T101" s="1090"/>
      <c r="U101" s="1090"/>
      <c r="V101" s="1090"/>
      <c r="W101" s="1090"/>
      <c r="X101" s="1090"/>
      <c r="Y101" s="1090"/>
      <c r="Z101" s="1090"/>
      <c r="AA101" s="1090"/>
      <c r="AB101" s="1090"/>
      <c r="AC101" s="1090"/>
      <c r="AD101" s="1090"/>
      <c r="AE101" s="1090"/>
      <c r="AF101" s="1090"/>
      <c r="AG101" s="1090"/>
      <c r="AH101" s="1090"/>
      <c r="AI101" s="1090"/>
      <c r="AJ101" s="1090"/>
      <c r="AK101" s="1090"/>
      <c r="AL101" s="1090"/>
      <c r="AM101" s="1090"/>
      <c r="AN101" s="1090"/>
      <c r="AO101" s="1090"/>
      <c r="AP101" s="1090"/>
      <c r="AQ101" s="1090"/>
      <c r="AR101" s="1090"/>
      <c r="AS101" s="1090"/>
      <c r="AT101" s="1090"/>
      <c r="AU101" s="1090"/>
      <c r="AV101" s="1090"/>
      <c r="AW101" s="1090"/>
      <c r="AX101" s="1090"/>
      <c r="AY101" s="1090"/>
      <c r="AZ101" s="1090"/>
      <c r="BA101" s="1090"/>
      <c r="BB101" s="1090"/>
      <c r="BC101" s="1090"/>
      <c r="BD101" s="1090"/>
      <c r="BE101" s="1090"/>
      <c r="BF101" s="1090"/>
      <c r="BG101" s="1090"/>
      <c r="BH101" s="1090"/>
      <c r="BI101" s="1090"/>
      <c r="BJ101" s="707"/>
    </row>
    <row r="102" spans="1:62" ht="8.1" customHeight="1">
      <c r="A102" s="1090"/>
      <c r="B102" s="1090"/>
      <c r="C102" s="1090"/>
      <c r="D102" s="1090"/>
      <c r="E102" s="1090"/>
      <c r="F102" s="1090"/>
      <c r="G102" s="1090"/>
      <c r="H102" s="1090"/>
      <c r="I102" s="1090"/>
      <c r="J102" s="1090"/>
      <c r="K102" s="1090"/>
      <c r="L102" s="1090"/>
      <c r="M102" s="1090"/>
      <c r="N102" s="1090"/>
      <c r="O102" s="1090"/>
      <c r="P102" s="1090"/>
      <c r="Q102" s="1090"/>
      <c r="R102" s="1090"/>
      <c r="S102" s="1090"/>
      <c r="T102" s="1090"/>
      <c r="U102" s="1090"/>
      <c r="V102" s="1090"/>
      <c r="W102" s="1090"/>
      <c r="X102" s="1090"/>
      <c r="Y102" s="1090"/>
      <c r="Z102" s="1090"/>
      <c r="AA102" s="1090"/>
      <c r="AB102" s="1090"/>
      <c r="AC102" s="1090"/>
      <c r="AD102" s="1090"/>
      <c r="AE102" s="1090"/>
      <c r="AF102" s="1090"/>
      <c r="AG102" s="1090"/>
      <c r="AH102" s="1090"/>
      <c r="AI102" s="1090"/>
      <c r="AJ102" s="1090"/>
      <c r="AK102" s="1090"/>
      <c r="AL102" s="1090"/>
      <c r="AM102" s="1090"/>
      <c r="AN102" s="1090"/>
      <c r="AO102" s="1090"/>
      <c r="AP102" s="1090"/>
      <c r="AQ102" s="1090"/>
      <c r="AR102" s="1090"/>
      <c r="AS102" s="1090"/>
      <c r="AT102" s="1090"/>
      <c r="AU102" s="1090"/>
      <c r="AV102" s="1090"/>
      <c r="AW102" s="1090"/>
      <c r="AX102" s="1090"/>
      <c r="AY102" s="1090"/>
      <c r="AZ102" s="1090"/>
      <c r="BA102" s="1090"/>
      <c r="BB102" s="1090"/>
      <c r="BC102" s="1090"/>
      <c r="BD102" s="1090"/>
      <c r="BE102" s="1090"/>
      <c r="BF102" s="1090"/>
      <c r="BG102" s="1090"/>
      <c r="BH102" s="1090"/>
      <c r="BI102" s="1090"/>
      <c r="BJ102" s="707"/>
    </row>
    <row r="103" spans="1:62" ht="8.1" customHeight="1">
      <c r="A103" s="1090"/>
      <c r="B103" s="1090"/>
      <c r="C103" s="1090"/>
      <c r="D103" s="1090"/>
      <c r="E103" s="1090"/>
      <c r="F103" s="1090"/>
      <c r="G103" s="1090"/>
      <c r="H103" s="1090"/>
      <c r="I103" s="1090"/>
      <c r="J103" s="1090"/>
      <c r="K103" s="1090"/>
      <c r="L103" s="1090"/>
      <c r="M103" s="1090"/>
      <c r="N103" s="1090"/>
      <c r="O103" s="1090"/>
      <c r="P103" s="1090"/>
      <c r="Q103" s="1090"/>
      <c r="R103" s="1090"/>
      <c r="S103" s="1090"/>
      <c r="T103" s="1090"/>
      <c r="U103" s="1090"/>
      <c r="V103" s="1090"/>
      <c r="W103" s="1090"/>
      <c r="X103" s="1090"/>
      <c r="Y103" s="1090"/>
      <c r="Z103" s="1090"/>
      <c r="AA103" s="1090"/>
      <c r="AB103" s="1090"/>
      <c r="AC103" s="1090"/>
      <c r="AD103" s="1090"/>
      <c r="AE103" s="1090"/>
      <c r="AF103" s="1090"/>
      <c r="AG103" s="1090"/>
      <c r="AH103" s="1090"/>
      <c r="AI103" s="1090"/>
      <c r="AJ103" s="1090"/>
      <c r="AK103" s="1090"/>
      <c r="AL103" s="1090"/>
      <c r="AM103" s="1090"/>
      <c r="AN103" s="1090"/>
      <c r="AO103" s="1090"/>
      <c r="AP103" s="1090"/>
      <c r="AQ103" s="1090"/>
      <c r="AR103" s="1090"/>
      <c r="AS103" s="1090"/>
      <c r="AT103" s="1090"/>
      <c r="AU103" s="1090"/>
      <c r="AV103" s="1090"/>
      <c r="AW103" s="1090"/>
      <c r="AX103" s="1090"/>
      <c r="AY103" s="1090"/>
      <c r="AZ103" s="1090"/>
      <c r="BA103" s="1090"/>
      <c r="BB103" s="1090"/>
      <c r="BC103" s="1090"/>
      <c r="BD103" s="1090"/>
      <c r="BE103" s="1090"/>
      <c r="BF103" s="1090"/>
      <c r="BG103" s="1090"/>
      <c r="BH103" s="1090"/>
      <c r="BI103" s="1090"/>
      <c r="BJ103" s="707"/>
    </row>
    <row r="104" spans="1:62" ht="8.1" customHeight="1">
      <c r="A104" s="1090"/>
      <c r="B104" s="1090"/>
      <c r="C104" s="1090"/>
      <c r="D104" s="1090"/>
      <c r="E104" s="1090"/>
      <c r="F104" s="1090"/>
      <c r="G104" s="1090"/>
      <c r="H104" s="1090"/>
      <c r="I104" s="1090"/>
      <c r="J104" s="1090"/>
      <c r="K104" s="1090"/>
      <c r="L104" s="1090"/>
      <c r="M104" s="1090"/>
      <c r="N104" s="1090"/>
      <c r="O104" s="1090"/>
      <c r="P104" s="1090"/>
      <c r="Q104" s="1090"/>
      <c r="R104" s="1090"/>
      <c r="S104" s="1090"/>
      <c r="T104" s="1090"/>
      <c r="U104" s="1090"/>
      <c r="V104" s="1090"/>
      <c r="W104" s="1090"/>
      <c r="X104" s="1090"/>
      <c r="Y104" s="1090"/>
      <c r="Z104" s="1090"/>
      <c r="AA104" s="1090"/>
      <c r="AB104" s="1090"/>
      <c r="AC104" s="1090"/>
      <c r="AD104" s="1090"/>
      <c r="AE104" s="1090"/>
      <c r="AF104" s="1090"/>
      <c r="AG104" s="1090"/>
      <c r="AH104" s="1090"/>
      <c r="AI104" s="1090"/>
      <c r="AJ104" s="1090"/>
      <c r="AK104" s="1090"/>
      <c r="AL104" s="1090"/>
      <c r="AM104" s="1090"/>
      <c r="AN104" s="1090"/>
      <c r="AO104" s="1090"/>
      <c r="AP104" s="1090"/>
      <c r="AQ104" s="1090"/>
      <c r="AR104" s="1090"/>
      <c r="AS104" s="1090"/>
      <c r="AT104" s="1090"/>
      <c r="AU104" s="1090"/>
      <c r="AV104" s="1090"/>
      <c r="AW104" s="1090"/>
      <c r="AX104" s="1090"/>
      <c r="AY104" s="1090"/>
      <c r="AZ104" s="1090"/>
      <c r="BA104" s="1090"/>
      <c r="BB104" s="1090"/>
      <c r="BC104" s="1090"/>
      <c r="BD104" s="1090"/>
      <c r="BE104" s="1090"/>
      <c r="BF104" s="1090"/>
      <c r="BG104" s="1090"/>
      <c r="BH104" s="1090"/>
      <c r="BI104" s="1090"/>
      <c r="BJ104" s="707"/>
    </row>
    <row r="105" spans="1:62" ht="8.1" customHeight="1">
      <c r="A105" s="707"/>
      <c r="B105" s="707"/>
      <c r="C105" s="707"/>
      <c r="D105" s="707"/>
      <c r="E105" s="707"/>
      <c r="F105" s="707"/>
      <c r="G105" s="707"/>
      <c r="H105" s="707"/>
      <c r="I105" s="707"/>
      <c r="J105" s="707"/>
      <c r="K105" s="707"/>
      <c r="L105" s="707"/>
      <c r="M105" s="707"/>
      <c r="N105" s="707"/>
      <c r="O105" s="707"/>
      <c r="P105" s="707"/>
      <c r="Q105" s="707"/>
      <c r="R105" s="707"/>
      <c r="S105" s="707"/>
      <c r="T105" s="707"/>
      <c r="U105" s="707"/>
      <c r="V105" s="707"/>
      <c r="W105" s="707"/>
      <c r="X105" s="707"/>
      <c r="Y105" s="707"/>
      <c r="Z105" s="707"/>
      <c r="AA105" s="707"/>
      <c r="AB105" s="707"/>
      <c r="AC105" s="707"/>
      <c r="AD105" s="707"/>
      <c r="AE105" s="707"/>
      <c r="AF105" s="707"/>
      <c r="AG105" s="707"/>
      <c r="AH105" s="707"/>
      <c r="AI105" s="707"/>
      <c r="AJ105" s="707"/>
      <c r="AK105" s="707"/>
      <c r="AL105" s="707"/>
      <c r="AM105" s="707"/>
      <c r="AN105" s="707"/>
      <c r="AO105" s="707"/>
      <c r="AP105" s="707"/>
      <c r="AQ105" s="707"/>
      <c r="AR105" s="707"/>
      <c r="AS105" s="707"/>
      <c r="AT105" s="707"/>
      <c r="AU105" s="707"/>
      <c r="AV105" s="707"/>
      <c r="AW105" s="707"/>
      <c r="AX105" s="707"/>
      <c r="AY105" s="707"/>
      <c r="AZ105" s="707"/>
      <c r="BA105" s="707"/>
      <c r="BB105" s="707"/>
      <c r="BC105" s="707"/>
      <c r="BD105" s="707"/>
      <c r="BE105" s="707"/>
      <c r="BF105" s="707"/>
      <c r="BG105" s="707"/>
      <c r="BH105" s="707"/>
      <c r="BI105" s="707"/>
      <c r="BJ105" s="707"/>
    </row>
    <row r="106" spans="1:62" ht="8.1" customHeight="1">
      <c r="A106" s="179"/>
      <c r="B106" s="854"/>
      <c r="C106" s="854"/>
      <c r="D106" s="854"/>
      <c r="E106" s="854"/>
      <c r="F106" s="854"/>
      <c r="G106" s="854"/>
      <c r="H106" s="854"/>
      <c r="I106" s="854"/>
      <c r="J106" s="854"/>
      <c r="K106" s="854"/>
      <c r="L106" s="854"/>
      <c r="M106" s="854"/>
      <c r="N106" s="854"/>
      <c r="O106" s="854"/>
      <c r="P106" s="854"/>
      <c r="Q106" s="854"/>
      <c r="R106" s="854"/>
      <c r="S106" s="854"/>
      <c r="T106" s="854"/>
      <c r="U106" s="854"/>
      <c r="V106" s="854"/>
      <c r="W106" s="854"/>
      <c r="X106" s="854"/>
      <c r="Y106" s="854"/>
      <c r="Z106" s="854"/>
      <c r="AA106" s="854"/>
      <c r="AB106" s="854"/>
      <c r="AC106" s="854"/>
      <c r="AD106" s="854"/>
      <c r="AE106" s="854"/>
      <c r="AF106" s="854"/>
      <c r="AG106" s="854"/>
      <c r="AH106" s="854"/>
      <c r="AI106" s="854"/>
      <c r="AJ106" s="854"/>
      <c r="AK106" s="1072" t="s">
        <v>81</v>
      </c>
      <c r="AL106" s="1072"/>
      <c r="AM106" s="1072"/>
      <c r="AN106" s="1072"/>
      <c r="AO106" s="1072"/>
      <c r="AP106" s="1072"/>
      <c r="AQ106" s="684"/>
      <c r="AR106" s="684"/>
      <c r="AS106" s="854"/>
      <c r="AT106" s="854"/>
      <c r="AU106" s="854"/>
      <c r="AV106" s="854"/>
      <c r="AW106" s="854"/>
      <c r="AX106" s="854"/>
      <c r="AY106" s="854"/>
      <c r="AZ106" s="854"/>
      <c r="BA106" s="854"/>
      <c r="BB106" s="854"/>
      <c r="BC106" s="854"/>
      <c r="BD106" s="854"/>
      <c r="BE106" s="854"/>
      <c r="BF106" s="854"/>
      <c r="BG106" s="854"/>
      <c r="BH106" s="854"/>
    </row>
    <row r="107" spans="1:62" ht="8.1" customHeight="1">
      <c r="AK107" s="1073"/>
      <c r="AL107" s="1073"/>
      <c r="AM107" s="1073"/>
      <c r="AN107" s="1073"/>
      <c r="AO107" s="1073"/>
      <c r="AP107" s="1073"/>
      <c r="AQ107" s="683"/>
      <c r="AR107" s="683"/>
      <c r="AS107" s="182"/>
      <c r="AT107" s="182"/>
      <c r="AU107" s="182"/>
      <c r="AV107" s="182"/>
      <c r="AW107" s="182"/>
      <c r="AX107" s="182"/>
      <c r="AY107" s="182"/>
      <c r="AZ107" s="182"/>
      <c r="BA107" s="182"/>
      <c r="BB107" s="182"/>
      <c r="BC107" s="182"/>
      <c r="BD107" s="182"/>
      <c r="BE107" s="182"/>
      <c r="BF107" s="182"/>
      <c r="BG107" s="182"/>
      <c r="BH107" s="182"/>
    </row>
    <row r="108" spans="1:62" s="684" customFormat="1" ht="9" customHeight="1"/>
    <row r="109" spans="1:62" s="684" customFormat="1" ht="9" customHeight="1">
      <c r="F109" s="765"/>
      <c r="G109" s="765"/>
      <c r="H109" s="765"/>
      <c r="I109" s="765"/>
      <c r="J109" s="765"/>
      <c r="K109" s="765"/>
      <c r="L109" s="765"/>
      <c r="M109" s="765"/>
      <c r="N109" s="765"/>
      <c r="O109" s="765"/>
      <c r="P109" s="765"/>
      <c r="Q109" s="765"/>
      <c r="R109" s="765"/>
      <c r="S109" s="765"/>
      <c r="T109" s="765"/>
      <c r="U109" s="765"/>
      <c r="V109" s="765"/>
      <c r="W109" s="765"/>
      <c r="X109" s="765"/>
      <c r="Y109" s="765"/>
      <c r="Z109" s="765"/>
      <c r="AA109" s="765"/>
      <c r="AB109" s="765"/>
      <c r="AC109" s="765"/>
      <c r="AD109" s="765"/>
      <c r="AE109" s="765"/>
      <c r="AF109" s="765"/>
      <c r="AG109" s="765"/>
      <c r="AH109" s="765"/>
      <c r="AI109" s="765"/>
      <c r="AJ109" s="765"/>
      <c r="AK109" s="765"/>
      <c r="AL109" s="765"/>
      <c r="AM109" s="765"/>
      <c r="AN109" s="765"/>
      <c r="AO109" s="765"/>
      <c r="AP109" s="765"/>
      <c r="AQ109" s="765"/>
      <c r="AR109" s="765"/>
      <c r="AS109" s="765"/>
      <c r="AT109" s="765"/>
      <c r="AU109" s="765"/>
      <c r="AV109" s="765"/>
      <c r="AW109" s="765"/>
      <c r="AX109" s="765"/>
      <c r="AY109" s="765"/>
      <c r="AZ109" s="765"/>
      <c r="BA109" s="765"/>
      <c r="BB109" s="765"/>
    </row>
    <row r="110" spans="1:62" s="684" customFormat="1" ht="9" customHeight="1">
      <c r="E110" s="183"/>
      <c r="F110" s="183"/>
      <c r="G110" s="183"/>
      <c r="H110" s="618"/>
      <c r="I110" s="1089" t="s">
        <v>82</v>
      </c>
      <c r="J110" s="1089"/>
      <c r="K110" s="1089"/>
      <c r="L110" s="1089"/>
      <c r="M110" s="1089"/>
      <c r="N110" s="1089"/>
      <c r="O110" s="1089"/>
      <c r="P110" s="1089"/>
      <c r="Q110" s="1089"/>
      <c r="R110" s="1089"/>
      <c r="S110" s="1089"/>
      <c r="T110" s="1089"/>
      <c r="U110" s="1089"/>
      <c r="V110" s="1089"/>
      <c r="W110" s="1089"/>
      <c r="X110" s="1089"/>
      <c r="Y110" s="1089"/>
      <c r="Z110" s="1089"/>
      <c r="AA110" s="1089"/>
      <c r="AB110" s="1089"/>
      <c r="AC110" s="1089"/>
      <c r="AD110" s="1089"/>
      <c r="AE110" s="1089"/>
      <c r="AF110" s="1089"/>
      <c r="AG110" s="1089"/>
      <c r="AH110" s="1089"/>
      <c r="AI110" s="1089"/>
      <c r="AJ110" s="1089"/>
      <c r="AK110" s="1089"/>
      <c r="AL110" s="1089"/>
      <c r="AM110" s="1089"/>
      <c r="AN110" s="1089"/>
      <c r="AO110" s="1089"/>
      <c r="AP110" s="1089"/>
      <c r="AQ110" s="1089"/>
      <c r="AR110" s="1089"/>
      <c r="AS110" s="1089"/>
      <c r="AT110" s="1089"/>
      <c r="AU110" s="1089"/>
      <c r="AV110" s="1089"/>
      <c r="AW110" s="1089"/>
      <c r="AX110" s="1089"/>
      <c r="AY110" s="1089"/>
      <c r="AZ110" s="1089"/>
      <c r="BA110" s="1089"/>
      <c r="BB110" s="183"/>
      <c r="BC110" s="183"/>
      <c r="BD110" s="183"/>
      <c r="BE110" s="183"/>
    </row>
    <row r="111" spans="1:62" s="684" customFormat="1" ht="9" customHeight="1">
      <c r="E111" s="183"/>
      <c r="F111" s="183"/>
      <c r="G111" s="183"/>
      <c r="H111" s="618"/>
      <c r="I111" s="1089"/>
      <c r="J111" s="1089"/>
      <c r="K111" s="1089"/>
      <c r="L111" s="1089"/>
      <c r="M111" s="1089"/>
      <c r="N111" s="1089"/>
      <c r="O111" s="1089"/>
      <c r="P111" s="1089"/>
      <c r="Q111" s="1089"/>
      <c r="R111" s="1089"/>
      <c r="S111" s="1089"/>
      <c r="T111" s="1089"/>
      <c r="U111" s="1089"/>
      <c r="V111" s="1089"/>
      <c r="W111" s="1089"/>
      <c r="X111" s="1089"/>
      <c r="Y111" s="1089"/>
      <c r="Z111" s="1089"/>
      <c r="AA111" s="1089"/>
      <c r="AB111" s="1089"/>
      <c r="AC111" s="1089"/>
      <c r="AD111" s="1089"/>
      <c r="AE111" s="1089"/>
      <c r="AF111" s="1089"/>
      <c r="AG111" s="1089"/>
      <c r="AH111" s="1089"/>
      <c r="AI111" s="1089"/>
      <c r="AJ111" s="1089"/>
      <c r="AK111" s="1089"/>
      <c r="AL111" s="1089"/>
      <c r="AM111" s="1089"/>
      <c r="AN111" s="1089"/>
      <c r="AO111" s="1089"/>
      <c r="AP111" s="1089"/>
      <c r="AQ111" s="1089"/>
      <c r="AR111" s="1089"/>
      <c r="AS111" s="1089"/>
      <c r="AT111" s="1089"/>
      <c r="AU111" s="1089"/>
      <c r="AV111" s="1089"/>
      <c r="AW111" s="1089"/>
      <c r="AX111" s="1089"/>
      <c r="AY111" s="1089"/>
      <c r="AZ111" s="1089"/>
      <c r="BA111" s="1089"/>
      <c r="BB111" s="183"/>
      <c r="BC111" s="183"/>
      <c r="BD111" s="183"/>
      <c r="BE111" s="183"/>
    </row>
    <row r="112" spans="1:62" s="684" customFormat="1" ht="9" customHeight="1">
      <c r="E112" s="183"/>
      <c r="F112" s="183"/>
      <c r="G112" s="183"/>
      <c r="H112" s="618"/>
      <c r="I112" s="1089"/>
      <c r="J112" s="1089"/>
      <c r="K112" s="1089"/>
      <c r="L112" s="1089"/>
      <c r="M112" s="1089"/>
      <c r="N112" s="1089"/>
      <c r="O112" s="1089"/>
      <c r="P112" s="1089"/>
      <c r="Q112" s="1089"/>
      <c r="R112" s="1089"/>
      <c r="S112" s="1089"/>
      <c r="T112" s="1089"/>
      <c r="U112" s="1089"/>
      <c r="V112" s="1089"/>
      <c r="W112" s="1089"/>
      <c r="X112" s="1089"/>
      <c r="Y112" s="1089"/>
      <c r="Z112" s="1089"/>
      <c r="AA112" s="1089"/>
      <c r="AB112" s="1089"/>
      <c r="AC112" s="1089"/>
      <c r="AD112" s="1089"/>
      <c r="AE112" s="1089"/>
      <c r="AF112" s="1089"/>
      <c r="AG112" s="1089"/>
      <c r="AH112" s="1089"/>
      <c r="AI112" s="1089"/>
      <c r="AJ112" s="1089"/>
      <c r="AK112" s="1089"/>
      <c r="AL112" s="1089"/>
      <c r="AM112" s="1089"/>
      <c r="AN112" s="1089"/>
      <c r="AO112" s="1089"/>
      <c r="AP112" s="1089"/>
      <c r="AQ112" s="1089"/>
      <c r="AR112" s="1089"/>
      <c r="AS112" s="1089"/>
      <c r="AT112" s="1089"/>
      <c r="AU112" s="1089"/>
      <c r="AV112" s="1089"/>
      <c r="AW112" s="1089"/>
      <c r="AX112" s="1089"/>
      <c r="AY112" s="1089"/>
      <c r="AZ112" s="1089"/>
      <c r="BA112" s="1089"/>
      <c r="BB112" s="183"/>
      <c r="BC112" s="183"/>
      <c r="BD112" s="183"/>
      <c r="BE112" s="183"/>
    </row>
    <row r="113" spans="4:62" s="684" customFormat="1" ht="9" customHeight="1"/>
    <row r="114" spans="4:62" s="684" customFormat="1" ht="9" customHeight="1"/>
    <row r="115" spans="4:62" s="684" customFormat="1" ht="9" customHeight="1">
      <c r="D115" s="1064">
        <v>1</v>
      </c>
      <c r="E115" s="1064"/>
      <c r="F115" s="703"/>
      <c r="G115" s="1065" t="s">
        <v>83</v>
      </c>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1065"/>
      <c r="AE115" s="1065"/>
      <c r="AF115" s="1065"/>
      <c r="AG115" s="1065"/>
      <c r="AH115" s="1065"/>
      <c r="AI115" s="1065"/>
      <c r="AJ115" s="1065"/>
      <c r="AK115" s="1065"/>
      <c r="AL115" s="1065"/>
      <c r="AM115" s="1065"/>
      <c r="AN115" s="1065"/>
      <c r="AO115" s="1065"/>
      <c r="AP115" s="1065"/>
      <c r="AQ115" s="1065"/>
      <c r="AR115" s="1065"/>
      <c r="AS115" s="1065"/>
      <c r="AT115" s="1065"/>
      <c r="AU115" s="1065"/>
      <c r="AV115" s="1065"/>
      <c r="AW115" s="1065"/>
      <c r="AX115" s="1065"/>
      <c r="AY115" s="1065"/>
      <c r="AZ115" s="1065"/>
      <c r="BA115" s="1065"/>
      <c r="BB115" s="1065"/>
      <c r="BC115" s="1065"/>
      <c r="BD115" s="1065"/>
      <c r="BE115" s="1065"/>
      <c r="BF115" s="1065"/>
      <c r="BG115" s="1065"/>
    </row>
    <row r="116" spans="4:62" s="684" customFormat="1" ht="9" customHeight="1">
      <c r="D116" s="1064"/>
      <c r="E116" s="1064"/>
      <c r="F116" s="703"/>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1065"/>
      <c r="AE116" s="1065"/>
      <c r="AF116" s="1065"/>
      <c r="AG116" s="1065"/>
      <c r="AH116" s="1065"/>
      <c r="AI116" s="1065"/>
      <c r="AJ116" s="1065"/>
      <c r="AK116" s="1065"/>
      <c r="AL116" s="1065"/>
      <c r="AM116" s="1065"/>
      <c r="AN116" s="1065"/>
      <c r="AO116" s="1065"/>
      <c r="AP116" s="1065"/>
      <c r="AQ116" s="1065"/>
      <c r="AR116" s="1065"/>
      <c r="AS116" s="1065"/>
      <c r="AT116" s="1065"/>
      <c r="AU116" s="1065"/>
      <c r="AV116" s="1065"/>
      <c r="AW116" s="1065"/>
      <c r="AX116" s="1065"/>
      <c r="AY116" s="1065"/>
      <c r="AZ116" s="1065"/>
      <c r="BA116" s="1065"/>
      <c r="BB116" s="1065"/>
      <c r="BC116" s="1065"/>
      <c r="BD116" s="1065"/>
      <c r="BE116" s="1065"/>
      <c r="BF116" s="1065"/>
      <c r="BG116" s="1065"/>
    </row>
    <row r="117" spans="4:62" s="684" customFormat="1" ht="9" customHeight="1">
      <c r="D117" s="703"/>
      <c r="E117" s="703"/>
      <c r="F117" s="703"/>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5"/>
      <c r="AE117" s="1065"/>
      <c r="AF117" s="1065"/>
      <c r="AG117" s="1065"/>
      <c r="AH117" s="1065"/>
      <c r="AI117" s="1065"/>
      <c r="AJ117" s="1065"/>
      <c r="AK117" s="1065"/>
      <c r="AL117" s="1065"/>
      <c r="AM117" s="1065"/>
      <c r="AN117" s="1065"/>
      <c r="AO117" s="1065"/>
      <c r="AP117" s="1065"/>
      <c r="AQ117" s="1065"/>
      <c r="AR117" s="1065"/>
      <c r="AS117" s="1065"/>
      <c r="AT117" s="1065"/>
      <c r="AU117" s="1065"/>
      <c r="AV117" s="1065"/>
      <c r="AW117" s="1065"/>
      <c r="AX117" s="1065"/>
      <c r="AY117" s="1065"/>
      <c r="AZ117" s="1065"/>
      <c r="BA117" s="1065"/>
      <c r="BB117" s="1065"/>
      <c r="BC117" s="1065"/>
      <c r="BD117" s="1065"/>
      <c r="BE117" s="1065"/>
      <c r="BF117" s="1065"/>
      <c r="BG117" s="1065"/>
    </row>
    <row r="118" spans="4:62" s="684" customFormat="1" ht="9" customHeight="1">
      <c r="D118" s="703"/>
      <c r="E118" s="703"/>
      <c r="F118" s="703"/>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065"/>
      <c r="AJ118" s="1065"/>
      <c r="AK118" s="1065"/>
      <c r="AL118" s="1065"/>
      <c r="AM118" s="1065"/>
      <c r="AN118" s="1065"/>
      <c r="AO118" s="1065"/>
      <c r="AP118" s="1065"/>
      <c r="AQ118" s="1065"/>
      <c r="AR118" s="1065"/>
      <c r="AS118" s="1065"/>
      <c r="AT118" s="1065"/>
      <c r="AU118" s="1065"/>
      <c r="AV118" s="1065"/>
      <c r="AW118" s="1065"/>
      <c r="AX118" s="1065"/>
      <c r="AY118" s="1065"/>
      <c r="AZ118" s="1065"/>
      <c r="BA118" s="1065"/>
      <c r="BB118" s="1065"/>
      <c r="BC118" s="1065"/>
      <c r="BD118" s="1065"/>
      <c r="BE118" s="1065"/>
      <c r="BF118" s="1065"/>
      <c r="BG118" s="1065"/>
    </row>
    <row r="119" spans="4:62" s="684" customFormat="1" ht="9" customHeight="1">
      <c r="D119" s="703"/>
      <c r="E119" s="703"/>
      <c r="F119" s="703"/>
      <c r="G119" s="1065"/>
      <c r="H119" s="1065"/>
      <c r="I119" s="1065"/>
      <c r="J119" s="1065"/>
      <c r="K119" s="1065"/>
      <c r="L119" s="1065"/>
      <c r="M119" s="1065"/>
      <c r="N119" s="1065"/>
      <c r="O119" s="1065"/>
      <c r="P119" s="1065"/>
      <c r="Q119" s="1065"/>
      <c r="R119" s="1065"/>
      <c r="S119" s="1065"/>
      <c r="T119" s="1065"/>
      <c r="U119" s="1065"/>
      <c r="V119" s="1065"/>
      <c r="W119" s="1065"/>
      <c r="X119" s="1065"/>
      <c r="Y119" s="1065"/>
      <c r="Z119" s="1065"/>
      <c r="AA119" s="1065"/>
      <c r="AB119" s="1065"/>
      <c r="AC119" s="1065"/>
      <c r="AD119" s="1065"/>
      <c r="AE119" s="1065"/>
      <c r="AF119" s="1065"/>
      <c r="AG119" s="1065"/>
      <c r="AH119" s="1065"/>
      <c r="AI119" s="1065"/>
      <c r="AJ119" s="1065"/>
      <c r="AK119" s="1065"/>
      <c r="AL119" s="1065"/>
      <c r="AM119" s="1065"/>
      <c r="AN119" s="1065"/>
      <c r="AO119" s="1065"/>
      <c r="AP119" s="1065"/>
      <c r="AQ119" s="1065"/>
      <c r="AR119" s="1065"/>
      <c r="AS119" s="1065"/>
      <c r="AT119" s="1065"/>
      <c r="AU119" s="1065"/>
      <c r="AV119" s="1065"/>
      <c r="AW119" s="1065"/>
      <c r="AX119" s="1065"/>
      <c r="AY119" s="1065"/>
      <c r="AZ119" s="1065"/>
      <c r="BA119" s="1065"/>
      <c r="BB119" s="1065"/>
      <c r="BC119" s="1065"/>
      <c r="BD119" s="1065"/>
      <c r="BE119" s="1065"/>
      <c r="BF119" s="1065"/>
      <c r="BG119" s="1065"/>
    </row>
    <row r="120" spans="4:62" s="684" customFormat="1" ht="9" customHeight="1">
      <c r="D120" s="703"/>
      <c r="E120" s="703"/>
      <c r="F120" s="703"/>
      <c r="G120" s="1065"/>
      <c r="H120" s="1065"/>
      <c r="I120" s="1065"/>
      <c r="J120" s="1065"/>
      <c r="K120" s="1065"/>
      <c r="L120" s="1065"/>
      <c r="M120" s="1065"/>
      <c r="N120" s="1065"/>
      <c r="O120" s="1065"/>
      <c r="P120" s="1065"/>
      <c r="Q120" s="1065"/>
      <c r="R120" s="1065"/>
      <c r="S120" s="1065"/>
      <c r="T120" s="1065"/>
      <c r="U120" s="1065"/>
      <c r="V120" s="1065"/>
      <c r="W120" s="1065"/>
      <c r="X120" s="1065"/>
      <c r="Y120" s="1065"/>
      <c r="Z120" s="1065"/>
      <c r="AA120" s="1065"/>
      <c r="AB120" s="1065"/>
      <c r="AC120" s="1065"/>
      <c r="AD120" s="1065"/>
      <c r="AE120" s="1065"/>
      <c r="AF120" s="1065"/>
      <c r="AG120" s="1065"/>
      <c r="AH120" s="1065"/>
      <c r="AI120" s="1065"/>
      <c r="AJ120" s="1065"/>
      <c r="AK120" s="1065"/>
      <c r="AL120" s="1065"/>
      <c r="AM120" s="1065"/>
      <c r="AN120" s="1065"/>
      <c r="AO120" s="1065"/>
      <c r="AP120" s="1065"/>
      <c r="AQ120" s="1065"/>
      <c r="AR120" s="1065"/>
      <c r="AS120" s="1065"/>
      <c r="AT120" s="1065"/>
      <c r="AU120" s="1065"/>
      <c r="AV120" s="1065"/>
      <c r="AW120" s="1065"/>
      <c r="AX120" s="1065"/>
      <c r="AY120" s="1065"/>
      <c r="AZ120" s="1065"/>
      <c r="BA120" s="1065"/>
      <c r="BB120" s="1065"/>
      <c r="BC120" s="1065"/>
      <c r="BD120" s="1065"/>
      <c r="BE120" s="1065"/>
      <c r="BF120" s="1065"/>
      <c r="BG120" s="1065"/>
    </row>
    <row r="121" spans="4:62" s="684" customFormat="1" ht="9" customHeight="1">
      <c r="D121" s="703"/>
      <c r="E121" s="703"/>
      <c r="F121" s="703"/>
      <c r="G121" s="703"/>
      <c r="H121" s="703"/>
      <c r="I121" s="703"/>
      <c r="J121" s="703"/>
      <c r="K121" s="703"/>
      <c r="L121" s="703"/>
      <c r="M121" s="703"/>
      <c r="N121" s="703"/>
      <c r="O121" s="703"/>
      <c r="P121" s="703"/>
      <c r="Q121" s="703"/>
      <c r="R121" s="703"/>
      <c r="S121" s="703"/>
      <c r="T121" s="703"/>
      <c r="U121" s="703"/>
      <c r="V121" s="703"/>
      <c r="W121" s="703"/>
      <c r="X121" s="703"/>
      <c r="Y121" s="703"/>
      <c r="Z121" s="703"/>
      <c r="AA121" s="703"/>
      <c r="AB121" s="703"/>
      <c r="AC121" s="703"/>
      <c r="AD121" s="703"/>
      <c r="AE121" s="703"/>
      <c r="AF121" s="703"/>
      <c r="AG121" s="703"/>
      <c r="AH121" s="703"/>
      <c r="AI121" s="703"/>
      <c r="AJ121" s="703"/>
      <c r="AK121" s="703"/>
      <c r="AL121" s="703"/>
      <c r="AM121" s="703"/>
      <c r="AN121" s="703"/>
      <c r="AO121" s="703"/>
      <c r="AP121" s="703"/>
      <c r="AQ121" s="703"/>
      <c r="AR121" s="703"/>
      <c r="AS121" s="703"/>
      <c r="AT121" s="703"/>
      <c r="AU121" s="703"/>
      <c r="AV121" s="703"/>
      <c r="AW121" s="703"/>
      <c r="AX121" s="703"/>
      <c r="AY121" s="703"/>
      <c r="AZ121" s="703"/>
      <c r="BA121" s="703"/>
      <c r="BB121" s="703"/>
      <c r="BC121" s="703"/>
      <c r="BD121" s="703"/>
      <c r="BE121" s="703"/>
      <c r="BF121" s="703"/>
      <c r="BG121" s="703"/>
      <c r="BI121" s="703"/>
      <c r="BJ121" s="703"/>
    </row>
    <row r="122" spans="4:62" s="684" customFormat="1" ht="9" customHeight="1">
      <c r="D122" s="1072">
        <v>2</v>
      </c>
      <c r="E122" s="1072"/>
      <c r="G122" s="1074" t="s">
        <v>84</v>
      </c>
      <c r="H122" s="1074"/>
      <c r="I122" s="1074"/>
      <c r="J122" s="1074"/>
      <c r="K122" s="1074"/>
      <c r="L122" s="1074"/>
      <c r="M122" s="1074"/>
      <c r="N122" s="1074"/>
      <c r="O122" s="1074"/>
      <c r="P122" s="1074"/>
      <c r="Q122" s="1074"/>
      <c r="R122" s="1074"/>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c r="BE122" s="1074"/>
      <c r="BF122" s="1074"/>
      <c r="BG122" s="1074"/>
      <c r="BI122" s="703"/>
      <c r="BJ122" s="703"/>
    </row>
    <row r="123" spans="4:62" s="684" customFormat="1" ht="9" customHeight="1">
      <c r="D123" s="1072"/>
      <c r="E123" s="1072"/>
      <c r="G123" s="1074"/>
      <c r="H123" s="1074"/>
      <c r="I123" s="1074"/>
      <c r="J123" s="1074"/>
      <c r="K123" s="1074"/>
      <c r="L123" s="1074"/>
      <c r="M123" s="1074"/>
      <c r="N123" s="1074"/>
      <c r="O123" s="1074"/>
      <c r="P123" s="1074"/>
      <c r="Q123" s="1074"/>
      <c r="R123" s="1074"/>
      <c r="S123" s="1074"/>
      <c r="T123" s="1074"/>
      <c r="U123" s="1074"/>
      <c r="V123" s="1074"/>
      <c r="W123" s="1074"/>
      <c r="X123" s="1074"/>
      <c r="Y123" s="1074"/>
      <c r="Z123" s="1074"/>
      <c r="AA123" s="1074"/>
      <c r="AB123" s="1074"/>
      <c r="AC123" s="1074"/>
      <c r="AD123" s="1074"/>
      <c r="AE123" s="1074"/>
      <c r="AF123" s="1074"/>
      <c r="AG123" s="1074"/>
      <c r="AH123" s="1074"/>
      <c r="AI123" s="1074"/>
      <c r="AJ123" s="1074"/>
      <c r="AK123" s="1074"/>
      <c r="AL123" s="1074"/>
      <c r="AM123" s="1074"/>
      <c r="AN123" s="1074"/>
      <c r="AO123" s="1074"/>
      <c r="AP123" s="1074"/>
      <c r="AQ123" s="1074"/>
      <c r="AR123" s="1074"/>
      <c r="AS123" s="1074"/>
      <c r="AT123" s="1074"/>
      <c r="AU123" s="1074"/>
      <c r="AV123" s="1074"/>
      <c r="AW123" s="1074"/>
      <c r="AX123" s="1074"/>
      <c r="AY123" s="1074"/>
      <c r="AZ123" s="1074"/>
      <c r="BA123" s="1074"/>
      <c r="BB123" s="1074"/>
      <c r="BC123" s="1074"/>
      <c r="BD123" s="1074"/>
      <c r="BE123" s="1074"/>
      <c r="BF123" s="1074"/>
      <c r="BG123" s="1074"/>
      <c r="BI123" s="703"/>
      <c r="BJ123" s="703"/>
    </row>
    <row r="124" spans="4:62" s="684" customFormat="1" ht="9" customHeight="1">
      <c r="BI124" s="703"/>
      <c r="BJ124" s="703"/>
    </row>
    <row r="125" spans="4:62" s="684" customFormat="1" ht="9" customHeight="1">
      <c r="D125" s="1064">
        <v>3</v>
      </c>
      <c r="E125" s="1064"/>
      <c r="G125" s="1065" t="s">
        <v>85</v>
      </c>
      <c r="H125" s="1065"/>
      <c r="I125" s="1065"/>
      <c r="J125" s="1065"/>
      <c r="K125" s="1065"/>
      <c r="L125" s="1065"/>
      <c r="M125" s="1065"/>
      <c r="N125" s="1065"/>
      <c r="O125" s="1065"/>
      <c r="P125" s="1065"/>
      <c r="Q125" s="1065"/>
      <c r="R125" s="1065"/>
      <c r="S125" s="1065"/>
      <c r="T125" s="1065"/>
      <c r="U125" s="1065"/>
      <c r="V125" s="1065"/>
      <c r="W125" s="1065"/>
      <c r="X125" s="1065"/>
      <c r="Y125" s="1065"/>
      <c r="Z125" s="1065"/>
      <c r="AA125" s="1065"/>
      <c r="AB125" s="1065"/>
      <c r="AC125" s="1065"/>
      <c r="AD125" s="1065"/>
      <c r="AE125" s="1065"/>
      <c r="AF125" s="1065"/>
      <c r="AG125" s="1065"/>
      <c r="AH125" s="1065"/>
      <c r="AI125" s="1065"/>
      <c r="AJ125" s="1065"/>
      <c r="AK125" s="1065"/>
      <c r="AL125" s="1065"/>
      <c r="AM125" s="1065"/>
      <c r="AN125" s="1065"/>
      <c r="AO125" s="1065"/>
      <c r="AP125" s="1065"/>
      <c r="AQ125" s="1065"/>
      <c r="AR125" s="1065"/>
      <c r="AS125" s="1065"/>
      <c r="AT125" s="1065"/>
      <c r="AU125" s="1065"/>
      <c r="AV125" s="1065"/>
      <c r="AW125" s="1065"/>
      <c r="AX125" s="1065"/>
      <c r="AY125" s="1065"/>
      <c r="AZ125" s="1065"/>
      <c r="BA125" s="1065"/>
      <c r="BB125" s="1065"/>
      <c r="BC125" s="1065"/>
      <c r="BD125" s="1065"/>
      <c r="BE125" s="1065"/>
      <c r="BF125" s="1065"/>
      <c r="BG125" s="1065"/>
      <c r="BI125" s="703"/>
      <c r="BJ125" s="703"/>
    </row>
    <row r="126" spans="4:62" s="684" customFormat="1" ht="9" customHeight="1">
      <c r="D126" s="1064"/>
      <c r="E126" s="1064"/>
      <c r="G126" s="1065"/>
      <c r="H126" s="1065"/>
      <c r="I126" s="1065"/>
      <c r="J126" s="1065"/>
      <c r="K126" s="1065"/>
      <c r="L126" s="1065"/>
      <c r="M126" s="1065"/>
      <c r="N126" s="1065"/>
      <c r="O126" s="1065"/>
      <c r="P126" s="1065"/>
      <c r="Q126" s="1065"/>
      <c r="R126" s="1065"/>
      <c r="S126" s="1065"/>
      <c r="T126" s="1065"/>
      <c r="U126" s="1065"/>
      <c r="V126" s="1065"/>
      <c r="W126" s="1065"/>
      <c r="X126" s="1065"/>
      <c r="Y126" s="1065"/>
      <c r="Z126" s="1065"/>
      <c r="AA126" s="1065"/>
      <c r="AB126" s="1065"/>
      <c r="AC126" s="1065"/>
      <c r="AD126" s="1065"/>
      <c r="AE126" s="1065"/>
      <c r="AF126" s="1065"/>
      <c r="AG126" s="1065"/>
      <c r="AH126" s="1065"/>
      <c r="AI126" s="1065"/>
      <c r="AJ126" s="1065"/>
      <c r="AK126" s="1065"/>
      <c r="AL126" s="1065"/>
      <c r="AM126" s="1065"/>
      <c r="AN126" s="1065"/>
      <c r="AO126" s="1065"/>
      <c r="AP126" s="1065"/>
      <c r="AQ126" s="1065"/>
      <c r="AR126" s="1065"/>
      <c r="AS126" s="1065"/>
      <c r="AT126" s="1065"/>
      <c r="AU126" s="1065"/>
      <c r="AV126" s="1065"/>
      <c r="AW126" s="1065"/>
      <c r="AX126" s="1065"/>
      <c r="AY126" s="1065"/>
      <c r="AZ126" s="1065"/>
      <c r="BA126" s="1065"/>
      <c r="BB126" s="1065"/>
      <c r="BC126" s="1065"/>
      <c r="BD126" s="1065"/>
      <c r="BE126" s="1065"/>
      <c r="BF126" s="1065"/>
      <c r="BG126" s="1065"/>
      <c r="BI126" s="703"/>
      <c r="BJ126" s="703"/>
    </row>
    <row r="127" spans="4:62" s="684" customFormat="1" ht="9" customHeight="1">
      <c r="G127" s="1065"/>
      <c r="H127" s="1065"/>
      <c r="I127" s="1065"/>
      <c r="J127" s="1065"/>
      <c r="K127" s="1065"/>
      <c r="L127" s="1065"/>
      <c r="M127" s="1065"/>
      <c r="N127" s="1065"/>
      <c r="O127" s="1065"/>
      <c r="P127" s="1065"/>
      <c r="Q127" s="1065"/>
      <c r="R127" s="1065"/>
      <c r="S127" s="1065"/>
      <c r="T127" s="1065"/>
      <c r="U127" s="1065"/>
      <c r="V127" s="1065"/>
      <c r="W127" s="1065"/>
      <c r="X127" s="1065"/>
      <c r="Y127" s="1065"/>
      <c r="Z127" s="1065"/>
      <c r="AA127" s="1065"/>
      <c r="AB127" s="1065"/>
      <c r="AC127" s="1065"/>
      <c r="AD127" s="1065"/>
      <c r="AE127" s="1065"/>
      <c r="AF127" s="1065"/>
      <c r="AG127" s="1065"/>
      <c r="AH127" s="1065"/>
      <c r="AI127" s="1065"/>
      <c r="AJ127" s="1065"/>
      <c r="AK127" s="1065"/>
      <c r="AL127" s="1065"/>
      <c r="AM127" s="1065"/>
      <c r="AN127" s="1065"/>
      <c r="AO127" s="1065"/>
      <c r="AP127" s="1065"/>
      <c r="AQ127" s="1065"/>
      <c r="AR127" s="1065"/>
      <c r="AS127" s="1065"/>
      <c r="AT127" s="1065"/>
      <c r="AU127" s="1065"/>
      <c r="AV127" s="1065"/>
      <c r="AW127" s="1065"/>
      <c r="AX127" s="1065"/>
      <c r="AY127" s="1065"/>
      <c r="AZ127" s="1065"/>
      <c r="BA127" s="1065"/>
      <c r="BB127" s="1065"/>
      <c r="BC127" s="1065"/>
      <c r="BD127" s="1065"/>
      <c r="BE127" s="1065"/>
      <c r="BF127" s="1065"/>
      <c r="BG127" s="1065"/>
      <c r="BI127" s="703"/>
      <c r="BJ127" s="703"/>
    </row>
    <row r="128" spans="4:62" s="684" customFormat="1" ht="9" customHeight="1">
      <c r="BI128" s="703"/>
      <c r="BJ128" s="703"/>
    </row>
    <row r="129" spans="4:59" s="684" customFormat="1" ht="9" customHeight="1">
      <c r="D129" s="1064">
        <v>4</v>
      </c>
      <c r="E129" s="1064"/>
      <c r="G129" s="1065" t="s">
        <v>86</v>
      </c>
      <c r="H129" s="1065"/>
      <c r="I129" s="1065"/>
      <c r="J129" s="1065"/>
      <c r="K129" s="1065"/>
      <c r="L129" s="1065"/>
      <c r="M129" s="1065"/>
      <c r="N129" s="1065"/>
      <c r="O129" s="1065"/>
      <c r="P129" s="1065"/>
      <c r="Q129" s="1065"/>
      <c r="R129" s="1065"/>
      <c r="S129" s="1065"/>
      <c r="T129" s="1065"/>
      <c r="U129" s="1065"/>
      <c r="V129" s="1065"/>
      <c r="W129" s="1065"/>
      <c r="X129" s="1065"/>
      <c r="Y129" s="1065"/>
      <c r="Z129" s="1065"/>
      <c r="AA129" s="1065"/>
      <c r="AB129" s="1065"/>
      <c r="AC129" s="1065"/>
      <c r="AD129" s="1065"/>
      <c r="AE129" s="1065"/>
      <c r="AF129" s="1065"/>
      <c r="AG129" s="1065"/>
      <c r="AH129" s="1065"/>
      <c r="AI129" s="1065"/>
      <c r="AJ129" s="1065"/>
      <c r="AK129" s="1065"/>
      <c r="AL129" s="1065"/>
      <c r="AM129" s="1065"/>
      <c r="AN129" s="1065"/>
      <c r="AO129" s="1065"/>
      <c r="AP129" s="1065"/>
      <c r="AQ129" s="1065"/>
      <c r="AR129" s="1065"/>
      <c r="AS129" s="1065"/>
      <c r="AT129" s="1065"/>
      <c r="AU129" s="1065"/>
      <c r="AV129" s="1065"/>
      <c r="AW129" s="1065"/>
      <c r="AX129" s="1065"/>
      <c r="AY129" s="1065"/>
      <c r="AZ129" s="1065"/>
      <c r="BA129" s="1065"/>
      <c r="BB129" s="1065"/>
      <c r="BC129" s="1065"/>
      <c r="BD129" s="1065"/>
      <c r="BE129" s="1065"/>
      <c r="BF129" s="1065"/>
      <c r="BG129" s="1065"/>
    </row>
    <row r="130" spans="4:59" s="684" customFormat="1" ht="9" customHeight="1">
      <c r="D130" s="1064"/>
      <c r="E130" s="1064"/>
      <c r="G130" s="1065"/>
      <c r="H130" s="1065"/>
      <c r="I130" s="1065"/>
      <c r="J130" s="1065"/>
      <c r="K130" s="1065"/>
      <c r="L130" s="1065"/>
      <c r="M130" s="1065"/>
      <c r="N130" s="1065"/>
      <c r="O130" s="1065"/>
      <c r="P130" s="1065"/>
      <c r="Q130" s="1065"/>
      <c r="R130" s="1065"/>
      <c r="S130" s="1065"/>
      <c r="T130" s="1065"/>
      <c r="U130" s="1065"/>
      <c r="V130" s="1065"/>
      <c r="W130" s="1065"/>
      <c r="X130" s="1065"/>
      <c r="Y130" s="1065"/>
      <c r="Z130" s="1065"/>
      <c r="AA130" s="1065"/>
      <c r="AB130" s="1065"/>
      <c r="AC130" s="1065"/>
      <c r="AD130" s="1065"/>
      <c r="AE130" s="1065"/>
      <c r="AF130" s="1065"/>
      <c r="AG130" s="1065"/>
      <c r="AH130" s="1065"/>
      <c r="AI130" s="1065"/>
      <c r="AJ130" s="1065"/>
      <c r="AK130" s="1065"/>
      <c r="AL130" s="1065"/>
      <c r="AM130" s="1065"/>
      <c r="AN130" s="1065"/>
      <c r="AO130" s="1065"/>
      <c r="AP130" s="1065"/>
      <c r="AQ130" s="1065"/>
      <c r="AR130" s="1065"/>
      <c r="AS130" s="1065"/>
      <c r="AT130" s="1065"/>
      <c r="AU130" s="1065"/>
      <c r="AV130" s="1065"/>
      <c r="AW130" s="1065"/>
      <c r="AX130" s="1065"/>
      <c r="AY130" s="1065"/>
      <c r="AZ130" s="1065"/>
      <c r="BA130" s="1065"/>
      <c r="BB130" s="1065"/>
      <c r="BC130" s="1065"/>
      <c r="BD130" s="1065"/>
      <c r="BE130" s="1065"/>
      <c r="BF130" s="1065"/>
      <c r="BG130" s="1065"/>
    </row>
    <row r="131" spans="4:59" s="684" customFormat="1" ht="9" customHeight="1">
      <c r="G131" s="1065"/>
      <c r="H131" s="1065"/>
      <c r="I131" s="1065"/>
      <c r="J131" s="1065"/>
      <c r="K131" s="1065"/>
      <c r="L131" s="1065"/>
      <c r="M131" s="1065"/>
      <c r="N131" s="1065"/>
      <c r="O131" s="1065"/>
      <c r="P131" s="1065"/>
      <c r="Q131" s="1065"/>
      <c r="R131" s="1065"/>
      <c r="S131" s="1065"/>
      <c r="T131" s="1065"/>
      <c r="U131" s="1065"/>
      <c r="V131" s="1065"/>
      <c r="W131" s="1065"/>
      <c r="X131" s="1065"/>
      <c r="Y131" s="1065"/>
      <c r="Z131" s="1065"/>
      <c r="AA131" s="1065"/>
      <c r="AB131" s="1065"/>
      <c r="AC131" s="1065"/>
      <c r="AD131" s="1065"/>
      <c r="AE131" s="1065"/>
      <c r="AF131" s="1065"/>
      <c r="AG131" s="1065"/>
      <c r="AH131" s="1065"/>
      <c r="AI131" s="1065"/>
      <c r="AJ131" s="1065"/>
      <c r="AK131" s="1065"/>
      <c r="AL131" s="1065"/>
      <c r="AM131" s="1065"/>
      <c r="AN131" s="1065"/>
      <c r="AO131" s="1065"/>
      <c r="AP131" s="1065"/>
      <c r="AQ131" s="1065"/>
      <c r="AR131" s="1065"/>
      <c r="AS131" s="1065"/>
      <c r="AT131" s="1065"/>
      <c r="AU131" s="1065"/>
      <c r="AV131" s="1065"/>
      <c r="AW131" s="1065"/>
      <c r="AX131" s="1065"/>
      <c r="AY131" s="1065"/>
      <c r="AZ131" s="1065"/>
      <c r="BA131" s="1065"/>
      <c r="BB131" s="1065"/>
      <c r="BC131" s="1065"/>
      <c r="BD131" s="1065"/>
      <c r="BE131" s="1065"/>
      <c r="BF131" s="1065"/>
      <c r="BG131" s="1065"/>
    </row>
    <row r="132" spans="4:59" s="684" customFormat="1" ht="9" customHeight="1">
      <c r="G132" s="1065"/>
      <c r="H132" s="1065"/>
      <c r="I132" s="1065"/>
      <c r="J132" s="1065"/>
      <c r="K132" s="1065"/>
      <c r="L132" s="1065"/>
      <c r="M132" s="1065"/>
      <c r="N132" s="1065"/>
      <c r="O132" s="1065"/>
      <c r="P132" s="1065"/>
      <c r="Q132" s="1065"/>
      <c r="R132" s="1065"/>
      <c r="S132" s="1065"/>
      <c r="T132" s="1065"/>
      <c r="U132" s="1065"/>
      <c r="V132" s="1065"/>
      <c r="W132" s="1065"/>
      <c r="X132" s="1065"/>
      <c r="Y132" s="1065"/>
      <c r="Z132" s="1065"/>
      <c r="AA132" s="1065"/>
      <c r="AB132" s="1065"/>
      <c r="AC132" s="1065"/>
      <c r="AD132" s="1065"/>
      <c r="AE132" s="1065"/>
      <c r="AF132" s="1065"/>
      <c r="AG132" s="1065"/>
      <c r="AH132" s="1065"/>
      <c r="AI132" s="1065"/>
      <c r="AJ132" s="1065"/>
      <c r="AK132" s="1065"/>
      <c r="AL132" s="1065"/>
      <c r="AM132" s="1065"/>
      <c r="AN132" s="1065"/>
      <c r="AO132" s="1065"/>
      <c r="AP132" s="1065"/>
      <c r="AQ132" s="1065"/>
      <c r="AR132" s="1065"/>
      <c r="AS132" s="1065"/>
      <c r="AT132" s="1065"/>
      <c r="AU132" s="1065"/>
      <c r="AV132" s="1065"/>
      <c r="AW132" s="1065"/>
      <c r="AX132" s="1065"/>
      <c r="AY132" s="1065"/>
      <c r="AZ132" s="1065"/>
      <c r="BA132" s="1065"/>
      <c r="BB132" s="1065"/>
      <c r="BC132" s="1065"/>
      <c r="BD132" s="1065"/>
      <c r="BE132" s="1065"/>
      <c r="BF132" s="1065"/>
      <c r="BG132" s="1065"/>
    </row>
    <row r="133" spans="4:59" s="684" customFormat="1" ht="9" customHeight="1">
      <c r="G133" s="1065"/>
      <c r="H133" s="1065"/>
      <c r="I133" s="1065"/>
      <c r="J133" s="1065"/>
      <c r="K133" s="1065"/>
      <c r="L133" s="1065"/>
      <c r="M133" s="1065"/>
      <c r="N133" s="1065"/>
      <c r="O133" s="1065"/>
      <c r="P133" s="1065"/>
      <c r="Q133" s="1065"/>
      <c r="R133" s="1065"/>
      <c r="S133" s="1065"/>
      <c r="T133" s="1065"/>
      <c r="U133" s="1065"/>
      <c r="V133" s="1065"/>
      <c r="W133" s="1065"/>
      <c r="X133" s="1065"/>
      <c r="Y133" s="1065"/>
      <c r="Z133" s="1065"/>
      <c r="AA133" s="1065"/>
      <c r="AB133" s="1065"/>
      <c r="AC133" s="1065"/>
      <c r="AD133" s="1065"/>
      <c r="AE133" s="1065"/>
      <c r="AF133" s="1065"/>
      <c r="AG133" s="1065"/>
      <c r="AH133" s="1065"/>
      <c r="AI133" s="1065"/>
      <c r="AJ133" s="1065"/>
      <c r="AK133" s="1065"/>
      <c r="AL133" s="1065"/>
      <c r="AM133" s="1065"/>
      <c r="AN133" s="1065"/>
      <c r="AO133" s="1065"/>
      <c r="AP133" s="1065"/>
      <c r="AQ133" s="1065"/>
      <c r="AR133" s="1065"/>
      <c r="AS133" s="1065"/>
      <c r="AT133" s="1065"/>
      <c r="AU133" s="1065"/>
      <c r="AV133" s="1065"/>
      <c r="AW133" s="1065"/>
      <c r="AX133" s="1065"/>
      <c r="AY133" s="1065"/>
      <c r="AZ133" s="1065"/>
      <c r="BA133" s="1065"/>
      <c r="BB133" s="1065"/>
      <c r="BC133" s="1065"/>
      <c r="BD133" s="1065"/>
      <c r="BE133" s="1065"/>
      <c r="BF133" s="1065"/>
      <c r="BG133" s="1065"/>
    </row>
    <row r="134" spans="4:59" s="684" customFormat="1" ht="9" customHeight="1">
      <c r="G134" s="754"/>
      <c r="H134" s="754"/>
      <c r="I134" s="754"/>
      <c r="J134" s="754"/>
      <c r="K134" s="754"/>
      <c r="L134" s="754"/>
      <c r="M134" s="754"/>
      <c r="N134" s="754"/>
      <c r="O134" s="754"/>
      <c r="P134" s="754"/>
      <c r="Q134" s="754"/>
      <c r="R134" s="754"/>
      <c r="S134" s="754"/>
      <c r="T134" s="754"/>
      <c r="U134" s="754"/>
      <c r="V134" s="754"/>
      <c r="W134" s="754"/>
      <c r="X134" s="754"/>
      <c r="Y134" s="754"/>
      <c r="Z134" s="754"/>
      <c r="AA134" s="754"/>
      <c r="AB134" s="754"/>
      <c r="AC134" s="754"/>
      <c r="AD134" s="754"/>
      <c r="AE134" s="754"/>
      <c r="AF134" s="754"/>
      <c r="AG134" s="754"/>
      <c r="AH134" s="754"/>
      <c r="AI134" s="754"/>
      <c r="AJ134" s="754"/>
      <c r="AK134" s="754"/>
      <c r="AL134" s="754"/>
      <c r="AM134" s="754"/>
      <c r="AN134" s="754"/>
      <c r="AO134" s="754"/>
      <c r="AP134" s="754"/>
      <c r="AQ134" s="754"/>
      <c r="AR134" s="754"/>
      <c r="AS134" s="754"/>
      <c r="AT134" s="754"/>
      <c r="AU134" s="754"/>
      <c r="AV134" s="754"/>
      <c r="AW134" s="754"/>
      <c r="AX134" s="754"/>
      <c r="AY134" s="754"/>
      <c r="AZ134" s="754"/>
      <c r="BA134" s="754"/>
      <c r="BB134" s="754"/>
      <c r="BC134" s="754"/>
      <c r="BD134" s="754"/>
      <c r="BE134" s="754"/>
      <c r="BF134" s="754"/>
      <c r="BG134" s="754"/>
    </row>
    <row r="135" spans="4:59" s="684" customFormat="1" ht="9" customHeight="1">
      <c r="D135" s="1064">
        <v>5</v>
      </c>
      <c r="E135" s="1064"/>
      <c r="G135" s="1065" t="s">
        <v>87</v>
      </c>
      <c r="H135" s="1065"/>
      <c r="I135" s="1065"/>
      <c r="J135" s="1065"/>
      <c r="K135" s="1065"/>
      <c r="L135" s="1065"/>
      <c r="M135" s="1065"/>
      <c r="N135" s="1065"/>
      <c r="O135" s="1065"/>
      <c r="P135" s="1065"/>
      <c r="Q135" s="1065"/>
      <c r="R135" s="1065"/>
      <c r="S135" s="1065"/>
      <c r="T135" s="1065"/>
      <c r="U135" s="1065"/>
      <c r="V135" s="1065"/>
      <c r="W135" s="1065"/>
      <c r="X135" s="1065"/>
      <c r="Y135" s="1065"/>
      <c r="Z135" s="1065"/>
      <c r="AA135" s="1065"/>
      <c r="AB135" s="1065"/>
      <c r="AC135" s="1065"/>
      <c r="AD135" s="1065"/>
      <c r="AE135" s="1065"/>
      <c r="AF135" s="1065"/>
      <c r="AG135" s="1065"/>
      <c r="AH135" s="1065"/>
      <c r="AI135" s="1065"/>
      <c r="AJ135" s="1065"/>
      <c r="AK135" s="1065"/>
      <c r="AL135" s="1065"/>
      <c r="AM135" s="1065"/>
      <c r="AN135" s="1065"/>
      <c r="AO135" s="1065"/>
      <c r="AP135" s="1065"/>
      <c r="AQ135" s="1065"/>
      <c r="AR135" s="1065"/>
      <c r="AS135" s="1065"/>
      <c r="AT135" s="1065"/>
      <c r="AU135" s="1065"/>
      <c r="AV135" s="1065"/>
      <c r="AW135" s="1065"/>
      <c r="AX135" s="1065"/>
      <c r="AY135" s="1065"/>
      <c r="AZ135" s="1065"/>
      <c r="BA135" s="1065"/>
      <c r="BB135" s="1065"/>
      <c r="BC135" s="1065"/>
      <c r="BD135" s="1065"/>
      <c r="BE135" s="1065"/>
      <c r="BF135" s="1065"/>
      <c r="BG135" s="1065"/>
    </row>
    <row r="136" spans="4:59" s="684" customFormat="1" ht="9" customHeight="1">
      <c r="D136" s="1064"/>
      <c r="E136" s="1064"/>
      <c r="G136" s="1065"/>
      <c r="H136" s="1065"/>
      <c r="I136" s="1065"/>
      <c r="J136" s="1065"/>
      <c r="K136" s="1065"/>
      <c r="L136" s="1065"/>
      <c r="M136" s="1065"/>
      <c r="N136" s="1065"/>
      <c r="O136" s="1065"/>
      <c r="P136" s="1065"/>
      <c r="Q136" s="1065"/>
      <c r="R136" s="1065"/>
      <c r="S136" s="1065"/>
      <c r="T136" s="1065"/>
      <c r="U136" s="1065"/>
      <c r="V136" s="1065"/>
      <c r="W136" s="1065"/>
      <c r="X136" s="1065"/>
      <c r="Y136" s="1065"/>
      <c r="Z136" s="1065"/>
      <c r="AA136" s="1065"/>
      <c r="AB136" s="1065"/>
      <c r="AC136" s="1065"/>
      <c r="AD136" s="1065"/>
      <c r="AE136" s="1065"/>
      <c r="AF136" s="1065"/>
      <c r="AG136" s="1065"/>
      <c r="AH136" s="1065"/>
      <c r="AI136" s="1065"/>
      <c r="AJ136" s="1065"/>
      <c r="AK136" s="1065"/>
      <c r="AL136" s="1065"/>
      <c r="AM136" s="1065"/>
      <c r="AN136" s="1065"/>
      <c r="AO136" s="1065"/>
      <c r="AP136" s="1065"/>
      <c r="AQ136" s="1065"/>
      <c r="AR136" s="1065"/>
      <c r="AS136" s="1065"/>
      <c r="AT136" s="1065"/>
      <c r="AU136" s="1065"/>
      <c r="AV136" s="1065"/>
      <c r="AW136" s="1065"/>
      <c r="AX136" s="1065"/>
      <c r="AY136" s="1065"/>
      <c r="AZ136" s="1065"/>
      <c r="BA136" s="1065"/>
      <c r="BB136" s="1065"/>
      <c r="BC136" s="1065"/>
      <c r="BD136" s="1065"/>
      <c r="BE136" s="1065"/>
      <c r="BF136" s="1065"/>
      <c r="BG136" s="1065"/>
    </row>
    <row r="137" spans="4:59" s="684" customFormat="1" ht="9" customHeight="1">
      <c r="G137" s="1065"/>
      <c r="H137" s="1065"/>
      <c r="I137" s="1065"/>
      <c r="J137" s="1065"/>
      <c r="K137" s="1065"/>
      <c r="L137" s="1065"/>
      <c r="M137" s="1065"/>
      <c r="N137" s="1065"/>
      <c r="O137" s="1065"/>
      <c r="P137" s="1065"/>
      <c r="Q137" s="1065"/>
      <c r="R137" s="1065"/>
      <c r="S137" s="1065"/>
      <c r="T137" s="1065"/>
      <c r="U137" s="1065"/>
      <c r="V137" s="1065"/>
      <c r="W137" s="1065"/>
      <c r="X137" s="1065"/>
      <c r="Y137" s="1065"/>
      <c r="Z137" s="1065"/>
      <c r="AA137" s="1065"/>
      <c r="AB137" s="1065"/>
      <c r="AC137" s="1065"/>
      <c r="AD137" s="1065"/>
      <c r="AE137" s="1065"/>
      <c r="AF137" s="1065"/>
      <c r="AG137" s="1065"/>
      <c r="AH137" s="1065"/>
      <c r="AI137" s="1065"/>
      <c r="AJ137" s="1065"/>
      <c r="AK137" s="1065"/>
      <c r="AL137" s="1065"/>
      <c r="AM137" s="1065"/>
      <c r="AN137" s="1065"/>
      <c r="AO137" s="1065"/>
      <c r="AP137" s="1065"/>
      <c r="AQ137" s="1065"/>
      <c r="AR137" s="1065"/>
      <c r="AS137" s="1065"/>
      <c r="AT137" s="1065"/>
      <c r="AU137" s="1065"/>
      <c r="AV137" s="1065"/>
      <c r="AW137" s="1065"/>
      <c r="AX137" s="1065"/>
      <c r="AY137" s="1065"/>
      <c r="AZ137" s="1065"/>
      <c r="BA137" s="1065"/>
      <c r="BB137" s="1065"/>
      <c r="BC137" s="1065"/>
      <c r="BD137" s="1065"/>
      <c r="BE137" s="1065"/>
      <c r="BF137" s="1065"/>
      <c r="BG137" s="1065"/>
    </row>
    <row r="138" spans="4:59" s="684" customFormat="1" ht="9" customHeight="1">
      <c r="G138" s="1065"/>
      <c r="H138" s="1065"/>
      <c r="I138" s="1065"/>
      <c r="J138" s="1065"/>
      <c r="K138" s="1065"/>
      <c r="L138" s="1065"/>
      <c r="M138" s="1065"/>
      <c r="N138" s="1065"/>
      <c r="O138" s="1065"/>
      <c r="P138" s="1065"/>
      <c r="Q138" s="1065"/>
      <c r="R138" s="1065"/>
      <c r="S138" s="1065"/>
      <c r="T138" s="1065"/>
      <c r="U138" s="1065"/>
      <c r="V138" s="1065"/>
      <c r="W138" s="1065"/>
      <c r="X138" s="1065"/>
      <c r="Y138" s="1065"/>
      <c r="Z138" s="1065"/>
      <c r="AA138" s="1065"/>
      <c r="AB138" s="1065"/>
      <c r="AC138" s="1065"/>
      <c r="AD138" s="1065"/>
      <c r="AE138" s="1065"/>
      <c r="AF138" s="1065"/>
      <c r="AG138" s="1065"/>
      <c r="AH138" s="1065"/>
      <c r="AI138" s="1065"/>
      <c r="AJ138" s="1065"/>
      <c r="AK138" s="1065"/>
      <c r="AL138" s="1065"/>
      <c r="AM138" s="1065"/>
      <c r="AN138" s="1065"/>
      <c r="AO138" s="1065"/>
      <c r="AP138" s="1065"/>
      <c r="AQ138" s="1065"/>
      <c r="AR138" s="1065"/>
      <c r="AS138" s="1065"/>
      <c r="AT138" s="1065"/>
      <c r="AU138" s="1065"/>
      <c r="AV138" s="1065"/>
      <c r="AW138" s="1065"/>
      <c r="AX138" s="1065"/>
      <c r="AY138" s="1065"/>
      <c r="AZ138" s="1065"/>
      <c r="BA138" s="1065"/>
      <c r="BB138" s="1065"/>
      <c r="BC138" s="1065"/>
      <c r="BD138" s="1065"/>
      <c r="BE138" s="1065"/>
      <c r="BF138" s="1065"/>
      <c r="BG138" s="1065"/>
    </row>
    <row r="139" spans="4:59" s="684" customFormat="1" ht="9" customHeight="1">
      <c r="D139" s="702"/>
      <c r="E139" s="702"/>
      <c r="G139" s="1065"/>
      <c r="H139" s="1065"/>
      <c r="I139" s="1065"/>
      <c r="J139" s="1065"/>
      <c r="K139" s="1065"/>
      <c r="L139" s="1065"/>
      <c r="M139" s="1065"/>
      <c r="N139" s="1065"/>
      <c r="O139" s="1065"/>
      <c r="P139" s="1065"/>
      <c r="Q139" s="1065"/>
      <c r="R139" s="1065"/>
      <c r="S139" s="1065"/>
      <c r="T139" s="1065"/>
      <c r="U139" s="1065"/>
      <c r="V139" s="1065"/>
      <c r="W139" s="1065"/>
      <c r="X139" s="1065"/>
      <c r="Y139" s="1065"/>
      <c r="Z139" s="1065"/>
      <c r="AA139" s="1065"/>
      <c r="AB139" s="1065"/>
      <c r="AC139" s="1065"/>
      <c r="AD139" s="1065"/>
      <c r="AE139" s="1065"/>
      <c r="AF139" s="1065"/>
      <c r="AG139" s="1065"/>
      <c r="AH139" s="1065"/>
      <c r="AI139" s="1065"/>
      <c r="AJ139" s="1065"/>
      <c r="AK139" s="1065"/>
      <c r="AL139" s="1065"/>
      <c r="AM139" s="1065"/>
      <c r="AN139" s="1065"/>
      <c r="AO139" s="1065"/>
      <c r="AP139" s="1065"/>
      <c r="AQ139" s="1065"/>
      <c r="AR139" s="1065"/>
      <c r="AS139" s="1065"/>
      <c r="AT139" s="1065"/>
      <c r="AU139" s="1065"/>
      <c r="AV139" s="1065"/>
      <c r="AW139" s="1065"/>
      <c r="AX139" s="1065"/>
      <c r="AY139" s="1065"/>
      <c r="AZ139" s="1065"/>
      <c r="BA139" s="1065"/>
      <c r="BB139" s="1065"/>
      <c r="BC139" s="1065"/>
      <c r="BD139" s="1065"/>
      <c r="BE139" s="1065"/>
      <c r="BF139" s="1065"/>
      <c r="BG139" s="1065"/>
    </row>
    <row r="140" spans="4:59" s="684" customFormat="1" ht="9" customHeight="1"/>
    <row r="141" spans="4:59" s="684" customFormat="1" ht="9" customHeight="1">
      <c r="D141" s="1064">
        <v>6</v>
      </c>
      <c r="E141" s="1064"/>
      <c r="G141" s="1065" t="s">
        <v>88</v>
      </c>
      <c r="H141" s="1065"/>
      <c r="I141" s="1065"/>
      <c r="J141" s="1065"/>
      <c r="K141" s="1065"/>
      <c r="L141" s="1065"/>
      <c r="M141" s="1065"/>
      <c r="N141" s="1065"/>
      <c r="O141" s="1065"/>
      <c r="P141" s="1065"/>
      <c r="Q141" s="1065"/>
      <c r="R141" s="1065"/>
      <c r="S141" s="1065"/>
      <c r="T141" s="1065"/>
      <c r="U141" s="1065"/>
      <c r="V141" s="1065"/>
      <c r="W141" s="1065"/>
      <c r="X141" s="1065"/>
      <c r="Y141" s="1065"/>
      <c r="Z141" s="1065"/>
      <c r="AA141" s="1065"/>
      <c r="AB141" s="1065"/>
      <c r="AC141" s="1065"/>
      <c r="AD141" s="1065"/>
      <c r="AE141" s="1065"/>
      <c r="AF141" s="1065"/>
      <c r="AG141" s="1065"/>
      <c r="AH141" s="1065"/>
      <c r="AI141" s="1065"/>
      <c r="AJ141" s="1065"/>
      <c r="AK141" s="1065"/>
      <c r="AL141" s="1065"/>
      <c r="AM141" s="1065"/>
      <c r="AN141" s="1065"/>
      <c r="AO141" s="1065"/>
      <c r="AP141" s="1065"/>
      <c r="AQ141" s="1065"/>
      <c r="AR141" s="1065"/>
      <c r="AS141" s="1065"/>
      <c r="AT141" s="1065"/>
      <c r="AU141" s="1065"/>
      <c r="AV141" s="1065"/>
      <c r="AW141" s="1065"/>
      <c r="AX141" s="1065"/>
      <c r="AY141" s="1065"/>
      <c r="AZ141" s="1065"/>
      <c r="BA141" s="1065"/>
      <c r="BB141" s="1065"/>
      <c r="BC141" s="1065"/>
      <c r="BD141" s="1065"/>
      <c r="BE141" s="1065"/>
      <c r="BF141" s="1065"/>
      <c r="BG141" s="1065"/>
    </row>
    <row r="142" spans="4:59" s="684" customFormat="1" ht="9" customHeight="1">
      <c r="D142" s="1064"/>
      <c r="E142" s="1064"/>
      <c r="G142" s="1065"/>
      <c r="H142" s="1065"/>
      <c r="I142" s="1065"/>
      <c r="J142" s="1065"/>
      <c r="K142" s="1065"/>
      <c r="L142" s="1065"/>
      <c r="M142" s="1065"/>
      <c r="N142" s="1065"/>
      <c r="O142" s="1065"/>
      <c r="P142" s="1065"/>
      <c r="Q142" s="1065"/>
      <c r="R142" s="1065"/>
      <c r="S142" s="1065"/>
      <c r="T142" s="1065"/>
      <c r="U142" s="1065"/>
      <c r="V142" s="1065"/>
      <c r="W142" s="1065"/>
      <c r="X142" s="1065"/>
      <c r="Y142" s="1065"/>
      <c r="Z142" s="1065"/>
      <c r="AA142" s="1065"/>
      <c r="AB142" s="1065"/>
      <c r="AC142" s="1065"/>
      <c r="AD142" s="1065"/>
      <c r="AE142" s="1065"/>
      <c r="AF142" s="1065"/>
      <c r="AG142" s="1065"/>
      <c r="AH142" s="1065"/>
      <c r="AI142" s="1065"/>
      <c r="AJ142" s="1065"/>
      <c r="AK142" s="1065"/>
      <c r="AL142" s="1065"/>
      <c r="AM142" s="1065"/>
      <c r="AN142" s="1065"/>
      <c r="AO142" s="1065"/>
      <c r="AP142" s="1065"/>
      <c r="AQ142" s="1065"/>
      <c r="AR142" s="1065"/>
      <c r="AS142" s="1065"/>
      <c r="AT142" s="1065"/>
      <c r="AU142" s="1065"/>
      <c r="AV142" s="1065"/>
      <c r="AW142" s="1065"/>
      <c r="AX142" s="1065"/>
      <c r="AY142" s="1065"/>
      <c r="AZ142" s="1065"/>
      <c r="BA142" s="1065"/>
      <c r="BB142" s="1065"/>
      <c r="BC142" s="1065"/>
      <c r="BD142" s="1065"/>
      <c r="BE142" s="1065"/>
      <c r="BF142" s="1065"/>
      <c r="BG142" s="1065"/>
    </row>
    <row r="143" spans="4:59" s="684" customFormat="1" ht="9" customHeight="1">
      <c r="G143" s="1065"/>
      <c r="H143" s="1065"/>
      <c r="I143" s="1065"/>
      <c r="J143" s="1065"/>
      <c r="K143" s="1065"/>
      <c r="L143" s="1065"/>
      <c r="M143" s="1065"/>
      <c r="N143" s="1065"/>
      <c r="O143" s="1065"/>
      <c r="P143" s="1065"/>
      <c r="Q143" s="1065"/>
      <c r="R143" s="1065"/>
      <c r="S143" s="1065"/>
      <c r="T143" s="1065"/>
      <c r="U143" s="1065"/>
      <c r="V143" s="1065"/>
      <c r="W143" s="1065"/>
      <c r="X143" s="1065"/>
      <c r="Y143" s="1065"/>
      <c r="Z143" s="1065"/>
      <c r="AA143" s="1065"/>
      <c r="AB143" s="1065"/>
      <c r="AC143" s="1065"/>
      <c r="AD143" s="1065"/>
      <c r="AE143" s="1065"/>
      <c r="AF143" s="1065"/>
      <c r="AG143" s="1065"/>
      <c r="AH143" s="1065"/>
      <c r="AI143" s="1065"/>
      <c r="AJ143" s="1065"/>
      <c r="AK143" s="1065"/>
      <c r="AL143" s="1065"/>
      <c r="AM143" s="1065"/>
      <c r="AN143" s="1065"/>
      <c r="AO143" s="1065"/>
      <c r="AP143" s="1065"/>
      <c r="AQ143" s="1065"/>
      <c r="AR143" s="1065"/>
      <c r="AS143" s="1065"/>
      <c r="AT143" s="1065"/>
      <c r="AU143" s="1065"/>
      <c r="AV143" s="1065"/>
      <c r="AW143" s="1065"/>
      <c r="AX143" s="1065"/>
      <c r="AY143" s="1065"/>
      <c r="AZ143" s="1065"/>
      <c r="BA143" s="1065"/>
      <c r="BB143" s="1065"/>
      <c r="BC143" s="1065"/>
      <c r="BD143" s="1065"/>
      <c r="BE143" s="1065"/>
      <c r="BF143" s="1065"/>
      <c r="BG143" s="1065"/>
    </row>
    <row r="144" spans="4:59" s="684" customFormat="1" ht="9" customHeight="1"/>
    <row r="145" spans="4:59" s="684" customFormat="1" ht="9" customHeight="1">
      <c r="D145" s="1064">
        <v>7</v>
      </c>
      <c r="E145" s="1064"/>
      <c r="G145" s="1065" t="s">
        <v>89</v>
      </c>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c r="AH145" s="1065"/>
      <c r="AI145" s="1065"/>
      <c r="AJ145" s="1065"/>
      <c r="AK145" s="1065"/>
      <c r="AL145" s="1065"/>
      <c r="AM145" s="1065"/>
      <c r="AN145" s="1065"/>
      <c r="AO145" s="1065"/>
      <c r="AP145" s="1065"/>
      <c r="AQ145" s="1065"/>
      <c r="AR145" s="1065"/>
      <c r="AS145" s="1065"/>
      <c r="AT145" s="1065"/>
      <c r="AU145" s="1065"/>
      <c r="AV145" s="1065"/>
      <c r="AW145" s="1065"/>
      <c r="AX145" s="1065"/>
      <c r="AY145" s="1065"/>
      <c r="AZ145" s="1065"/>
      <c r="BA145" s="1065"/>
      <c r="BB145" s="1065"/>
      <c r="BC145" s="1065"/>
      <c r="BD145" s="1065"/>
      <c r="BE145" s="1065"/>
      <c r="BF145" s="1065"/>
      <c r="BG145" s="1065"/>
    </row>
    <row r="146" spans="4:59" s="684" customFormat="1" ht="9" customHeight="1">
      <c r="D146" s="1064"/>
      <c r="E146" s="1064"/>
      <c r="G146" s="1065"/>
      <c r="H146" s="1065"/>
      <c r="I146" s="1065"/>
      <c r="J146" s="1065"/>
      <c r="K146" s="1065"/>
      <c r="L146" s="1065"/>
      <c r="M146" s="1065"/>
      <c r="N146" s="1065"/>
      <c r="O146" s="1065"/>
      <c r="P146" s="1065"/>
      <c r="Q146" s="1065"/>
      <c r="R146" s="1065"/>
      <c r="S146" s="1065"/>
      <c r="T146" s="1065"/>
      <c r="U146" s="1065"/>
      <c r="V146" s="1065"/>
      <c r="W146" s="1065"/>
      <c r="X146" s="1065"/>
      <c r="Y146" s="1065"/>
      <c r="Z146" s="1065"/>
      <c r="AA146" s="1065"/>
      <c r="AB146" s="1065"/>
      <c r="AC146" s="1065"/>
      <c r="AD146" s="1065"/>
      <c r="AE146" s="1065"/>
      <c r="AF146" s="1065"/>
      <c r="AG146" s="1065"/>
      <c r="AH146" s="1065"/>
      <c r="AI146" s="1065"/>
      <c r="AJ146" s="1065"/>
      <c r="AK146" s="1065"/>
      <c r="AL146" s="1065"/>
      <c r="AM146" s="1065"/>
      <c r="AN146" s="1065"/>
      <c r="AO146" s="1065"/>
      <c r="AP146" s="1065"/>
      <c r="AQ146" s="1065"/>
      <c r="AR146" s="1065"/>
      <c r="AS146" s="1065"/>
      <c r="AT146" s="1065"/>
      <c r="AU146" s="1065"/>
      <c r="AV146" s="1065"/>
      <c r="AW146" s="1065"/>
      <c r="AX146" s="1065"/>
      <c r="AY146" s="1065"/>
      <c r="AZ146" s="1065"/>
      <c r="BA146" s="1065"/>
      <c r="BB146" s="1065"/>
      <c r="BC146" s="1065"/>
      <c r="BD146" s="1065"/>
      <c r="BE146" s="1065"/>
      <c r="BF146" s="1065"/>
      <c r="BG146" s="1065"/>
    </row>
    <row r="147" spans="4:59" s="684" customFormat="1" ht="9" customHeight="1">
      <c r="G147" s="1065"/>
      <c r="H147" s="1065"/>
      <c r="I147" s="1065"/>
      <c r="J147" s="1065"/>
      <c r="K147" s="1065"/>
      <c r="L147" s="1065"/>
      <c r="M147" s="1065"/>
      <c r="N147" s="1065"/>
      <c r="O147" s="1065"/>
      <c r="P147" s="1065"/>
      <c r="Q147" s="1065"/>
      <c r="R147" s="1065"/>
      <c r="S147" s="1065"/>
      <c r="T147" s="1065"/>
      <c r="U147" s="1065"/>
      <c r="V147" s="1065"/>
      <c r="W147" s="1065"/>
      <c r="X147" s="1065"/>
      <c r="Y147" s="1065"/>
      <c r="Z147" s="1065"/>
      <c r="AA147" s="1065"/>
      <c r="AB147" s="1065"/>
      <c r="AC147" s="1065"/>
      <c r="AD147" s="1065"/>
      <c r="AE147" s="1065"/>
      <c r="AF147" s="1065"/>
      <c r="AG147" s="1065"/>
      <c r="AH147" s="1065"/>
      <c r="AI147" s="1065"/>
      <c r="AJ147" s="1065"/>
      <c r="AK147" s="1065"/>
      <c r="AL147" s="1065"/>
      <c r="AM147" s="1065"/>
      <c r="AN147" s="1065"/>
      <c r="AO147" s="1065"/>
      <c r="AP147" s="1065"/>
      <c r="AQ147" s="1065"/>
      <c r="AR147" s="1065"/>
      <c r="AS147" s="1065"/>
      <c r="AT147" s="1065"/>
      <c r="AU147" s="1065"/>
      <c r="AV147" s="1065"/>
      <c r="AW147" s="1065"/>
      <c r="AX147" s="1065"/>
      <c r="AY147" s="1065"/>
      <c r="AZ147" s="1065"/>
      <c r="BA147" s="1065"/>
      <c r="BB147" s="1065"/>
      <c r="BC147" s="1065"/>
      <c r="BD147" s="1065"/>
      <c r="BE147" s="1065"/>
      <c r="BF147" s="1065"/>
      <c r="BG147" s="1065"/>
    </row>
    <row r="148" spans="4:59" s="684" customFormat="1" ht="9" customHeight="1">
      <c r="G148" s="1065"/>
      <c r="H148" s="1065"/>
      <c r="I148" s="1065"/>
      <c r="J148" s="1065"/>
      <c r="K148" s="1065"/>
      <c r="L148" s="1065"/>
      <c r="M148" s="1065"/>
      <c r="N148" s="1065"/>
      <c r="O148" s="1065"/>
      <c r="P148" s="1065"/>
      <c r="Q148" s="1065"/>
      <c r="R148" s="1065"/>
      <c r="S148" s="1065"/>
      <c r="T148" s="1065"/>
      <c r="U148" s="1065"/>
      <c r="V148" s="1065"/>
      <c r="W148" s="1065"/>
      <c r="X148" s="1065"/>
      <c r="Y148" s="1065"/>
      <c r="Z148" s="1065"/>
      <c r="AA148" s="1065"/>
      <c r="AB148" s="1065"/>
      <c r="AC148" s="1065"/>
      <c r="AD148" s="1065"/>
      <c r="AE148" s="1065"/>
      <c r="AF148" s="1065"/>
      <c r="AG148" s="1065"/>
      <c r="AH148" s="1065"/>
      <c r="AI148" s="1065"/>
      <c r="AJ148" s="1065"/>
      <c r="AK148" s="1065"/>
      <c r="AL148" s="1065"/>
      <c r="AM148" s="1065"/>
      <c r="AN148" s="1065"/>
      <c r="AO148" s="1065"/>
      <c r="AP148" s="1065"/>
      <c r="AQ148" s="1065"/>
      <c r="AR148" s="1065"/>
      <c r="AS148" s="1065"/>
      <c r="AT148" s="1065"/>
      <c r="AU148" s="1065"/>
      <c r="AV148" s="1065"/>
      <c r="AW148" s="1065"/>
      <c r="AX148" s="1065"/>
      <c r="AY148" s="1065"/>
      <c r="AZ148" s="1065"/>
      <c r="BA148" s="1065"/>
      <c r="BB148" s="1065"/>
      <c r="BC148" s="1065"/>
      <c r="BD148" s="1065"/>
      <c r="BE148" s="1065"/>
      <c r="BF148" s="1065"/>
      <c r="BG148" s="1065"/>
    </row>
    <row r="149" spans="4:59" s="684" customFormat="1" ht="9" customHeight="1">
      <c r="G149" s="1065"/>
      <c r="H149" s="1065"/>
      <c r="I149" s="1065"/>
      <c r="J149" s="1065"/>
      <c r="K149" s="1065"/>
      <c r="L149" s="1065"/>
      <c r="M149" s="1065"/>
      <c r="N149" s="1065"/>
      <c r="O149" s="1065"/>
      <c r="P149" s="1065"/>
      <c r="Q149" s="1065"/>
      <c r="R149" s="1065"/>
      <c r="S149" s="1065"/>
      <c r="T149" s="1065"/>
      <c r="U149" s="1065"/>
      <c r="V149" s="1065"/>
      <c r="W149" s="1065"/>
      <c r="X149" s="1065"/>
      <c r="Y149" s="1065"/>
      <c r="Z149" s="1065"/>
      <c r="AA149" s="1065"/>
      <c r="AB149" s="1065"/>
      <c r="AC149" s="1065"/>
      <c r="AD149" s="1065"/>
      <c r="AE149" s="1065"/>
      <c r="AF149" s="1065"/>
      <c r="AG149" s="1065"/>
      <c r="AH149" s="1065"/>
      <c r="AI149" s="1065"/>
      <c r="AJ149" s="1065"/>
      <c r="AK149" s="1065"/>
      <c r="AL149" s="1065"/>
      <c r="AM149" s="1065"/>
      <c r="AN149" s="1065"/>
      <c r="AO149" s="1065"/>
      <c r="AP149" s="1065"/>
      <c r="AQ149" s="1065"/>
      <c r="AR149" s="1065"/>
      <c r="AS149" s="1065"/>
      <c r="AT149" s="1065"/>
      <c r="AU149" s="1065"/>
      <c r="AV149" s="1065"/>
      <c r="AW149" s="1065"/>
      <c r="AX149" s="1065"/>
      <c r="AY149" s="1065"/>
      <c r="AZ149" s="1065"/>
      <c r="BA149" s="1065"/>
      <c r="BB149" s="1065"/>
      <c r="BC149" s="1065"/>
      <c r="BD149" s="1065"/>
      <c r="BE149" s="1065"/>
      <c r="BF149" s="1065"/>
      <c r="BG149" s="1065"/>
    </row>
    <row r="150" spans="4:59" s="684" customFormat="1" ht="9" customHeight="1"/>
    <row r="151" spans="4:59" s="684" customFormat="1" ht="9" customHeight="1" thickBot="1"/>
    <row r="152" spans="4:59" s="684" customFormat="1" ht="8.4499999999999993" customHeight="1">
      <c r="E152" s="682"/>
      <c r="F152" s="1066" t="s">
        <v>90</v>
      </c>
      <c r="G152" s="1067"/>
      <c r="H152" s="1067"/>
      <c r="I152" s="1067"/>
      <c r="J152" s="1067"/>
      <c r="K152" s="1067"/>
      <c r="L152" s="1067"/>
      <c r="M152" s="1067"/>
      <c r="N152" s="1067"/>
      <c r="O152" s="1067"/>
      <c r="P152" s="1067"/>
      <c r="Q152" s="1067"/>
      <c r="R152" s="1067"/>
      <c r="S152" s="1067"/>
      <c r="T152" s="1067"/>
      <c r="U152" s="1067"/>
      <c r="V152" s="1067"/>
      <c r="W152" s="1067"/>
      <c r="X152" s="1067"/>
      <c r="Y152" s="1067"/>
      <c r="Z152" s="1067"/>
      <c r="AA152" s="1067"/>
      <c r="AB152" s="1067"/>
      <c r="AC152" s="1067"/>
      <c r="AD152" s="1067"/>
      <c r="AE152" s="1067"/>
      <c r="AF152" s="1067"/>
      <c r="AG152" s="1067"/>
      <c r="AH152" s="1067"/>
      <c r="AI152" s="1067"/>
      <c r="AJ152" s="1067"/>
      <c r="AK152" s="1067"/>
      <c r="AL152" s="1067"/>
      <c r="AM152" s="1067"/>
      <c r="AN152" s="1067"/>
      <c r="AO152" s="1067"/>
      <c r="AP152" s="1067"/>
      <c r="AQ152" s="1067"/>
      <c r="AR152" s="1067"/>
      <c r="AS152" s="1067"/>
      <c r="AT152" s="1067"/>
      <c r="AU152" s="1067"/>
      <c r="AV152" s="1067"/>
      <c r="AW152" s="1067"/>
      <c r="AX152" s="1067"/>
      <c r="AY152" s="1067"/>
      <c r="AZ152" s="1067"/>
      <c r="BA152" s="1067"/>
      <c r="BB152" s="1067"/>
      <c r="BC152" s="1067"/>
      <c r="BD152" s="1068"/>
    </row>
    <row r="153" spans="4:59" s="684" customFormat="1" ht="8.4499999999999993" customHeight="1" thickBot="1">
      <c r="E153" s="682"/>
      <c r="F153" s="1069"/>
      <c r="G153" s="1070"/>
      <c r="H153" s="1070"/>
      <c r="I153" s="1070"/>
      <c r="J153" s="1070"/>
      <c r="K153" s="1070"/>
      <c r="L153" s="1070"/>
      <c r="M153" s="1070"/>
      <c r="N153" s="1070"/>
      <c r="O153" s="1070"/>
      <c r="P153" s="1070"/>
      <c r="Q153" s="1070"/>
      <c r="R153" s="1070"/>
      <c r="S153" s="1070"/>
      <c r="T153" s="1070"/>
      <c r="U153" s="1070"/>
      <c r="V153" s="1070"/>
      <c r="W153" s="1070"/>
      <c r="X153" s="1070"/>
      <c r="Y153" s="1070"/>
      <c r="Z153" s="1070"/>
      <c r="AA153" s="1070"/>
      <c r="AB153" s="1070"/>
      <c r="AC153" s="1070"/>
      <c r="AD153" s="1070"/>
      <c r="AE153" s="1070"/>
      <c r="AF153" s="1070"/>
      <c r="AG153" s="1070"/>
      <c r="AH153" s="1070"/>
      <c r="AI153" s="1070"/>
      <c r="AJ153" s="1070"/>
      <c r="AK153" s="1070"/>
      <c r="AL153" s="1070"/>
      <c r="AM153" s="1070"/>
      <c r="AN153" s="1070"/>
      <c r="AO153" s="1070"/>
      <c r="AP153" s="1070"/>
      <c r="AQ153" s="1070"/>
      <c r="AR153" s="1070"/>
      <c r="AS153" s="1070"/>
      <c r="AT153" s="1070"/>
      <c r="AU153" s="1070"/>
      <c r="AV153" s="1070"/>
      <c r="AW153" s="1070"/>
      <c r="AX153" s="1070"/>
      <c r="AY153" s="1070"/>
      <c r="AZ153" s="1070"/>
      <c r="BA153" s="1070"/>
      <c r="BB153" s="1070"/>
      <c r="BC153" s="1070"/>
      <c r="BD153" s="1071"/>
    </row>
    <row r="154" spans="4:59" s="684" customFormat="1" ht="8.4499999999999993" customHeight="1" thickTop="1">
      <c r="E154" s="682"/>
      <c r="F154" s="324"/>
      <c r="G154" s="188"/>
      <c r="H154" s="188"/>
      <c r="I154" s="188"/>
      <c r="J154" s="188"/>
      <c r="K154" s="188"/>
      <c r="L154" s="188"/>
      <c r="M154" s="188"/>
      <c r="N154" s="189"/>
      <c r="O154" s="188"/>
      <c r="P154" s="188"/>
      <c r="Q154" s="188"/>
      <c r="R154" s="188"/>
      <c r="S154" s="188"/>
      <c r="T154" s="188"/>
      <c r="U154" s="188"/>
      <c r="V154" s="188"/>
      <c r="W154" s="188"/>
      <c r="X154" s="682"/>
      <c r="Y154" s="682"/>
      <c r="Z154" s="682"/>
      <c r="AA154" s="682"/>
      <c r="AB154" s="682"/>
      <c r="AC154" s="682"/>
      <c r="AD154" s="682"/>
      <c r="AE154" s="682"/>
      <c r="AF154" s="682"/>
      <c r="AG154" s="682"/>
      <c r="AH154" s="682"/>
      <c r="AI154" s="682"/>
      <c r="AJ154" s="682"/>
      <c r="AK154" s="682"/>
      <c r="AL154" s="682"/>
      <c r="AM154" s="682"/>
      <c r="AN154" s="682"/>
      <c r="AO154" s="682"/>
      <c r="AP154" s="682"/>
      <c r="AQ154" s="682"/>
      <c r="AR154" s="682"/>
      <c r="AS154" s="682"/>
      <c r="AT154" s="682"/>
      <c r="AU154" s="682"/>
      <c r="AV154" s="682"/>
      <c r="AW154" s="682"/>
      <c r="AX154" s="682"/>
      <c r="AY154" s="682"/>
      <c r="AZ154" s="682"/>
      <c r="BA154" s="682"/>
      <c r="BB154" s="188"/>
      <c r="BC154" s="682"/>
      <c r="BD154" s="739"/>
    </row>
    <row r="155" spans="4:59" s="684" customFormat="1" ht="8.4499999999999993" customHeight="1">
      <c r="E155" s="682"/>
      <c r="F155" s="212"/>
      <c r="G155" s="682"/>
      <c r="H155" s="682"/>
      <c r="I155" s="682"/>
      <c r="J155" s="682"/>
      <c r="K155" s="682"/>
      <c r="L155" s="682"/>
      <c r="M155" s="682"/>
      <c r="N155" s="680"/>
      <c r="O155" s="682"/>
      <c r="P155" s="1044">
        <v>1</v>
      </c>
      <c r="Q155" s="1044"/>
      <c r="R155" s="1038" t="s">
        <v>91</v>
      </c>
      <c r="S155" s="1038"/>
      <c r="T155" s="1038"/>
      <c r="U155" s="1038"/>
      <c r="V155" s="1038"/>
      <c r="W155" s="1038"/>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739"/>
    </row>
    <row r="156" spans="4:59" s="684" customFormat="1" ht="8.4499999999999993" customHeight="1">
      <c r="E156" s="682"/>
      <c r="F156" s="212"/>
      <c r="G156" s="682"/>
      <c r="H156" s="682"/>
      <c r="I156" s="682"/>
      <c r="J156" s="682"/>
      <c r="K156" s="682"/>
      <c r="L156" s="682"/>
      <c r="M156" s="682"/>
      <c r="N156" s="680"/>
      <c r="O156" s="682"/>
      <c r="P156" s="1044"/>
      <c r="Q156" s="1044"/>
      <c r="R156" s="1038"/>
      <c r="S156" s="1038"/>
      <c r="T156" s="1038"/>
      <c r="U156" s="1038"/>
      <c r="V156" s="1038"/>
      <c r="W156" s="1038"/>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2"/>
      <c r="AY156" s="682"/>
      <c r="AZ156" s="682"/>
      <c r="BA156" s="682"/>
      <c r="BB156" s="682"/>
      <c r="BC156" s="682"/>
      <c r="BD156" s="739"/>
    </row>
    <row r="157" spans="4:59" s="684" customFormat="1" ht="8.4499999999999993" customHeight="1">
      <c r="E157" s="682"/>
      <c r="F157" s="212"/>
      <c r="G157" s="682"/>
      <c r="H157" s="682"/>
      <c r="I157" s="325"/>
      <c r="J157" s="325"/>
      <c r="K157" s="325"/>
      <c r="L157" s="325"/>
      <c r="M157" s="325"/>
      <c r="N157" s="192"/>
      <c r="O157" s="325"/>
      <c r="P157" s="325"/>
      <c r="Q157" s="325"/>
      <c r="R157" s="325"/>
      <c r="S157" s="682"/>
      <c r="T157" s="682"/>
      <c r="U157" s="682"/>
      <c r="V157" s="682"/>
      <c r="W157" s="682"/>
      <c r="X157" s="682"/>
      <c r="Y157" s="682"/>
      <c r="Z157" s="682"/>
      <c r="AA157" s="682"/>
      <c r="AB157" s="682"/>
      <c r="AC157" s="682"/>
      <c r="AD157" s="682"/>
      <c r="AE157" s="682"/>
      <c r="AF157" s="682"/>
      <c r="AG157" s="682"/>
      <c r="AH157" s="682"/>
      <c r="AI157" s="682"/>
      <c r="AJ157" s="682"/>
      <c r="AK157" s="682"/>
      <c r="AL157" s="682"/>
      <c r="AM157" s="682"/>
      <c r="AN157" s="682"/>
      <c r="AO157" s="682"/>
      <c r="AP157" s="682"/>
      <c r="AQ157" s="682"/>
      <c r="AR157" s="682"/>
      <c r="AS157" s="682"/>
      <c r="AT157" s="682"/>
      <c r="AU157" s="682"/>
      <c r="AV157" s="682"/>
      <c r="AW157" s="682"/>
      <c r="AX157" s="682"/>
      <c r="AY157" s="682"/>
      <c r="AZ157" s="682"/>
      <c r="BA157" s="682"/>
      <c r="BB157" s="682"/>
      <c r="BC157" s="682"/>
      <c r="BD157" s="739"/>
    </row>
    <row r="158" spans="4:59" s="684" customFormat="1" ht="8.4499999999999993" customHeight="1">
      <c r="E158" s="682"/>
      <c r="F158" s="1035" t="s">
        <v>94</v>
      </c>
      <c r="G158" s="1036"/>
      <c r="H158" s="1036"/>
      <c r="I158" s="1036"/>
      <c r="J158" s="1036"/>
      <c r="K158" s="1036"/>
      <c r="L158" s="1036"/>
      <c r="M158" s="1036"/>
      <c r="N158" s="1037"/>
      <c r="O158" s="325"/>
      <c r="P158" s="1057">
        <v>2</v>
      </c>
      <c r="Q158" s="1057"/>
      <c r="R158" s="1039" t="s">
        <v>92</v>
      </c>
      <c r="S158" s="1039"/>
      <c r="T158" s="1039"/>
      <c r="U158" s="1039"/>
      <c r="V158" s="1039"/>
      <c r="W158" s="1039"/>
      <c r="X158" s="708"/>
      <c r="Y158" s="682"/>
      <c r="Z158" s="682"/>
      <c r="AA158" s="1058" t="s">
        <v>93</v>
      </c>
      <c r="AB158" s="1058"/>
      <c r="AC158" s="1058"/>
      <c r="AD158" s="1058"/>
      <c r="AE158" s="1058"/>
      <c r="AF158" s="1058"/>
      <c r="AG158" s="1058"/>
      <c r="AH158" s="1058"/>
      <c r="AI158" s="1058"/>
      <c r="AJ158" s="1058"/>
      <c r="AK158" s="1058"/>
      <c r="AL158" s="1058"/>
      <c r="AM158" s="1058"/>
      <c r="AN158" s="1058"/>
      <c r="AO158" s="1058"/>
      <c r="AP158" s="1058"/>
      <c r="AQ158" s="1058"/>
      <c r="AR158" s="1058"/>
      <c r="AS158" s="1058"/>
      <c r="AT158" s="1058"/>
      <c r="AU158" s="1058"/>
      <c r="AV158" s="682"/>
      <c r="AW158" s="682"/>
      <c r="AX158" s="682"/>
      <c r="AY158" s="682"/>
      <c r="AZ158" s="682"/>
      <c r="BA158" s="682"/>
      <c r="BB158" s="682"/>
      <c r="BC158" s="682"/>
      <c r="BD158" s="739"/>
    </row>
    <row r="159" spans="4:59" s="684" customFormat="1" ht="8.4499999999999993" customHeight="1">
      <c r="E159" s="682"/>
      <c r="F159" s="1035"/>
      <c r="G159" s="1036"/>
      <c r="H159" s="1036"/>
      <c r="I159" s="1036"/>
      <c r="J159" s="1036"/>
      <c r="K159" s="1036"/>
      <c r="L159" s="1036"/>
      <c r="M159" s="1036"/>
      <c r="N159" s="1037"/>
      <c r="O159" s="325"/>
      <c r="P159" s="1057"/>
      <c r="Q159" s="1057"/>
      <c r="R159" s="1039"/>
      <c r="S159" s="1039"/>
      <c r="T159" s="1039"/>
      <c r="U159" s="1039"/>
      <c r="V159" s="1039"/>
      <c r="W159" s="1039"/>
      <c r="X159" s="708"/>
      <c r="Y159" s="682"/>
      <c r="Z159" s="682"/>
      <c r="AA159" s="1058"/>
      <c r="AB159" s="1058"/>
      <c r="AC159" s="1058"/>
      <c r="AD159" s="1058"/>
      <c r="AE159" s="1058"/>
      <c r="AF159" s="1058"/>
      <c r="AG159" s="1058"/>
      <c r="AH159" s="1058"/>
      <c r="AI159" s="1058"/>
      <c r="AJ159" s="1058"/>
      <c r="AK159" s="1058"/>
      <c r="AL159" s="1058"/>
      <c r="AM159" s="1058"/>
      <c r="AN159" s="1058"/>
      <c r="AO159" s="1058"/>
      <c r="AP159" s="1058"/>
      <c r="AQ159" s="1058"/>
      <c r="AR159" s="1058"/>
      <c r="AS159" s="1058"/>
      <c r="AT159" s="1058"/>
      <c r="AU159" s="1058"/>
      <c r="AV159" s="327"/>
      <c r="AW159" s="327"/>
      <c r="AX159" s="327"/>
      <c r="AY159" s="327"/>
      <c r="AZ159" s="327"/>
      <c r="BA159" s="327"/>
      <c r="BB159" s="327"/>
      <c r="BC159" s="682"/>
      <c r="BD159" s="739"/>
    </row>
    <row r="160" spans="4:59" s="684" customFormat="1" ht="8.4499999999999993" customHeight="1">
      <c r="E160" s="682"/>
      <c r="F160" s="1035" t="s">
        <v>95</v>
      </c>
      <c r="G160" s="1036"/>
      <c r="H160" s="1036"/>
      <c r="I160" s="1036"/>
      <c r="J160" s="1036"/>
      <c r="K160" s="1036"/>
      <c r="L160" s="1036"/>
      <c r="M160" s="1036"/>
      <c r="N160" s="1037"/>
      <c r="O160" s="325"/>
      <c r="P160" s="325"/>
      <c r="Q160" s="325"/>
      <c r="R160" s="325"/>
      <c r="S160" s="682"/>
      <c r="T160" s="682"/>
      <c r="U160" s="682"/>
      <c r="V160" s="682"/>
      <c r="W160" s="682"/>
      <c r="X160" s="682"/>
      <c r="Y160" s="682"/>
      <c r="Z160" s="682"/>
      <c r="AA160" s="1058"/>
      <c r="AB160" s="1058"/>
      <c r="AC160" s="1058"/>
      <c r="AD160" s="1058"/>
      <c r="AE160" s="1058"/>
      <c r="AF160" s="1058"/>
      <c r="AG160" s="1058"/>
      <c r="AH160" s="1058"/>
      <c r="AI160" s="1058"/>
      <c r="AJ160" s="1058"/>
      <c r="AK160" s="1058"/>
      <c r="AL160" s="1058"/>
      <c r="AM160" s="1058"/>
      <c r="AN160" s="1058"/>
      <c r="AO160" s="1058"/>
      <c r="AP160" s="1058"/>
      <c r="AQ160" s="1058"/>
      <c r="AR160" s="1058"/>
      <c r="AS160" s="1058"/>
      <c r="AT160" s="1058"/>
      <c r="AU160" s="1058"/>
      <c r="AV160" s="327"/>
      <c r="AW160" s="327"/>
      <c r="AX160" s="327"/>
      <c r="AY160" s="327"/>
      <c r="AZ160" s="327"/>
      <c r="BA160" s="327"/>
      <c r="BB160" s="327"/>
      <c r="BC160" s="682"/>
      <c r="BD160" s="739"/>
    </row>
    <row r="161" spans="5:56" s="684" customFormat="1" ht="8.4499999999999993" customHeight="1">
      <c r="E161" s="682"/>
      <c r="F161" s="1035"/>
      <c r="G161" s="1036"/>
      <c r="H161" s="1036"/>
      <c r="I161" s="1036"/>
      <c r="J161" s="1036"/>
      <c r="K161" s="1036"/>
      <c r="L161" s="1036"/>
      <c r="M161" s="1036"/>
      <c r="N161" s="1037"/>
      <c r="O161" s="682"/>
      <c r="P161" s="682"/>
      <c r="Q161" s="682"/>
      <c r="R161" s="682"/>
      <c r="S161" s="682"/>
      <c r="T161" s="682"/>
      <c r="U161" s="682"/>
      <c r="V161" s="682"/>
      <c r="W161" s="682"/>
      <c r="X161" s="682"/>
      <c r="Y161" s="682"/>
      <c r="Z161" s="682"/>
      <c r="AA161" s="1058"/>
      <c r="AB161" s="1058"/>
      <c r="AC161" s="1058"/>
      <c r="AD161" s="1058"/>
      <c r="AE161" s="1058"/>
      <c r="AF161" s="1058"/>
      <c r="AG161" s="1058"/>
      <c r="AH161" s="1058"/>
      <c r="AI161" s="1058"/>
      <c r="AJ161" s="1058"/>
      <c r="AK161" s="1058"/>
      <c r="AL161" s="1058"/>
      <c r="AM161" s="1058"/>
      <c r="AN161" s="1058"/>
      <c r="AO161" s="1058"/>
      <c r="AP161" s="1058"/>
      <c r="AQ161" s="1058"/>
      <c r="AR161" s="1058"/>
      <c r="AS161" s="1058"/>
      <c r="AT161" s="1058"/>
      <c r="AU161" s="1058"/>
      <c r="AV161" s="682"/>
      <c r="AW161" s="682"/>
      <c r="AX161" s="682"/>
      <c r="AY161" s="682"/>
      <c r="AZ161" s="682"/>
      <c r="BA161" s="682"/>
      <c r="BB161" s="682"/>
      <c r="BC161" s="682"/>
      <c r="BD161" s="739"/>
    </row>
    <row r="162" spans="5:56" s="684" customFormat="1" ht="8.4499999999999993" customHeight="1">
      <c r="E162" s="682"/>
      <c r="F162" s="212"/>
      <c r="G162" s="682"/>
      <c r="H162" s="682"/>
      <c r="I162" s="682"/>
      <c r="J162" s="682"/>
      <c r="K162" s="682"/>
      <c r="L162" s="682"/>
      <c r="M162" s="682"/>
      <c r="N162" s="680"/>
      <c r="O162" s="682"/>
      <c r="P162" s="682"/>
      <c r="Q162" s="682"/>
      <c r="R162" s="682"/>
      <c r="S162" s="682"/>
      <c r="T162" s="682"/>
      <c r="U162" s="682"/>
      <c r="V162" s="682"/>
      <c r="W162" s="682"/>
      <c r="X162" s="682"/>
      <c r="Y162" s="682"/>
      <c r="Z162" s="682"/>
      <c r="AA162" s="1058"/>
      <c r="AB162" s="1058"/>
      <c r="AC162" s="1058"/>
      <c r="AD162" s="1058"/>
      <c r="AE162" s="1058"/>
      <c r="AF162" s="1058"/>
      <c r="AG162" s="1058"/>
      <c r="AH162" s="1058"/>
      <c r="AI162" s="1058"/>
      <c r="AJ162" s="1058"/>
      <c r="AK162" s="1058"/>
      <c r="AL162" s="1058"/>
      <c r="AM162" s="1058"/>
      <c r="AN162" s="1058"/>
      <c r="AO162" s="1058"/>
      <c r="AP162" s="1058"/>
      <c r="AQ162" s="1058"/>
      <c r="AR162" s="1058"/>
      <c r="AS162" s="1058"/>
      <c r="AT162" s="1058"/>
      <c r="AU162" s="1058"/>
      <c r="AV162" s="682"/>
      <c r="AW162" s="682"/>
      <c r="AX162" s="682"/>
      <c r="AY162" s="682"/>
      <c r="AZ162" s="682"/>
      <c r="BA162" s="682"/>
      <c r="BB162" s="682"/>
      <c r="BC162" s="682"/>
      <c r="BD162" s="739"/>
    </row>
    <row r="163" spans="5:56" s="684" customFormat="1" ht="8.4499999999999993" customHeight="1">
      <c r="E163" s="682"/>
      <c r="F163" s="212"/>
      <c r="G163" s="682"/>
      <c r="H163" s="682"/>
      <c r="I163" s="682"/>
      <c r="J163" s="682"/>
      <c r="K163" s="682"/>
      <c r="L163" s="682"/>
      <c r="M163" s="682"/>
      <c r="N163" s="680"/>
      <c r="O163" s="682"/>
      <c r="P163" s="682"/>
      <c r="Q163" s="682"/>
      <c r="R163" s="682"/>
      <c r="S163" s="682"/>
      <c r="T163" s="682"/>
      <c r="U163" s="682"/>
      <c r="V163" s="682"/>
      <c r="W163" s="682"/>
      <c r="X163" s="682"/>
      <c r="Y163" s="682"/>
      <c r="Z163" s="682"/>
      <c r="AA163" s="1058"/>
      <c r="AB163" s="1058"/>
      <c r="AC163" s="1058"/>
      <c r="AD163" s="1058"/>
      <c r="AE163" s="1058"/>
      <c r="AF163" s="1058"/>
      <c r="AG163" s="1058"/>
      <c r="AH163" s="1058"/>
      <c r="AI163" s="1058"/>
      <c r="AJ163" s="1058"/>
      <c r="AK163" s="1058"/>
      <c r="AL163" s="1058"/>
      <c r="AM163" s="1058"/>
      <c r="AN163" s="1058"/>
      <c r="AO163" s="1058"/>
      <c r="AP163" s="1058"/>
      <c r="AQ163" s="1058"/>
      <c r="AR163" s="1058"/>
      <c r="AS163" s="1058"/>
      <c r="AT163" s="1058"/>
      <c r="AU163" s="1058"/>
      <c r="AV163" s="682"/>
      <c r="AW163" s="682"/>
      <c r="AX163" s="682"/>
      <c r="AY163" s="682"/>
      <c r="AZ163" s="682"/>
      <c r="BA163" s="682"/>
      <c r="BB163" s="682"/>
      <c r="BC163" s="682"/>
      <c r="BD163" s="739"/>
    </row>
    <row r="164" spans="5:56" s="684" customFormat="1" ht="8.4499999999999993" customHeight="1">
      <c r="E164" s="682"/>
      <c r="F164" s="212"/>
      <c r="G164" s="682"/>
      <c r="H164" s="682"/>
      <c r="I164" s="682"/>
      <c r="J164" s="682"/>
      <c r="K164" s="682"/>
      <c r="L164" s="682"/>
      <c r="M164" s="682"/>
      <c r="N164" s="680"/>
      <c r="O164" s="682"/>
      <c r="P164" s="682"/>
      <c r="Q164" s="682"/>
      <c r="R164" s="682"/>
      <c r="S164" s="682"/>
      <c r="T164" s="682"/>
      <c r="U164" s="682"/>
      <c r="V164" s="682"/>
      <c r="W164" s="682"/>
      <c r="X164" s="682"/>
      <c r="Y164" s="682"/>
      <c r="Z164" s="682"/>
      <c r="AA164" s="1058"/>
      <c r="AB164" s="1058"/>
      <c r="AC164" s="1058"/>
      <c r="AD164" s="1058"/>
      <c r="AE164" s="1058"/>
      <c r="AF164" s="1058"/>
      <c r="AG164" s="1058"/>
      <c r="AH164" s="1058"/>
      <c r="AI164" s="1058"/>
      <c r="AJ164" s="1058"/>
      <c r="AK164" s="1058"/>
      <c r="AL164" s="1058"/>
      <c r="AM164" s="1058"/>
      <c r="AN164" s="1058"/>
      <c r="AO164" s="1058"/>
      <c r="AP164" s="1058"/>
      <c r="AQ164" s="1058"/>
      <c r="AR164" s="1058"/>
      <c r="AS164" s="1058"/>
      <c r="AT164" s="1058"/>
      <c r="AU164" s="1058"/>
      <c r="AV164" s="682"/>
      <c r="AW164" s="682"/>
      <c r="AX164" s="682"/>
      <c r="AY164" s="682"/>
      <c r="AZ164" s="682"/>
      <c r="BA164" s="682"/>
      <c r="BB164" s="682"/>
      <c r="BC164" s="682"/>
      <c r="BD164" s="739"/>
    </row>
    <row r="165" spans="5:56" s="684" customFormat="1" ht="8.4499999999999993" customHeight="1">
      <c r="E165" s="682"/>
      <c r="F165" s="722"/>
      <c r="G165" s="193"/>
      <c r="H165" s="193"/>
      <c r="I165" s="193"/>
      <c r="J165" s="193"/>
      <c r="K165" s="193"/>
      <c r="L165" s="193"/>
      <c r="M165" s="193"/>
      <c r="N165" s="194"/>
      <c r="O165" s="193"/>
      <c r="P165" s="193"/>
      <c r="Q165" s="193"/>
      <c r="R165" s="193"/>
      <c r="S165" s="193"/>
      <c r="T165" s="705"/>
      <c r="U165" s="705"/>
      <c r="V165" s="705"/>
      <c r="W165" s="705"/>
      <c r="X165" s="705"/>
      <c r="Y165" s="705"/>
      <c r="Z165" s="705"/>
      <c r="AA165" s="705"/>
      <c r="AB165" s="705"/>
      <c r="AC165" s="705"/>
      <c r="AD165" s="705"/>
      <c r="AE165" s="705"/>
      <c r="AF165" s="705"/>
      <c r="AG165" s="705"/>
      <c r="AH165" s="705"/>
      <c r="AI165" s="705"/>
      <c r="AJ165" s="705"/>
      <c r="AK165" s="705"/>
      <c r="AL165" s="705"/>
      <c r="AM165" s="705"/>
      <c r="AN165" s="705"/>
      <c r="AO165" s="705"/>
      <c r="AP165" s="705"/>
      <c r="AQ165" s="705"/>
      <c r="AR165" s="705"/>
      <c r="AS165" s="705"/>
      <c r="AT165" s="705"/>
      <c r="AU165" s="705"/>
      <c r="AV165" s="705"/>
      <c r="AW165" s="705"/>
      <c r="AX165" s="705"/>
      <c r="AY165" s="705"/>
      <c r="AZ165" s="705"/>
      <c r="BA165" s="705"/>
      <c r="BB165" s="705"/>
      <c r="BC165" s="705"/>
      <c r="BD165" s="222"/>
    </row>
    <row r="166" spans="5:56" s="684" customFormat="1" ht="8.4499999999999993" customHeight="1">
      <c r="E166" s="682"/>
      <c r="F166" s="212"/>
      <c r="G166" s="709"/>
      <c r="H166" s="709"/>
      <c r="I166" s="709"/>
      <c r="J166" s="709"/>
      <c r="K166" s="709"/>
      <c r="L166" s="709"/>
      <c r="M166" s="709"/>
      <c r="N166" s="195"/>
      <c r="O166" s="709"/>
      <c r="P166" s="709"/>
      <c r="Q166" s="709"/>
      <c r="R166" s="196"/>
      <c r="S166" s="196"/>
      <c r="T166" s="704"/>
      <c r="U166" s="704"/>
      <c r="V166" s="704"/>
      <c r="W166" s="704"/>
      <c r="X166" s="682"/>
      <c r="Y166" s="682"/>
      <c r="Z166" s="682"/>
      <c r="AA166" s="682"/>
      <c r="AB166" s="682"/>
      <c r="AC166" s="682"/>
      <c r="AD166" s="682"/>
      <c r="AE166" s="682"/>
      <c r="AF166" s="682"/>
      <c r="AG166" s="682"/>
      <c r="AH166" s="682"/>
      <c r="AI166" s="682"/>
      <c r="AJ166" s="682"/>
      <c r="AK166" s="682"/>
      <c r="AL166" s="682"/>
      <c r="AM166" s="682"/>
      <c r="AN166" s="682"/>
      <c r="AO166" s="682"/>
      <c r="AP166" s="682"/>
      <c r="AQ166" s="682"/>
      <c r="AR166" s="682"/>
      <c r="AS166" s="682"/>
      <c r="AT166" s="682"/>
      <c r="AU166" s="682"/>
      <c r="AV166" s="682"/>
      <c r="AW166" s="682"/>
      <c r="AX166" s="682"/>
      <c r="AY166" s="682"/>
      <c r="AZ166" s="682"/>
      <c r="BA166" s="682"/>
      <c r="BB166" s="682"/>
      <c r="BC166" s="682"/>
      <c r="BD166" s="739"/>
    </row>
    <row r="167" spans="5:56" s="684" customFormat="1" ht="8.4499999999999993" customHeight="1">
      <c r="E167" s="682"/>
      <c r="F167" s="212"/>
      <c r="G167" s="709"/>
      <c r="H167" s="709"/>
      <c r="I167" s="709"/>
      <c r="J167" s="709"/>
      <c r="K167" s="709"/>
      <c r="L167" s="709"/>
      <c r="M167" s="709"/>
      <c r="N167" s="195"/>
      <c r="O167" s="709"/>
      <c r="P167" s="1059">
        <v>1</v>
      </c>
      <c r="Q167" s="1059"/>
      <c r="R167" s="1060" t="s">
        <v>96</v>
      </c>
      <c r="S167" s="1060"/>
      <c r="T167" s="1060"/>
      <c r="U167" s="1060"/>
      <c r="V167" s="1060"/>
      <c r="W167" s="1060"/>
      <c r="X167" s="1060"/>
      <c r="Y167" s="1060"/>
      <c r="Z167" s="1060"/>
      <c r="AA167" s="1060"/>
      <c r="AB167" s="682"/>
      <c r="AC167" s="682"/>
      <c r="AD167" s="1058" t="s">
        <v>97</v>
      </c>
      <c r="AE167" s="1058"/>
      <c r="AF167" s="1058"/>
      <c r="AG167" s="1058"/>
      <c r="AH167" s="1058"/>
      <c r="AI167" s="1058"/>
      <c r="AJ167" s="1058"/>
      <c r="AK167" s="1058"/>
      <c r="AL167" s="1058"/>
      <c r="AM167" s="1058"/>
      <c r="AN167" s="1058"/>
      <c r="AO167" s="1058"/>
      <c r="AP167" s="1058"/>
      <c r="AQ167" s="1058"/>
      <c r="AR167" s="1058"/>
      <c r="AS167" s="1058"/>
      <c r="AT167" s="1058"/>
      <c r="AU167" s="1058"/>
      <c r="AV167" s="1058"/>
      <c r="AW167" s="1058"/>
      <c r="AX167" s="1058"/>
      <c r="AY167" s="682"/>
      <c r="AZ167" s="682"/>
      <c r="BA167" s="682"/>
      <c r="BB167" s="682"/>
      <c r="BC167" s="682"/>
      <c r="BD167" s="739"/>
    </row>
    <row r="168" spans="5:56" s="684" customFormat="1" ht="8.4499999999999993" customHeight="1">
      <c r="E168" s="682"/>
      <c r="F168" s="329"/>
      <c r="G168" s="709"/>
      <c r="H168" s="709"/>
      <c r="I168" s="709"/>
      <c r="J168" s="709"/>
      <c r="K168" s="709"/>
      <c r="L168" s="709"/>
      <c r="M168" s="709"/>
      <c r="N168" s="195"/>
      <c r="O168" s="709"/>
      <c r="P168" s="1059"/>
      <c r="Q168" s="1059"/>
      <c r="R168" s="1060"/>
      <c r="S168" s="1060"/>
      <c r="T168" s="1060"/>
      <c r="U168" s="1060"/>
      <c r="V168" s="1060"/>
      <c r="W168" s="1060"/>
      <c r="X168" s="1060"/>
      <c r="Y168" s="1060"/>
      <c r="Z168" s="1060"/>
      <c r="AA168" s="1060"/>
      <c r="AB168" s="682"/>
      <c r="AC168" s="682"/>
      <c r="AD168" s="1058"/>
      <c r="AE168" s="1058"/>
      <c r="AF168" s="1058"/>
      <c r="AG168" s="1058"/>
      <c r="AH168" s="1058"/>
      <c r="AI168" s="1058"/>
      <c r="AJ168" s="1058"/>
      <c r="AK168" s="1058"/>
      <c r="AL168" s="1058"/>
      <c r="AM168" s="1058"/>
      <c r="AN168" s="1058"/>
      <c r="AO168" s="1058"/>
      <c r="AP168" s="1058"/>
      <c r="AQ168" s="1058"/>
      <c r="AR168" s="1058"/>
      <c r="AS168" s="1058"/>
      <c r="AT168" s="1058"/>
      <c r="AU168" s="1058"/>
      <c r="AV168" s="1058"/>
      <c r="AW168" s="1058"/>
      <c r="AX168" s="1058"/>
      <c r="AY168" s="682"/>
      <c r="AZ168" s="682"/>
      <c r="BA168" s="682"/>
      <c r="BB168" s="682"/>
      <c r="BC168" s="682"/>
      <c r="BD168" s="739"/>
    </row>
    <row r="169" spans="5:56" s="684" customFormat="1" ht="8.4499999999999993" customHeight="1">
      <c r="E169" s="682"/>
      <c r="F169" s="1061" t="s">
        <v>98</v>
      </c>
      <c r="G169" s="1062"/>
      <c r="H169" s="1062"/>
      <c r="I169" s="1062"/>
      <c r="J169" s="1062"/>
      <c r="K169" s="1062"/>
      <c r="L169" s="1062"/>
      <c r="M169" s="1062"/>
      <c r="N169" s="1063"/>
      <c r="O169" s="709"/>
      <c r="P169" s="713"/>
      <c r="Q169" s="713"/>
      <c r="R169" s="713"/>
      <c r="S169" s="713"/>
      <c r="T169" s="713"/>
      <c r="U169" s="713"/>
      <c r="V169" s="713"/>
      <c r="W169" s="713"/>
      <c r="X169" s="713"/>
      <c r="Y169" s="713"/>
      <c r="Z169" s="713"/>
      <c r="AA169" s="682"/>
      <c r="AB169" s="682"/>
      <c r="AC169" s="682"/>
      <c r="AD169" s="1058"/>
      <c r="AE169" s="1058"/>
      <c r="AF169" s="1058"/>
      <c r="AG169" s="1058"/>
      <c r="AH169" s="1058"/>
      <c r="AI169" s="1058"/>
      <c r="AJ169" s="1058"/>
      <c r="AK169" s="1058"/>
      <c r="AL169" s="1058"/>
      <c r="AM169" s="1058"/>
      <c r="AN169" s="1058"/>
      <c r="AO169" s="1058"/>
      <c r="AP169" s="1058"/>
      <c r="AQ169" s="1058"/>
      <c r="AR169" s="1058"/>
      <c r="AS169" s="1058"/>
      <c r="AT169" s="1058"/>
      <c r="AU169" s="1058"/>
      <c r="AV169" s="1058"/>
      <c r="AW169" s="1058"/>
      <c r="AX169" s="1058"/>
      <c r="AY169" s="682"/>
      <c r="AZ169" s="682"/>
      <c r="BA169" s="682"/>
      <c r="BB169" s="682"/>
      <c r="BC169" s="682"/>
      <c r="BD169" s="739"/>
    </row>
    <row r="170" spans="5:56" s="684" customFormat="1" ht="8.4499999999999993" customHeight="1">
      <c r="E170" s="682"/>
      <c r="F170" s="1061"/>
      <c r="G170" s="1062"/>
      <c r="H170" s="1062"/>
      <c r="I170" s="1062"/>
      <c r="J170" s="1062"/>
      <c r="K170" s="1062"/>
      <c r="L170" s="1062"/>
      <c r="M170" s="1062"/>
      <c r="N170" s="1063"/>
      <c r="O170" s="709"/>
      <c r="P170" s="713"/>
      <c r="Q170" s="713"/>
      <c r="R170" s="713"/>
      <c r="S170" s="713"/>
      <c r="T170" s="713"/>
      <c r="U170" s="713"/>
      <c r="V170" s="713"/>
      <c r="W170" s="713"/>
      <c r="X170" s="713"/>
      <c r="Y170" s="713"/>
      <c r="Z170" s="713"/>
      <c r="AA170" s="682"/>
      <c r="AB170" s="682"/>
      <c r="AC170" s="682"/>
      <c r="AD170" s="1058"/>
      <c r="AE170" s="1058"/>
      <c r="AF170" s="1058"/>
      <c r="AG170" s="1058"/>
      <c r="AH170" s="1058"/>
      <c r="AI170" s="1058"/>
      <c r="AJ170" s="1058"/>
      <c r="AK170" s="1058"/>
      <c r="AL170" s="1058"/>
      <c r="AM170" s="1058"/>
      <c r="AN170" s="1058"/>
      <c r="AO170" s="1058"/>
      <c r="AP170" s="1058"/>
      <c r="AQ170" s="1058"/>
      <c r="AR170" s="1058"/>
      <c r="AS170" s="1058"/>
      <c r="AT170" s="1058"/>
      <c r="AU170" s="1058"/>
      <c r="AV170" s="1058"/>
      <c r="AW170" s="1058"/>
      <c r="AX170" s="1058"/>
      <c r="AY170" s="327"/>
      <c r="AZ170" s="327"/>
      <c r="BA170" s="327"/>
      <c r="BB170" s="327"/>
      <c r="BC170" s="682"/>
      <c r="BD170" s="739"/>
    </row>
    <row r="171" spans="5:56" s="684" customFormat="1" ht="8.4499999999999993" customHeight="1">
      <c r="E171" s="682"/>
      <c r="F171" s="1061" t="s">
        <v>99</v>
      </c>
      <c r="G171" s="1062"/>
      <c r="H171" s="1062"/>
      <c r="I171" s="1062"/>
      <c r="J171" s="1062"/>
      <c r="K171" s="1062"/>
      <c r="L171" s="1062"/>
      <c r="M171" s="1062"/>
      <c r="N171" s="1063"/>
      <c r="O171" s="709"/>
      <c r="P171" s="331"/>
      <c r="Q171" s="331"/>
      <c r="R171" s="331"/>
      <c r="S171" s="331"/>
      <c r="T171" s="713"/>
      <c r="U171" s="713"/>
      <c r="V171" s="713"/>
      <c r="W171" s="713"/>
      <c r="X171" s="713"/>
      <c r="Y171" s="713"/>
      <c r="Z171" s="713"/>
      <c r="AA171" s="682"/>
      <c r="AB171" s="682"/>
      <c r="AC171" s="682"/>
      <c r="AD171" s="1058"/>
      <c r="AE171" s="1058"/>
      <c r="AF171" s="1058"/>
      <c r="AG171" s="1058"/>
      <c r="AH171" s="1058"/>
      <c r="AI171" s="1058"/>
      <c r="AJ171" s="1058"/>
      <c r="AK171" s="1058"/>
      <c r="AL171" s="1058"/>
      <c r="AM171" s="1058"/>
      <c r="AN171" s="1058"/>
      <c r="AO171" s="1058"/>
      <c r="AP171" s="1058"/>
      <c r="AQ171" s="1058"/>
      <c r="AR171" s="1058"/>
      <c r="AS171" s="1058"/>
      <c r="AT171" s="1058"/>
      <c r="AU171" s="1058"/>
      <c r="AV171" s="1058"/>
      <c r="AW171" s="1058"/>
      <c r="AX171" s="1058"/>
      <c r="AY171" s="327"/>
      <c r="AZ171" s="327"/>
      <c r="BA171" s="327"/>
      <c r="BB171" s="327"/>
      <c r="BC171" s="682"/>
      <c r="BD171" s="739"/>
    </row>
    <row r="172" spans="5:56" s="684" customFormat="1" ht="8.4499999999999993" customHeight="1">
      <c r="E172" s="682"/>
      <c r="F172" s="1061"/>
      <c r="G172" s="1062"/>
      <c r="H172" s="1062"/>
      <c r="I172" s="1062"/>
      <c r="J172" s="1062"/>
      <c r="K172" s="1062"/>
      <c r="L172" s="1062"/>
      <c r="M172" s="1062"/>
      <c r="N172" s="1063"/>
      <c r="O172" s="682"/>
      <c r="P172" s="713"/>
      <c r="Q172" s="713"/>
      <c r="R172" s="713"/>
      <c r="S172" s="713"/>
      <c r="T172" s="713"/>
      <c r="U172" s="713"/>
      <c r="V172" s="713"/>
      <c r="W172" s="713"/>
      <c r="X172" s="713"/>
      <c r="Y172" s="713"/>
      <c r="Z172" s="713"/>
      <c r="AA172" s="682"/>
      <c r="AB172" s="682"/>
      <c r="AC172" s="682"/>
      <c r="AD172" s="1058"/>
      <c r="AE172" s="1058"/>
      <c r="AF172" s="1058"/>
      <c r="AG172" s="1058"/>
      <c r="AH172" s="1058"/>
      <c r="AI172" s="1058"/>
      <c r="AJ172" s="1058"/>
      <c r="AK172" s="1058"/>
      <c r="AL172" s="1058"/>
      <c r="AM172" s="1058"/>
      <c r="AN172" s="1058"/>
      <c r="AO172" s="1058"/>
      <c r="AP172" s="1058"/>
      <c r="AQ172" s="1058"/>
      <c r="AR172" s="1058"/>
      <c r="AS172" s="1058"/>
      <c r="AT172" s="1058"/>
      <c r="AU172" s="1058"/>
      <c r="AV172" s="1058"/>
      <c r="AW172" s="1058"/>
      <c r="AX172" s="1058"/>
      <c r="AY172" s="682"/>
      <c r="AZ172" s="682"/>
      <c r="BA172" s="682"/>
      <c r="BB172" s="682"/>
      <c r="BC172" s="682"/>
      <c r="BD172" s="739"/>
    </row>
    <row r="173" spans="5:56" s="684" customFormat="1" ht="8.4499999999999993" customHeight="1">
      <c r="E173" s="682"/>
      <c r="F173" s="710"/>
      <c r="G173" s="711"/>
      <c r="H173" s="711"/>
      <c r="I173" s="711"/>
      <c r="J173" s="711"/>
      <c r="K173" s="711"/>
      <c r="L173" s="711"/>
      <c r="M173" s="711"/>
      <c r="N173" s="712"/>
      <c r="O173" s="682"/>
      <c r="P173" s="1042">
        <v>2</v>
      </c>
      <c r="Q173" s="1042"/>
      <c r="R173" s="1043" t="s">
        <v>100</v>
      </c>
      <c r="S173" s="1043"/>
      <c r="T173" s="1043"/>
      <c r="U173" s="1043"/>
      <c r="V173" s="1043"/>
      <c r="W173" s="1043"/>
      <c r="X173" s="1043"/>
      <c r="Y173" s="1043"/>
      <c r="Z173" s="1043"/>
      <c r="AA173" s="682"/>
      <c r="AB173" s="682"/>
      <c r="AC173" s="682"/>
      <c r="AD173" s="1058"/>
      <c r="AE173" s="1058"/>
      <c r="AF173" s="1058"/>
      <c r="AG173" s="1058"/>
      <c r="AH173" s="1058"/>
      <c r="AI173" s="1058"/>
      <c r="AJ173" s="1058"/>
      <c r="AK173" s="1058"/>
      <c r="AL173" s="1058"/>
      <c r="AM173" s="1058"/>
      <c r="AN173" s="1058"/>
      <c r="AO173" s="1058"/>
      <c r="AP173" s="1058"/>
      <c r="AQ173" s="1058"/>
      <c r="AR173" s="1058"/>
      <c r="AS173" s="1058"/>
      <c r="AT173" s="1058"/>
      <c r="AU173" s="1058"/>
      <c r="AV173" s="1058"/>
      <c r="AW173" s="1058"/>
      <c r="AX173" s="1058"/>
      <c r="AY173" s="682"/>
      <c r="AZ173" s="682"/>
      <c r="BA173" s="682"/>
      <c r="BB173" s="682"/>
      <c r="BC173" s="682"/>
      <c r="BD173" s="739"/>
    </row>
    <row r="174" spans="5:56" s="684" customFormat="1" ht="8.4499999999999993" customHeight="1">
      <c r="E174" s="682"/>
      <c r="F174" s="212"/>
      <c r="G174" s="682"/>
      <c r="H174" s="682"/>
      <c r="I174" s="682"/>
      <c r="J174" s="682"/>
      <c r="K174" s="682"/>
      <c r="L174" s="682"/>
      <c r="M174" s="682"/>
      <c r="N174" s="680"/>
      <c r="O174" s="682"/>
      <c r="P174" s="1042"/>
      <c r="Q174" s="1042"/>
      <c r="R174" s="1043"/>
      <c r="S174" s="1043"/>
      <c r="T174" s="1043"/>
      <c r="U174" s="1043"/>
      <c r="V174" s="1043"/>
      <c r="W174" s="1043"/>
      <c r="X174" s="1043"/>
      <c r="Y174" s="1043"/>
      <c r="Z174" s="1043"/>
      <c r="AA174" s="682"/>
      <c r="AB174" s="682"/>
      <c r="AC174" s="682"/>
      <c r="AD174" s="1058"/>
      <c r="AE174" s="1058"/>
      <c r="AF174" s="1058"/>
      <c r="AG174" s="1058"/>
      <c r="AH174" s="1058"/>
      <c r="AI174" s="1058"/>
      <c r="AJ174" s="1058"/>
      <c r="AK174" s="1058"/>
      <c r="AL174" s="1058"/>
      <c r="AM174" s="1058"/>
      <c r="AN174" s="1058"/>
      <c r="AO174" s="1058"/>
      <c r="AP174" s="1058"/>
      <c r="AQ174" s="1058"/>
      <c r="AR174" s="1058"/>
      <c r="AS174" s="1058"/>
      <c r="AT174" s="1058"/>
      <c r="AU174" s="1058"/>
      <c r="AV174" s="1058"/>
      <c r="AW174" s="1058"/>
      <c r="AX174" s="1058"/>
      <c r="AY174" s="682"/>
      <c r="AZ174" s="682"/>
      <c r="BA174" s="682"/>
      <c r="BB174" s="682"/>
      <c r="BC174" s="682"/>
      <c r="BD174" s="739"/>
    </row>
    <row r="175" spans="5:56" s="684" customFormat="1" ht="8.4499999999999993" customHeight="1">
      <c r="E175" s="682"/>
      <c r="F175" s="722"/>
      <c r="G175" s="705"/>
      <c r="H175" s="705"/>
      <c r="I175" s="705"/>
      <c r="J175" s="705"/>
      <c r="K175" s="705"/>
      <c r="L175" s="705"/>
      <c r="M175" s="705"/>
      <c r="N175" s="723"/>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5"/>
      <c r="AJ175" s="705"/>
      <c r="AK175" s="705"/>
      <c r="AL175" s="705"/>
      <c r="AM175" s="705"/>
      <c r="AN175" s="705"/>
      <c r="AO175" s="705"/>
      <c r="AP175" s="705"/>
      <c r="AQ175" s="705"/>
      <c r="AR175" s="705"/>
      <c r="AS175" s="705"/>
      <c r="AT175" s="705"/>
      <c r="AU175" s="705"/>
      <c r="AV175" s="705"/>
      <c r="AW175" s="705"/>
      <c r="AX175" s="705"/>
      <c r="AY175" s="705"/>
      <c r="AZ175" s="705"/>
      <c r="BA175" s="705"/>
      <c r="BB175" s="705"/>
      <c r="BC175" s="705"/>
      <c r="BD175" s="222"/>
    </row>
    <row r="176" spans="5:56" s="684" customFormat="1" ht="8.4499999999999993" customHeight="1">
      <c r="E176" s="682"/>
      <c r="F176" s="212"/>
      <c r="G176" s="682"/>
      <c r="H176" s="682"/>
      <c r="I176" s="682"/>
      <c r="J176" s="682"/>
      <c r="K176" s="682"/>
      <c r="L176" s="682"/>
      <c r="M176" s="682"/>
      <c r="N176" s="680"/>
      <c r="O176" s="682"/>
      <c r="P176" s="682"/>
      <c r="Q176" s="682"/>
      <c r="R176" s="682"/>
      <c r="S176" s="682"/>
      <c r="T176" s="682"/>
      <c r="U176" s="682"/>
      <c r="V176" s="682"/>
      <c r="W176" s="682"/>
      <c r="X176" s="682"/>
      <c r="Y176" s="682"/>
      <c r="Z176" s="682"/>
      <c r="AA176" s="682"/>
      <c r="AB176" s="682"/>
      <c r="AC176" s="682"/>
      <c r="AD176" s="682"/>
      <c r="AE176" s="682"/>
      <c r="AF176" s="682"/>
      <c r="AG176" s="682"/>
      <c r="AH176" s="682"/>
      <c r="AI176" s="682"/>
      <c r="AJ176" s="682"/>
      <c r="AK176" s="682"/>
      <c r="AL176" s="682"/>
      <c r="AM176" s="682"/>
      <c r="AN176" s="682"/>
      <c r="AO176" s="682"/>
      <c r="AP176" s="682"/>
      <c r="AQ176" s="682"/>
      <c r="AR176" s="682"/>
      <c r="AS176" s="682"/>
      <c r="AT176" s="682"/>
      <c r="AU176" s="682"/>
      <c r="AV176" s="682"/>
      <c r="AW176" s="682"/>
      <c r="AX176" s="682"/>
      <c r="AY176" s="682"/>
      <c r="AZ176" s="682"/>
      <c r="BA176" s="682"/>
      <c r="BB176" s="682"/>
      <c r="BC176" s="682"/>
      <c r="BD176" s="739"/>
    </row>
    <row r="177" spans="5:56" s="684" customFormat="1" ht="8.4499999999999993" customHeight="1">
      <c r="E177" s="682"/>
      <c r="F177" s="212"/>
      <c r="G177" s="682"/>
      <c r="H177" s="682"/>
      <c r="I177" s="682"/>
      <c r="J177" s="682"/>
      <c r="K177" s="682"/>
      <c r="L177" s="682"/>
      <c r="M177" s="682"/>
      <c r="N177" s="680"/>
      <c r="O177" s="682"/>
      <c r="P177" s="1044">
        <v>1</v>
      </c>
      <c r="Q177" s="1044"/>
      <c r="R177" s="1038" t="s">
        <v>101</v>
      </c>
      <c r="S177" s="1038"/>
      <c r="T177" s="1038"/>
      <c r="U177" s="1038"/>
      <c r="V177" s="1038"/>
      <c r="W177" s="1038"/>
      <c r="X177" s="682"/>
      <c r="Y177" s="682"/>
      <c r="Z177" s="682"/>
      <c r="AA177" s="682"/>
      <c r="AB177" s="682"/>
      <c r="AC177" s="682"/>
      <c r="AD177" s="682"/>
      <c r="AE177" s="682"/>
      <c r="AF177" s="682"/>
      <c r="AG177" s="682"/>
      <c r="AH177" s="682"/>
      <c r="AI177" s="682"/>
      <c r="AJ177" s="682"/>
      <c r="AK177" s="682"/>
      <c r="AL177" s="682"/>
      <c r="AM177" s="682"/>
      <c r="AN177" s="682"/>
      <c r="AO177" s="682"/>
      <c r="AP177" s="682"/>
      <c r="AQ177" s="682"/>
      <c r="AR177" s="682"/>
      <c r="AS177" s="682"/>
      <c r="AT177" s="682"/>
      <c r="AU177" s="682"/>
      <c r="AV177" s="682"/>
      <c r="AW177" s="682"/>
      <c r="AX177" s="682"/>
      <c r="AY177" s="682"/>
      <c r="AZ177" s="682"/>
      <c r="BA177" s="682"/>
      <c r="BB177" s="682"/>
      <c r="BC177" s="682"/>
      <c r="BD177" s="739"/>
    </row>
    <row r="178" spans="5:56" s="684" customFormat="1" ht="8.4499999999999993" customHeight="1">
      <c r="E178" s="682"/>
      <c r="F178" s="212"/>
      <c r="G178" s="682"/>
      <c r="H178" s="682"/>
      <c r="I178" s="682"/>
      <c r="J178" s="682"/>
      <c r="K178" s="682"/>
      <c r="L178" s="682"/>
      <c r="M178" s="682"/>
      <c r="N178" s="680"/>
      <c r="O178" s="682"/>
      <c r="P178" s="1044"/>
      <c r="Q178" s="1044"/>
      <c r="R178" s="1038"/>
      <c r="S178" s="1038"/>
      <c r="T178" s="1038"/>
      <c r="U178" s="1038"/>
      <c r="V178" s="1038"/>
      <c r="W178" s="1038"/>
      <c r="X178" s="682"/>
      <c r="Y178" s="682"/>
      <c r="Z178" s="682"/>
      <c r="AA178" s="682"/>
      <c r="AB178" s="682"/>
      <c r="AC178" s="682"/>
      <c r="AD178" s="682"/>
      <c r="AE178" s="682"/>
      <c r="AF178" s="682"/>
      <c r="AG178" s="682"/>
      <c r="AH178" s="682"/>
      <c r="AI178" s="682"/>
      <c r="AJ178" s="682"/>
      <c r="AK178" s="682"/>
      <c r="AL178" s="682"/>
      <c r="AM178" s="682"/>
      <c r="AN178" s="682"/>
      <c r="AO178" s="682"/>
      <c r="AP178" s="682"/>
      <c r="AQ178" s="682"/>
      <c r="AR178" s="682"/>
      <c r="AS178" s="682"/>
      <c r="AT178" s="682"/>
      <c r="AU178" s="682"/>
      <c r="AV178" s="682"/>
      <c r="AW178" s="682"/>
      <c r="AX178" s="682"/>
      <c r="AY178" s="682"/>
      <c r="AZ178" s="682"/>
      <c r="BA178" s="682"/>
      <c r="BB178" s="682"/>
      <c r="BC178" s="682"/>
      <c r="BD178" s="739"/>
    </row>
    <row r="179" spans="5:56" s="684" customFormat="1" ht="8.4499999999999993" customHeight="1">
      <c r="E179" s="682"/>
      <c r="F179" s="212"/>
      <c r="G179" s="682"/>
      <c r="H179" s="682"/>
      <c r="I179" s="682"/>
      <c r="J179" s="682"/>
      <c r="K179" s="682"/>
      <c r="L179" s="682"/>
      <c r="M179" s="682"/>
      <c r="N179" s="680"/>
      <c r="O179" s="682"/>
      <c r="P179" s="1044">
        <v>2</v>
      </c>
      <c r="Q179" s="1044"/>
      <c r="R179" s="1038" t="s">
        <v>102</v>
      </c>
      <c r="S179" s="1038"/>
      <c r="T179" s="1038"/>
      <c r="U179" s="1038"/>
      <c r="V179" s="1038"/>
      <c r="W179" s="1038"/>
      <c r="X179" s="682"/>
      <c r="Y179" s="1038" t="s">
        <v>103</v>
      </c>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682"/>
      <c r="AW179" s="682"/>
      <c r="AX179" s="682"/>
      <c r="AY179" s="682"/>
      <c r="AZ179" s="682"/>
      <c r="BA179" s="682"/>
      <c r="BB179" s="682"/>
      <c r="BC179" s="682"/>
      <c r="BD179" s="739"/>
    </row>
    <row r="180" spans="5:56" s="684" customFormat="1" ht="8.4499999999999993" customHeight="1">
      <c r="E180" s="682"/>
      <c r="F180" s="212"/>
      <c r="G180" s="682"/>
      <c r="H180" s="682"/>
      <c r="I180" s="682"/>
      <c r="J180" s="682"/>
      <c r="K180" s="682"/>
      <c r="L180" s="682"/>
      <c r="M180" s="682"/>
      <c r="N180" s="680"/>
      <c r="O180" s="682"/>
      <c r="P180" s="1044"/>
      <c r="Q180" s="1044"/>
      <c r="R180" s="1038"/>
      <c r="S180" s="1038"/>
      <c r="T180" s="1038"/>
      <c r="U180" s="1038"/>
      <c r="V180" s="1038"/>
      <c r="W180" s="1038"/>
      <c r="X180" s="682"/>
      <c r="Y180" s="1038"/>
      <c r="Z180" s="1038"/>
      <c r="AA180" s="1038"/>
      <c r="AB180" s="1038"/>
      <c r="AC180" s="1038"/>
      <c r="AD180" s="1038"/>
      <c r="AE180" s="1038"/>
      <c r="AF180" s="1038"/>
      <c r="AG180" s="1038"/>
      <c r="AH180" s="1038"/>
      <c r="AI180" s="1038"/>
      <c r="AJ180" s="1038"/>
      <c r="AK180" s="1038"/>
      <c r="AL180" s="1038"/>
      <c r="AM180" s="1038"/>
      <c r="AN180" s="1038"/>
      <c r="AO180" s="1038"/>
      <c r="AP180" s="1038"/>
      <c r="AQ180" s="1038"/>
      <c r="AR180" s="1038"/>
      <c r="AS180" s="1038"/>
      <c r="AT180" s="1038"/>
      <c r="AU180" s="1038"/>
      <c r="AV180" s="682"/>
      <c r="AW180" s="682"/>
      <c r="AX180" s="682"/>
      <c r="AY180" s="682"/>
      <c r="AZ180" s="682"/>
      <c r="BA180" s="682"/>
      <c r="BB180" s="682"/>
      <c r="BC180" s="682"/>
      <c r="BD180" s="739"/>
    </row>
    <row r="181" spans="5:56" s="684" customFormat="1" ht="8.4499999999999993" customHeight="1">
      <c r="E181" s="682"/>
      <c r="F181" s="1035" t="s">
        <v>104</v>
      </c>
      <c r="G181" s="1036"/>
      <c r="H181" s="1036"/>
      <c r="I181" s="1036"/>
      <c r="J181" s="1036"/>
      <c r="K181" s="1036"/>
      <c r="L181" s="1036"/>
      <c r="M181" s="1036"/>
      <c r="N181" s="1037"/>
      <c r="O181" s="682"/>
      <c r="P181" s="682"/>
      <c r="Q181" s="682"/>
      <c r="R181" s="1038" t="s">
        <v>105</v>
      </c>
      <c r="S181" s="1038"/>
      <c r="T181" s="1038"/>
      <c r="U181" s="1038"/>
      <c r="V181" s="1038"/>
      <c r="W181" s="1038"/>
      <c r="X181" s="682"/>
      <c r="Y181" s="682"/>
      <c r="Z181" s="682"/>
      <c r="AA181" s="682"/>
      <c r="AB181" s="682"/>
      <c r="AC181" s="682"/>
      <c r="AD181" s="682"/>
      <c r="AE181" s="682"/>
      <c r="AF181" s="682"/>
      <c r="AG181" s="682"/>
      <c r="AH181" s="682"/>
      <c r="AI181" s="682"/>
      <c r="AJ181" s="682"/>
      <c r="AK181" s="682"/>
      <c r="AL181" s="682"/>
      <c r="AM181" s="682"/>
      <c r="AN181" s="682"/>
      <c r="AO181" s="682"/>
      <c r="AP181" s="682"/>
      <c r="AQ181" s="682"/>
      <c r="AR181" s="682"/>
      <c r="AS181" s="682"/>
      <c r="AT181" s="682"/>
      <c r="AU181" s="682"/>
      <c r="AV181" s="682"/>
      <c r="AW181" s="682"/>
      <c r="AX181" s="682"/>
      <c r="AY181" s="682"/>
      <c r="AZ181" s="682"/>
      <c r="BA181" s="682"/>
      <c r="BB181" s="682"/>
      <c r="BC181" s="682"/>
      <c r="BD181" s="739"/>
    </row>
    <row r="182" spans="5:56" s="684" customFormat="1" ht="8.4499999999999993" customHeight="1">
      <c r="E182" s="682"/>
      <c r="F182" s="1035"/>
      <c r="G182" s="1036"/>
      <c r="H182" s="1036"/>
      <c r="I182" s="1036"/>
      <c r="J182" s="1036"/>
      <c r="K182" s="1036"/>
      <c r="L182" s="1036"/>
      <c r="M182" s="1036"/>
      <c r="N182" s="1037"/>
      <c r="O182" s="682"/>
      <c r="P182" s="682"/>
      <c r="Q182" s="682"/>
      <c r="R182" s="1038"/>
      <c r="S182" s="1038"/>
      <c r="T182" s="1038"/>
      <c r="U182" s="1038"/>
      <c r="V182" s="1038"/>
      <c r="W182" s="1038"/>
      <c r="X182" s="682"/>
      <c r="Y182" s="682"/>
      <c r="Z182" s="682"/>
      <c r="AA182" s="682"/>
      <c r="AB182" s="682"/>
      <c r="AC182" s="682"/>
      <c r="AD182" s="682"/>
      <c r="AE182" s="682"/>
      <c r="AF182" s="682"/>
      <c r="AG182" s="682"/>
      <c r="AH182" s="682"/>
      <c r="AI182" s="682"/>
      <c r="AJ182" s="682"/>
      <c r="AK182" s="682"/>
      <c r="AL182" s="682"/>
      <c r="AM182" s="682"/>
      <c r="AN182" s="682"/>
      <c r="AO182" s="682"/>
      <c r="AP182" s="682"/>
      <c r="AQ182" s="682"/>
      <c r="AR182" s="682"/>
      <c r="AS182" s="682"/>
      <c r="AT182" s="682"/>
      <c r="AU182" s="682"/>
      <c r="AV182" s="682"/>
      <c r="AW182" s="682"/>
      <c r="AX182" s="682"/>
      <c r="AY182" s="682"/>
      <c r="AZ182" s="682"/>
      <c r="BA182" s="682"/>
      <c r="BB182" s="682"/>
      <c r="BC182" s="682"/>
      <c r="BD182" s="739"/>
    </row>
    <row r="183" spans="5:56" s="684" customFormat="1" ht="8.4499999999999993" customHeight="1">
      <c r="E183" s="682"/>
      <c r="F183" s="1035"/>
      <c r="G183" s="1036"/>
      <c r="H183" s="1036"/>
      <c r="I183" s="1036"/>
      <c r="J183" s="1036"/>
      <c r="K183" s="1036"/>
      <c r="L183" s="1036"/>
      <c r="M183" s="1036"/>
      <c r="N183" s="1037"/>
      <c r="O183" s="682"/>
      <c r="P183" s="682"/>
      <c r="Q183" s="682"/>
      <c r="R183" s="682"/>
      <c r="S183" s="1039" t="s">
        <v>106</v>
      </c>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39"/>
      <c r="AO183" s="1039"/>
      <c r="AP183" s="1039"/>
      <c r="AQ183" s="1039"/>
      <c r="AR183" s="1039"/>
      <c r="AS183" s="1039"/>
      <c r="AT183" s="1039"/>
      <c r="AU183" s="1039"/>
      <c r="AV183" s="1039"/>
      <c r="AW183" s="1039"/>
      <c r="AX183" s="1039"/>
      <c r="AY183" s="1039"/>
      <c r="AZ183" s="1039"/>
      <c r="BA183" s="1039"/>
      <c r="BB183" s="1039"/>
      <c r="BC183" s="682"/>
      <c r="BD183" s="739"/>
    </row>
    <row r="184" spans="5:56" s="684" customFormat="1" ht="8.4499999999999993" customHeight="1">
      <c r="E184" s="682"/>
      <c r="F184" s="212"/>
      <c r="G184" s="682"/>
      <c r="H184" s="682"/>
      <c r="I184" s="682"/>
      <c r="J184" s="682"/>
      <c r="K184" s="682"/>
      <c r="L184" s="682"/>
      <c r="M184" s="682"/>
      <c r="N184" s="680"/>
      <c r="O184" s="682"/>
      <c r="P184" s="682"/>
      <c r="Q184" s="682"/>
      <c r="R184" s="682"/>
      <c r="S184" s="1039"/>
      <c r="T184" s="1039"/>
      <c r="U184" s="1039"/>
      <c r="V184" s="1039"/>
      <c r="W184" s="1039"/>
      <c r="X184" s="1039"/>
      <c r="Y184" s="1039"/>
      <c r="Z184" s="1039"/>
      <c r="AA184" s="1039"/>
      <c r="AB184" s="1039"/>
      <c r="AC184" s="1039"/>
      <c r="AD184" s="1039"/>
      <c r="AE184" s="1039"/>
      <c r="AF184" s="1039"/>
      <c r="AG184" s="1039"/>
      <c r="AH184" s="1039"/>
      <c r="AI184" s="1039"/>
      <c r="AJ184" s="1039"/>
      <c r="AK184" s="1039"/>
      <c r="AL184" s="1039"/>
      <c r="AM184" s="1039"/>
      <c r="AN184" s="1039"/>
      <c r="AO184" s="1039"/>
      <c r="AP184" s="1039"/>
      <c r="AQ184" s="1039"/>
      <c r="AR184" s="1039"/>
      <c r="AS184" s="1039"/>
      <c r="AT184" s="1039"/>
      <c r="AU184" s="1039"/>
      <c r="AV184" s="1039"/>
      <c r="AW184" s="1039"/>
      <c r="AX184" s="1039"/>
      <c r="AY184" s="1039"/>
      <c r="AZ184" s="1039"/>
      <c r="BA184" s="1039"/>
      <c r="BB184" s="1039"/>
      <c r="BC184" s="682"/>
      <c r="BD184" s="739"/>
    </row>
    <row r="185" spans="5:56" s="684" customFormat="1" ht="8.4499999999999993" customHeight="1">
      <c r="E185" s="682"/>
      <c r="F185" s="212"/>
      <c r="G185" s="682"/>
      <c r="H185" s="682"/>
      <c r="I185" s="682"/>
      <c r="J185" s="682"/>
      <c r="K185" s="682"/>
      <c r="L185" s="682"/>
      <c r="M185" s="682"/>
      <c r="N185" s="680"/>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82"/>
      <c r="AL185" s="682"/>
      <c r="AM185" s="682"/>
      <c r="AN185" s="682"/>
      <c r="AO185" s="682"/>
      <c r="AP185" s="682"/>
      <c r="AQ185" s="682"/>
      <c r="AR185" s="682"/>
      <c r="AS185" s="682"/>
      <c r="AT185" s="682"/>
      <c r="AU185" s="682"/>
      <c r="AV185" s="682"/>
      <c r="AW185" s="682"/>
      <c r="AX185" s="682"/>
      <c r="AY185" s="682"/>
      <c r="AZ185" s="682"/>
      <c r="BA185" s="682"/>
      <c r="BB185" s="682"/>
      <c r="BC185" s="682"/>
      <c r="BD185" s="739"/>
    </row>
    <row r="186" spans="5:56" s="684" customFormat="1" ht="8.4499999999999993" customHeight="1">
      <c r="E186" s="682"/>
      <c r="F186" s="212"/>
      <c r="G186" s="682"/>
      <c r="H186" s="682"/>
      <c r="I186" s="682"/>
      <c r="J186" s="682"/>
      <c r="K186" s="682"/>
      <c r="L186" s="682"/>
      <c r="M186" s="682"/>
      <c r="N186" s="680"/>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82"/>
      <c r="AL186" s="682"/>
      <c r="AM186" s="682"/>
      <c r="AN186" s="682"/>
      <c r="AO186" s="682"/>
      <c r="AP186" s="682"/>
      <c r="AQ186" s="682"/>
      <c r="AR186" s="682"/>
      <c r="AS186" s="682"/>
      <c r="AT186" s="682"/>
      <c r="AU186" s="682"/>
      <c r="AV186" s="682"/>
      <c r="AW186" s="682"/>
      <c r="AX186" s="682"/>
      <c r="AY186" s="682"/>
      <c r="AZ186" s="682"/>
      <c r="BA186" s="682"/>
      <c r="BB186" s="682"/>
      <c r="BC186" s="682"/>
      <c r="BD186" s="739"/>
    </row>
    <row r="187" spans="5:56" s="684" customFormat="1" ht="8.4499999999999993" customHeight="1">
      <c r="E187" s="682"/>
      <c r="F187" s="212"/>
      <c r="G187" s="682"/>
      <c r="H187" s="682"/>
      <c r="I187" s="682"/>
      <c r="J187" s="682"/>
      <c r="K187" s="682"/>
      <c r="L187" s="682"/>
      <c r="M187" s="682"/>
      <c r="N187" s="680"/>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682"/>
      <c r="AY187" s="682"/>
      <c r="AZ187" s="682"/>
      <c r="BA187" s="682"/>
      <c r="BB187" s="682"/>
      <c r="BC187" s="682"/>
      <c r="BD187" s="739"/>
    </row>
    <row r="188" spans="5:56" s="684" customFormat="1" ht="8.4499999999999993" customHeight="1">
      <c r="E188" s="682"/>
      <c r="F188" s="212"/>
      <c r="G188" s="682"/>
      <c r="H188" s="682"/>
      <c r="I188" s="682"/>
      <c r="J188" s="682"/>
      <c r="K188" s="682"/>
      <c r="L188" s="682"/>
      <c r="M188" s="682"/>
      <c r="N188" s="680"/>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682"/>
      <c r="AN188" s="682"/>
      <c r="AO188" s="682"/>
      <c r="AP188" s="682"/>
      <c r="AQ188" s="682"/>
      <c r="AR188" s="682"/>
      <c r="AS188" s="682"/>
      <c r="AT188" s="682"/>
      <c r="AU188" s="682"/>
      <c r="AV188" s="682"/>
      <c r="AW188" s="682"/>
      <c r="AX188" s="682"/>
      <c r="AY188" s="682"/>
      <c r="AZ188" s="682"/>
      <c r="BA188" s="682"/>
      <c r="BB188" s="682"/>
      <c r="BC188" s="682"/>
      <c r="BD188" s="739"/>
    </row>
    <row r="189" spans="5:56" s="684" customFormat="1" ht="8.4499999999999993" customHeight="1">
      <c r="E189" s="682"/>
      <c r="F189" s="720"/>
      <c r="G189" s="704"/>
      <c r="H189" s="704"/>
      <c r="I189" s="704"/>
      <c r="J189" s="704"/>
      <c r="K189" s="704"/>
      <c r="L189" s="704"/>
      <c r="M189" s="704"/>
      <c r="N189" s="721"/>
      <c r="O189" s="1045"/>
      <c r="P189" s="1046"/>
      <c r="Q189" s="1046"/>
      <c r="R189" s="1046"/>
      <c r="S189" s="1046"/>
      <c r="T189" s="1046"/>
      <c r="U189" s="1046"/>
      <c r="V189" s="1046"/>
      <c r="W189" s="1046"/>
      <c r="X189" s="1046"/>
      <c r="Y189" s="1046"/>
      <c r="Z189" s="1046"/>
      <c r="AA189" s="1046"/>
      <c r="AB189" s="1046"/>
      <c r="AC189" s="1046"/>
      <c r="AD189" s="1046"/>
      <c r="AE189" s="1046"/>
      <c r="AF189" s="1046"/>
      <c r="AG189" s="1046"/>
      <c r="AH189" s="1046"/>
      <c r="AI189" s="1046"/>
      <c r="AJ189" s="1046"/>
      <c r="AK189" s="1046"/>
      <c r="AL189" s="1046"/>
      <c r="AM189" s="1046"/>
      <c r="AN189" s="1046"/>
      <c r="AO189" s="1046"/>
      <c r="AP189" s="1046"/>
      <c r="AQ189" s="1046"/>
      <c r="AR189" s="1046"/>
      <c r="AS189" s="1046"/>
      <c r="AT189" s="1046"/>
      <c r="AU189" s="1046"/>
      <c r="AV189" s="1046"/>
      <c r="AW189" s="1046"/>
      <c r="AX189" s="1046"/>
      <c r="AY189" s="1046"/>
      <c r="AZ189" s="1046"/>
      <c r="BA189" s="1046"/>
      <c r="BB189" s="1046"/>
      <c r="BC189" s="1046"/>
      <c r="BD189" s="1047"/>
    </row>
    <row r="190" spans="5:56" s="684" customFormat="1" ht="8.4499999999999993" customHeight="1">
      <c r="E190" s="682"/>
      <c r="F190" s="212"/>
      <c r="G190" s="682"/>
      <c r="H190" s="682"/>
      <c r="I190" s="682"/>
      <c r="J190" s="682"/>
      <c r="K190" s="682"/>
      <c r="L190" s="682"/>
      <c r="M190" s="682"/>
      <c r="N190" s="680"/>
      <c r="O190" s="1048"/>
      <c r="P190" s="1049"/>
      <c r="Q190" s="1049"/>
      <c r="R190" s="1049"/>
      <c r="S190" s="1049"/>
      <c r="T190" s="1049"/>
      <c r="U190" s="1049"/>
      <c r="V190" s="1049"/>
      <c r="W190" s="1049"/>
      <c r="X190" s="1049"/>
      <c r="Y190" s="1049"/>
      <c r="Z190" s="1049"/>
      <c r="AA190" s="1049"/>
      <c r="AB190" s="1049"/>
      <c r="AC190" s="1049"/>
      <c r="AD190" s="1049"/>
      <c r="AE190" s="1049"/>
      <c r="AF190" s="1049"/>
      <c r="AG190" s="1049"/>
      <c r="AH190" s="1049"/>
      <c r="AI190" s="1049"/>
      <c r="AJ190" s="1049"/>
      <c r="AK190" s="1049"/>
      <c r="AL190" s="1049"/>
      <c r="AM190" s="1049"/>
      <c r="AN190" s="1049"/>
      <c r="AO190" s="1049"/>
      <c r="AP190" s="1049"/>
      <c r="AQ190" s="1049"/>
      <c r="AR190" s="1049"/>
      <c r="AS190" s="1049"/>
      <c r="AT190" s="1049"/>
      <c r="AU190" s="1049"/>
      <c r="AV190" s="1049"/>
      <c r="AW190" s="1049"/>
      <c r="AX190" s="1049"/>
      <c r="AY190" s="1049"/>
      <c r="AZ190" s="1049"/>
      <c r="BA190" s="1049"/>
      <c r="BB190" s="1049"/>
      <c r="BC190" s="1049"/>
      <c r="BD190" s="1050"/>
    </row>
    <row r="191" spans="5:56" s="684" customFormat="1" ht="8.4499999999999993" customHeight="1">
      <c r="E191" s="682"/>
      <c r="F191" s="212"/>
      <c r="G191" s="682"/>
      <c r="H191" s="682"/>
      <c r="I191" s="682"/>
      <c r="J191" s="682"/>
      <c r="K191" s="682"/>
      <c r="L191" s="682"/>
      <c r="M191" s="682"/>
      <c r="N191" s="680"/>
      <c r="O191" s="1051"/>
      <c r="P191" s="1052"/>
      <c r="Q191" s="1052"/>
      <c r="R191" s="1052"/>
      <c r="S191" s="1052"/>
      <c r="T191" s="1052"/>
      <c r="U191" s="1052"/>
      <c r="V191" s="1052"/>
      <c r="W191" s="1052"/>
      <c r="X191" s="1052"/>
      <c r="Y191" s="1052"/>
      <c r="Z191" s="1052"/>
      <c r="AA191" s="1052"/>
      <c r="AB191" s="1052"/>
      <c r="AC191" s="1052"/>
      <c r="AD191" s="1052"/>
      <c r="AE191" s="1052"/>
      <c r="AF191" s="1052"/>
      <c r="AG191" s="1052"/>
      <c r="AH191" s="1052"/>
      <c r="AI191" s="1052"/>
      <c r="AJ191" s="1052"/>
      <c r="AK191" s="1052"/>
      <c r="AL191" s="1052"/>
      <c r="AM191" s="1052"/>
      <c r="AN191" s="1052"/>
      <c r="AO191" s="1052"/>
      <c r="AP191" s="1052"/>
      <c r="AQ191" s="1052"/>
      <c r="AR191" s="1052"/>
      <c r="AS191" s="1052"/>
      <c r="AT191" s="1052"/>
      <c r="AU191" s="1052"/>
      <c r="AV191" s="1052"/>
      <c r="AW191" s="1052"/>
      <c r="AX191" s="1052"/>
      <c r="AY191" s="1052"/>
      <c r="AZ191" s="1052"/>
      <c r="BA191" s="1052"/>
      <c r="BB191" s="1052"/>
      <c r="BC191" s="1052"/>
      <c r="BD191" s="1053"/>
    </row>
    <row r="192" spans="5:56" s="684" customFormat="1" ht="8.4499999999999993" customHeight="1">
      <c r="E192" s="682"/>
      <c r="F192" s="1035" t="s">
        <v>107</v>
      </c>
      <c r="G192" s="1036"/>
      <c r="H192" s="1036"/>
      <c r="I192" s="1036"/>
      <c r="J192" s="1036"/>
      <c r="K192" s="1036"/>
      <c r="L192" s="1036"/>
      <c r="M192" s="1036"/>
      <c r="N192" s="1037"/>
      <c r="O192" s="1048"/>
      <c r="P192" s="1049"/>
      <c r="Q192" s="1049"/>
      <c r="R192" s="1049"/>
      <c r="S192" s="1049"/>
      <c r="T192" s="1049"/>
      <c r="U192" s="1049"/>
      <c r="V192" s="1049"/>
      <c r="W192" s="1049"/>
      <c r="X192" s="1049"/>
      <c r="Y192" s="1049"/>
      <c r="Z192" s="1049"/>
      <c r="AA192" s="1049"/>
      <c r="AB192" s="1049"/>
      <c r="AC192" s="1049"/>
      <c r="AD192" s="1049"/>
      <c r="AE192" s="1049"/>
      <c r="AF192" s="1049"/>
      <c r="AG192" s="1049"/>
      <c r="AH192" s="1049"/>
      <c r="AI192" s="1049"/>
      <c r="AJ192" s="1049"/>
      <c r="AK192" s="1049"/>
      <c r="AL192" s="1049"/>
      <c r="AM192" s="1049"/>
      <c r="AN192" s="1049"/>
      <c r="AO192" s="1049"/>
      <c r="AP192" s="1049"/>
      <c r="AQ192" s="1049"/>
      <c r="AR192" s="1049"/>
      <c r="AS192" s="1049"/>
      <c r="AT192" s="1049"/>
      <c r="AU192" s="1049"/>
      <c r="AV192" s="1049"/>
      <c r="AW192" s="1049"/>
      <c r="AX192" s="1049"/>
      <c r="AY192" s="1049"/>
      <c r="AZ192" s="1049"/>
      <c r="BA192" s="1049"/>
      <c r="BB192" s="1049"/>
      <c r="BC192" s="1049"/>
      <c r="BD192" s="1050"/>
    </row>
    <row r="193" spans="1:60" s="684" customFormat="1" ht="8.4499999999999993" customHeight="1">
      <c r="E193" s="682"/>
      <c r="F193" s="1035"/>
      <c r="G193" s="1036"/>
      <c r="H193" s="1036"/>
      <c r="I193" s="1036"/>
      <c r="J193" s="1036"/>
      <c r="K193" s="1036"/>
      <c r="L193" s="1036"/>
      <c r="M193" s="1036"/>
      <c r="N193" s="1037"/>
      <c r="O193" s="1051"/>
      <c r="P193" s="1052"/>
      <c r="Q193" s="1052"/>
      <c r="R193" s="1052"/>
      <c r="S193" s="1052"/>
      <c r="T193" s="1052"/>
      <c r="U193" s="1052"/>
      <c r="V193" s="1052"/>
      <c r="W193" s="1052"/>
      <c r="X193" s="1052"/>
      <c r="Y193" s="1052"/>
      <c r="Z193" s="1052"/>
      <c r="AA193" s="1052"/>
      <c r="AB193" s="1052"/>
      <c r="AC193" s="1052"/>
      <c r="AD193" s="1052"/>
      <c r="AE193" s="1052"/>
      <c r="AF193" s="1052"/>
      <c r="AG193" s="1052"/>
      <c r="AH193" s="1052"/>
      <c r="AI193" s="1052"/>
      <c r="AJ193" s="1052"/>
      <c r="AK193" s="1052"/>
      <c r="AL193" s="1052"/>
      <c r="AM193" s="1052"/>
      <c r="AN193" s="1052"/>
      <c r="AO193" s="1052"/>
      <c r="AP193" s="1052"/>
      <c r="AQ193" s="1052"/>
      <c r="AR193" s="1052"/>
      <c r="AS193" s="1052"/>
      <c r="AT193" s="1052"/>
      <c r="AU193" s="1052"/>
      <c r="AV193" s="1052"/>
      <c r="AW193" s="1052"/>
      <c r="AX193" s="1052"/>
      <c r="AY193" s="1052"/>
      <c r="AZ193" s="1052"/>
      <c r="BA193" s="1052"/>
      <c r="BB193" s="1052"/>
      <c r="BC193" s="1052"/>
      <c r="BD193" s="1053"/>
    </row>
    <row r="194" spans="1:60" s="684" customFormat="1" ht="8.4499999999999993" customHeight="1">
      <c r="E194" s="682"/>
      <c r="F194" s="212"/>
      <c r="G194" s="682"/>
      <c r="H194" s="682"/>
      <c r="I194" s="682"/>
      <c r="J194" s="682"/>
      <c r="K194" s="682"/>
      <c r="L194" s="682"/>
      <c r="M194" s="682"/>
      <c r="N194" s="682"/>
      <c r="O194" s="1048"/>
      <c r="P194" s="1049"/>
      <c r="Q194" s="1049"/>
      <c r="R194" s="1049"/>
      <c r="S194" s="1049"/>
      <c r="T194" s="1049"/>
      <c r="U194" s="1049"/>
      <c r="V194" s="1049"/>
      <c r="W194" s="1049"/>
      <c r="X194" s="1049"/>
      <c r="Y194" s="1049"/>
      <c r="Z194" s="1049"/>
      <c r="AA194" s="1049"/>
      <c r="AB194" s="1049"/>
      <c r="AC194" s="1049"/>
      <c r="AD194" s="1049"/>
      <c r="AE194" s="1049"/>
      <c r="AF194" s="1049"/>
      <c r="AG194" s="1049"/>
      <c r="AH194" s="1049"/>
      <c r="AI194" s="1049"/>
      <c r="AJ194" s="1049"/>
      <c r="AK194" s="1049"/>
      <c r="AL194" s="1049"/>
      <c r="AM194" s="1049"/>
      <c r="AN194" s="1049"/>
      <c r="AO194" s="1049"/>
      <c r="AP194" s="1049"/>
      <c r="AQ194" s="1049"/>
      <c r="AR194" s="1049"/>
      <c r="AS194" s="1049"/>
      <c r="AT194" s="1049"/>
      <c r="AU194" s="1049"/>
      <c r="AV194" s="1049"/>
      <c r="AW194" s="1049"/>
      <c r="AX194" s="1049"/>
      <c r="AY194" s="1049"/>
      <c r="AZ194" s="1049"/>
      <c r="BA194" s="1049"/>
      <c r="BB194" s="1049"/>
      <c r="BC194" s="1049"/>
      <c r="BD194" s="1050"/>
    </row>
    <row r="195" spans="1:60" s="684" customFormat="1" ht="8.4499999999999993" customHeight="1">
      <c r="E195" s="682"/>
      <c r="F195" s="212"/>
      <c r="G195" s="682"/>
      <c r="H195" s="682"/>
      <c r="I195" s="682"/>
      <c r="J195" s="682"/>
      <c r="K195" s="682"/>
      <c r="L195" s="682"/>
      <c r="M195" s="682"/>
      <c r="N195" s="682"/>
      <c r="O195" s="1051"/>
      <c r="P195" s="1052"/>
      <c r="Q195" s="1052"/>
      <c r="R195" s="1052"/>
      <c r="S195" s="1052"/>
      <c r="T195" s="1052"/>
      <c r="U195" s="1052"/>
      <c r="V195" s="1052"/>
      <c r="W195" s="1052"/>
      <c r="X195" s="1052"/>
      <c r="Y195" s="1052"/>
      <c r="Z195" s="1052"/>
      <c r="AA195" s="1052"/>
      <c r="AB195" s="1052"/>
      <c r="AC195" s="1052"/>
      <c r="AD195" s="1052"/>
      <c r="AE195" s="1052"/>
      <c r="AF195" s="1052"/>
      <c r="AG195" s="1052"/>
      <c r="AH195" s="1052"/>
      <c r="AI195" s="1052"/>
      <c r="AJ195" s="1052"/>
      <c r="AK195" s="1052"/>
      <c r="AL195" s="1052"/>
      <c r="AM195" s="1052"/>
      <c r="AN195" s="1052"/>
      <c r="AO195" s="1052"/>
      <c r="AP195" s="1052"/>
      <c r="AQ195" s="1052"/>
      <c r="AR195" s="1052"/>
      <c r="AS195" s="1052"/>
      <c r="AT195" s="1052"/>
      <c r="AU195" s="1052"/>
      <c r="AV195" s="1052"/>
      <c r="AW195" s="1052"/>
      <c r="AX195" s="1052"/>
      <c r="AY195" s="1052"/>
      <c r="AZ195" s="1052"/>
      <c r="BA195" s="1052"/>
      <c r="BB195" s="1052"/>
      <c r="BC195" s="1052"/>
      <c r="BD195" s="1053"/>
    </row>
    <row r="196" spans="1:60" s="684" customFormat="1" ht="8.4499999999999993" customHeight="1" thickBot="1">
      <c r="E196" s="682"/>
      <c r="F196" s="334"/>
      <c r="G196" s="797"/>
      <c r="H196" s="797"/>
      <c r="I196" s="797"/>
      <c r="J196" s="797"/>
      <c r="K196" s="797"/>
      <c r="L196" s="797"/>
      <c r="M196" s="797"/>
      <c r="N196" s="797"/>
      <c r="O196" s="1054"/>
      <c r="P196" s="1055"/>
      <c r="Q196" s="1055"/>
      <c r="R196" s="1055"/>
      <c r="S196" s="1055"/>
      <c r="T196" s="1055"/>
      <c r="U196" s="1055"/>
      <c r="V196" s="1055"/>
      <c r="W196" s="1055"/>
      <c r="X196" s="1055"/>
      <c r="Y196" s="1055"/>
      <c r="Z196" s="1055"/>
      <c r="AA196" s="1055"/>
      <c r="AB196" s="1055"/>
      <c r="AC196" s="1055"/>
      <c r="AD196" s="1055"/>
      <c r="AE196" s="1055"/>
      <c r="AF196" s="1055"/>
      <c r="AG196" s="1055"/>
      <c r="AH196" s="1055"/>
      <c r="AI196" s="1055"/>
      <c r="AJ196" s="1055"/>
      <c r="AK196" s="1055"/>
      <c r="AL196" s="1055"/>
      <c r="AM196" s="1055"/>
      <c r="AN196" s="1055"/>
      <c r="AO196" s="1055"/>
      <c r="AP196" s="1055"/>
      <c r="AQ196" s="1055"/>
      <c r="AR196" s="1055"/>
      <c r="AS196" s="1055"/>
      <c r="AT196" s="1055"/>
      <c r="AU196" s="1055"/>
      <c r="AV196" s="1055"/>
      <c r="AW196" s="1055"/>
      <c r="AX196" s="1055"/>
      <c r="AY196" s="1055"/>
      <c r="AZ196" s="1055"/>
      <c r="BA196" s="1055"/>
      <c r="BB196" s="1055"/>
      <c r="BC196" s="1055"/>
      <c r="BD196" s="1056"/>
    </row>
    <row r="197" spans="1:60" s="684" customFormat="1" ht="9" customHeight="1">
      <c r="F197" s="682"/>
      <c r="G197" s="682"/>
      <c r="H197" s="682"/>
      <c r="I197" s="682"/>
      <c r="J197" s="682"/>
      <c r="K197" s="682"/>
      <c r="L197" s="682"/>
      <c r="M197" s="682"/>
      <c r="N197" s="682"/>
      <c r="O197" s="682"/>
      <c r="P197" s="682"/>
      <c r="Q197" s="682"/>
      <c r="R197" s="682"/>
      <c r="S197" s="682"/>
      <c r="T197" s="682"/>
      <c r="U197" s="682"/>
      <c r="V197" s="682"/>
      <c r="W197" s="682"/>
      <c r="X197" s="682"/>
      <c r="Y197" s="682"/>
      <c r="Z197" s="682"/>
      <c r="AA197" s="682"/>
      <c r="AB197" s="682"/>
      <c r="AC197" s="682"/>
      <c r="AD197" s="682"/>
      <c r="AE197" s="682"/>
      <c r="AF197" s="682"/>
      <c r="AG197" s="682"/>
      <c r="AH197" s="682"/>
      <c r="AI197" s="682"/>
      <c r="AJ197" s="682"/>
      <c r="AK197" s="682"/>
      <c r="AL197" s="682"/>
      <c r="AM197" s="682"/>
      <c r="AN197" s="682"/>
      <c r="AO197" s="682"/>
      <c r="AP197" s="682"/>
      <c r="AQ197" s="682"/>
      <c r="AR197" s="682"/>
      <c r="AS197" s="682"/>
      <c r="AT197" s="682"/>
      <c r="AU197" s="682"/>
      <c r="AV197" s="682"/>
      <c r="AW197" s="682"/>
      <c r="AX197" s="682"/>
      <c r="AY197" s="682"/>
      <c r="AZ197" s="682"/>
      <c r="BA197" s="682"/>
      <c r="BB197" s="682"/>
      <c r="BC197" s="682"/>
      <c r="BD197" s="682"/>
    </row>
    <row r="198" spans="1:60" s="684" customFormat="1" ht="9" customHeight="1">
      <c r="F198" s="1040" t="s">
        <v>108</v>
      </c>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c r="AO198" s="1041"/>
      <c r="AP198" s="1041"/>
      <c r="AQ198" s="1041"/>
      <c r="AR198" s="1041"/>
      <c r="AS198" s="1041"/>
      <c r="AT198" s="1041"/>
      <c r="AU198" s="1041"/>
      <c r="AV198" s="1041"/>
      <c r="AW198" s="1041"/>
      <c r="AX198" s="1041"/>
      <c r="AY198" s="1041"/>
      <c r="AZ198" s="1041"/>
      <c r="BA198" s="1041"/>
      <c r="BB198" s="1041"/>
      <c r="BC198" s="1041"/>
      <c r="BD198" s="1041"/>
    </row>
    <row r="199" spans="1:60" s="684" customFormat="1" ht="9" customHeight="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row>
    <row r="200" spans="1:60" s="684" customFormat="1" ht="9" customHeight="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c r="AO200" s="1041"/>
      <c r="AP200" s="1041"/>
      <c r="AQ200" s="1041"/>
      <c r="AR200" s="1041"/>
      <c r="AS200" s="1041"/>
      <c r="AT200" s="1041"/>
      <c r="AU200" s="1041"/>
      <c r="AV200" s="1041"/>
      <c r="AW200" s="1041"/>
      <c r="AX200" s="1041"/>
      <c r="AY200" s="1041"/>
      <c r="AZ200" s="1041"/>
      <c r="BA200" s="1041"/>
      <c r="BB200" s="1041"/>
      <c r="BC200" s="1041"/>
      <c r="BD200" s="1041"/>
      <c r="BH200" s="776"/>
    </row>
    <row r="201" spans="1:60" ht="9" customHeight="1">
      <c r="A201" s="684"/>
      <c r="B201" s="684"/>
      <c r="C201" s="684"/>
      <c r="D201" s="684"/>
      <c r="E201" s="684"/>
      <c r="F201" s="1041"/>
      <c r="G201" s="1041"/>
      <c r="H201" s="1041"/>
      <c r="I201" s="1041"/>
      <c r="J201" s="1041"/>
      <c r="K201" s="1041"/>
      <c r="L201" s="1041"/>
      <c r="M201" s="1041"/>
      <c r="N201" s="1041"/>
      <c r="O201" s="1041"/>
      <c r="P201" s="1041"/>
      <c r="Q201" s="1041"/>
      <c r="R201" s="1041"/>
      <c r="S201" s="1041"/>
      <c r="T201" s="1041"/>
      <c r="U201" s="1041"/>
      <c r="V201" s="1041"/>
      <c r="W201" s="1041"/>
      <c r="X201" s="1041"/>
      <c r="Y201" s="1041"/>
      <c r="Z201" s="1041"/>
      <c r="AA201" s="1041"/>
      <c r="AB201" s="1041"/>
      <c r="AC201" s="1041"/>
      <c r="AD201" s="1041"/>
      <c r="AE201" s="1041"/>
      <c r="AF201" s="1041"/>
      <c r="AG201" s="1041"/>
      <c r="AH201" s="1041"/>
      <c r="AI201" s="1041"/>
      <c r="AJ201" s="1041"/>
      <c r="AK201" s="1041"/>
      <c r="AL201" s="1041"/>
      <c r="AM201" s="1041"/>
      <c r="AN201" s="1041"/>
      <c r="AO201" s="1041"/>
      <c r="AP201" s="1041"/>
      <c r="AQ201" s="1041"/>
      <c r="AR201" s="1041"/>
      <c r="AS201" s="1041"/>
      <c r="AT201" s="1041"/>
      <c r="AU201" s="1041"/>
      <c r="AV201" s="1041"/>
      <c r="AW201" s="1041"/>
      <c r="AX201" s="1041"/>
      <c r="AY201" s="1041"/>
      <c r="AZ201" s="1041"/>
      <c r="BA201" s="1041"/>
      <c r="BB201" s="1041"/>
      <c r="BC201" s="1041"/>
      <c r="BD201" s="1041"/>
      <c r="BE201" s="684"/>
      <c r="BF201" s="684"/>
      <c r="BG201" s="684"/>
    </row>
    <row r="204" spans="1:60" ht="9" customHeight="1">
      <c r="V204" s="854"/>
      <c r="W204" s="854"/>
      <c r="X204" s="854"/>
      <c r="Y204" s="854"/>
      <c r="Z204" s="854"/>
      <c r="AA204" s="854"/>
      <c r="AB204" s="854"/>
      <c r="AC204" s="854"/>
      <c r="AD204" s="854"/>
      <c r="AE204" s="854"/>
      <c r="AF204" s="854"/>
      <c r="AG204" s="854"/>
      <c r="AH204" s="854"/>
      <c r="AI204" s="197"/>
      <c r="AJ204" s="197"/>
      <c r="AK204" s="854"/>
      <c r="AL204" s="197"/>
      <c r="AM204" s="197"/>
      <c r="AN204" s="854"/>
      <c r="AO204" s="854"/>
      <c r="AP204" s="197"/>
      <c r="AQ204" s="197"/>
      <c r="AR204" s="197"/>
      <c r="AS204" s="197"/>
      <c r="AT204" s="197"/>
      <c r="AU204" s="854"/>
      <c r="AV204" s="854"/>
      <c r="AW204" s="854"/>
      <c r="AX204" s="854"/>
      <c r="AY204" s="854"/>
      <c r="AZ204" s="854"/>
      <c r="BA204" s="854"/>
      <c r="BB204" s="854"/>
      <c r="BC204" s="854"/>
      <c r="BD204" s="854"/>
      <c r="BE204" s="854"/>
      <c r="BF204" s="854"/>
      <c r="BG204" s="854"/>
      <c r="BH204" s="854"/>
    </row>
    <row r="205" spans="1:60" ht="9" customHeight="1">
      <c r="V205" s="684"/>
      <c r="BH205" s="781"/>
    </row>
    <row r="206" spans="1:60" ht="9" customHeight="1">
      <c r="V206" s="684"/>
      <c r="BH206" s="781"/>
    </row>
    <row r="207" spans="1:60" ht="9" customHeight="1">
      <c r="Y207" s="199"/>
      <c r="Z207" s="199"/>
      <c r="AA207" s="199"/>
      <c r="AB207" s="199"/>
      <c r="AC207" s="199"/>
      <c r="AD207" s="199"/>
      <c r="AE207" s="199"/>
      <c r="AF207" s="199"/>
      <c r="AG207" s="199"/>
      <c r="AH207" s="200"/>
      <c r="AI207" s="200"/>
      <c r="AJ207" s="200"/>
      <c r="AK207" s="200"/>
      <c r="AL207" s="200"/>
      <c r="AM207" s="200"/>
      <c r="AO207" s="200"/>
      <c r="AP207" s="200"/>
      <c r="AQ207" s="200"/>
      <c r="AR207" s="200"/>
      <c r="AS207" s="200"/>
      <c r="AT207" s="200"/>
    </row>
  </sheetData>
  <mergeCells count="176">
    <mergeCell ref="O189:BD190"/>
    <mergeCell ref="O191:BD192"/>
    <mergeCell ref="F192:N193"/>
    <mergeCell ref="O193:BD194"/>
    <mergeCell ref="O195:BD196"/>
    <mergeCell ref="F198:BD201"/>
    <mergeCell ref="P177:Q178"/>
    <mergeCell ref="R177:W178"/>
    <mergeCell ref="P179:Q180"/>
    <mergeCell ref="R179:W180"/>
    <mergeCell ref="Y179:AU180"/>
    <mergeCell ref="F181:N183"/>
    <mergeCell ref="R181:W182"/>
    <mergeCell ref="S183:BB184"/>
    <mergeCell ref="P167:Q168"/>
    <mergeCell ref="R167:AA168"/>
    <mergeCell ref="AD167:AX174"/>
    <mergeCell ref="F169:N170"/>
    <mergeCell ref="F171:N172"/>
    <mergeCell ref="P173:Q174"/>
    <mergeCell ref="R173:Z174"/>
    <mergeCell ref="D145:E146"/>
    <mergeCell ref="G145:BG149"/>
    <mergeCell ref="F152:BD153"/>
    <mergeCell ref="P155:Q156"/>
    <mergeCell ref="R155:W156"/>
    <mergeCell ref="F158:N159"/>
    <mergeCell ref="P158:Q159"/>
    <mergeCell ref="R158:W159"/>
    <mergeCell ref="AA158:AU164"/>
    <mergeCell ref="F160:N161"/>
    <mergeCell ref="D129:E130"/>
    <mergeCell ref="G129:BG133"/>
    <mergeCell ref="D135:E136"/>
    <mergeCell ref="G135:BG139"/>
    <mergeCell ref="D141:E142"/>
    <mergeCell ref="G141:BG143"/>
    <mergeCell ref="D115:E116"/>
    <mergeCell ref="G115:BG120"/>
    <mergeCell ref="D122:E123"/>
    <mergeCell ref="G122:BG123"/>
    <mergeCell ref="D125:E126"/>
    <mergeCell ref="G125:BG127"/>
    <mergeCell ref="A95:BH96"/>
    <mergeCell ref="A97:H98"/>
    <mergeCell ref="I97:BH98"/>
    <mergeCell ref="A99:BI104"/>
    <mergeCell ref="AK106:AP107"/>
    <mergeCell ref="I110:BA112"/>
    <mergeCell ref="A90:H91"/>
    <mergeCell ref="S90:T91"/>
    <mergeCell ref="U90:AF91"/>
    <mergeCell ref="AK90:AO91"/>
    <mergeCell ref="AP90:BH91"/>
    <mergeCell ref="J91:Q93"/>
    <mergeCell ref="S92:BH93"/>
    <mergeCell ref="J87:Q89"/>
    <mergeCell ref="S87:AF89"/>
    <mergeCell ref="AH87:AN89"/>
    <mergeCell ref="AP87:BH89"/>
    <mergeCell ref="L72:AZ73"/>
    <mergeCell ref="L74:BD75"/>
    <mergeCell ref="E76:K79"/>
    <mergeCell ref="N76:BD79"/>
    <mergeCell ref="BE77:BF78"/>
    <mergeCell ref="L80:M81"/>
    <mergeCell ref="N80:S81"/>
    <mergeCell ref="AL80:AP81"/>
    <mergeCell ref="AR80:BD81"/>
    <mergeCell ref="A68:B85"/>
    <mergeCell ref="L68:BD69"/>
    <mergeCell ref="C69:D84"/>
    <mergeCell ref="E70:K73"/>
    <mergeCell ref="L70:AA71"/>
    <mergeCell ref="AB70:AN71"/>
    <mergeCell ref="AO70:AP71"/>
    <mergeCell ref="A15:B66"/>
    <mergeCell ref="C15:K18"/>
    <mergeCell ref="AG15:AM18"/>
    <mergeCell ref="AO15:BH18"/>
    <mergeCell ref="E82:K83"/>
    <mergeCell ref="N82:BF83"/>
    <mergeCell ref="X15:Y18"/>
    <mergeCell ref="Z15:AA18"/>
    <mergeCell ref="AB15:AC18"/>
    <mergeCell ref="AD15:AE18"/>
    <mergeCell ref="L15:M18"/>
    <mergeCell ref="N15:O18"/>
    <mergeCell ref="P15:Q18"/>
    <mergeCell ref="R15:S18"/>
    <mergeCell ref="T15:U18"/>
    <mergeCell ref="V15:W18"/>
    <mergeCell ref="C53:D66"/>
    <mergeCell ref="L53:AC54"/>
    <mergeCell ref="AF53:BH54"/>
    <mergeCell ref="E55:K60"/>
    <mergeCell ref="AR55:AU56"/>
    <mergeCell ref="AV55:BH56"/>
    <mergeCell ref="L57:O59"/>
    <mergeCell ref="AL58:AP60"/>
    <mergeCell ref="E62:K66"/>
    <mergeCell ref="L62:M63"/>
    <mergeCell ref="AL62:AP63"/>
    <mergeCell ref="AK40:AM43"/>
    <mergeCell ref="AO40:AS43"/>
    <mergeCell ref="AT40:AX43"/>
    <mergeCell ref="AZ40:BC43"/>
    <mergeCell ref="BD40:BG43"/>
    <mergeCell ref="C44:K49"/>
    <mergeCell ref="P44:V46"/>
    <mergeCell ref="Y44:AM46"/>
    <mergeCell ref="AN44:AQ46"/>
    <mergeCell ref="AR44:BF46"/>
    <mergeCell ref="L47:O52"/>
    <mergeCell ref="P47:BH52"/>
    <mergeCell ref="O38:AJ39"/>
    <mergeCell ref="L40:O46"/>
    <mergeCell ref="P40:X43"/>
    <mergeCell ref="Y40:AA43"/>
    <mergeCell ref="AB40:AD43"/>
    <mergeCell ref="AE40:AG43"/>
    <mergeCell ref="AH40:AJ43"/>
    <mergeCell ref="M34:N35"/>
    <mergeCell ref="O34:T35"/>
    <mergeCell ref="AL34:AP35"/>
    <mergeCell ref="AQ34:BF35"/>
    <mergeCell ref="D36:J37"/>
    <mergeCell ref="O36:BF37"/>
    <mergeCell ref="BI29:BI30"/>
    <mergeCell ref="BJ29:BJ30"/>
    <mergeCell ref="D31:J32"/>
    <mergeCell ref="AG31:AM33"/>
    <mergeCell ref="AQ31:AV33"/>
    <mergeCell ref="AX31:AY33"/>
    <mergeCell ref="BA31:BF33"/>
    <mergeCell ref="AY23:BH26"/>
    <mergeCell ref="D27:J28"/>
    <mergeCell ref="M27:AD28"/>
    <mergeCell ref="AG27:AM30"/>
    <mergeCell ref="AO27:BH30"/>
    <mergeCell ref="M29:AD33"/>
    <mergeCell ref="E23:K26"/>
    <mergeCell ref="L23:N26"/>
    <mergeCell ref="O23:AE26"/>
    <mergeCell ref="AF23:AH26"/>
    <mergeCell ref="AI23:AU26"/>
    <mergeCell ref="AV23:AX26"/>
    <mergeCell ref="C19:D26"/>
    <mergeCell ref="E19:K22"/>
    <mergeCell ref="L19:AE22"/>
    <mergeCell ref="AG19:AM22"/>
    <mergeCell ref="AO19:BH22"/>
    <mergeCell ref="A9:G10"/>
    <mergeCell ref="BB10:BH12"/>
    <mergeCell ref="A11:E12"/>
    <mergeCell ref="F11:I12"/>
    <mergeCell ref="J11:M12"/>
    <mergeCell ref="A13:P14"/>
    <mergeCell ref="BG1:BH1"/>
    <mergeCell ref="BJ2:BO4"/>
    <mergeCell ref="T3:AP5"/>
    <mergeCell ref="D4:N7"/>
    <mergeCell ref="AV4:BC7"/>
    <mergeCell ref="Q6:AS8"/>
    <mergeCell ref="AU1:AV1"/>
    <mergeCell ref="AW1:AX1"/>
    <mergeCell ref="AY1:AZ1"/>
    <mergeCell ref="BA1:BB1"/>
    <mergeCell ref="BC1:BD1"/>
    <mergeCell ref="BE1:BF1"/>
    <mergeCell ref="AE1:AJ1"/>
    <mergeCell ref="AK1:AL1"/>
    <mergeCell ref="AM1:AN1"/>
    <mergeCell ref="AO1:AP1"/>
    <mergeCell ref="AQ1:AR1"/>
    <mergeCell ref="AS1:AT1"/>
  </mergeCells>
  <phoneticPr fontId="1"/>
  <conditionalFormatting sqref="A3:D3">
    <cfRule type="cellIs" dxfId="4" priority="3" stopIfTrue="1" operator="equal">
      <formula>"２号"</formula>
    </cfRule>
    <cfRule type="cellIs" dxfId="3" priority="4" stopIfTrue="1" operator="notEqual">
      <formula>"２号"</formula>
    </cfRule>
  </conditionalFormatting>
  <conditionalFormatting sqref="BB13:BH13">
    <cfRule type="cellIs" dxfId="2" priority="2" stopIfTrue="1" operator="equal">
      <formula>"再委託"</formula>
    </cfRule>
  </conditionalFormatting>
  <conditionalFormatting sqref="BB10:BH11">
    <cfRule type="cellIs" dxfId="1" priority="1" stopIfTrue="1" operator="equal">
      <formula>"２号"</formula>
    </cfRule>
  </conditionalFormatting>
  <dataValidations count="1">
    <dataValidation imeMode="off" allowBlank="1" showInputMessage="1" showErrorMessage="1" sqref="L15:AE18" xr:uid="{C92E45D2-5BCC-4A3B-A5B8-50EDA2A0A3D2}"/>
  </dataValidations>
  <printOptions horizontalCentered="1"/>
  <pageMargins left="0.19685039370078741" right="0.19685039370078741" top="0.47244094488188981" bottom="0.31496062992125984" header="0.19685039370078741" footer="0"/>
  <pageSetup paperSize="9" scale="97" orientation="portrait" horizontalDpi="300" verticalDpi="300" r:id="rId1"/>
  <headerFooter alignWithMargins="0"/>
  <rowBreaks count="1" manualBreakCount="1">
    <brk id="107" max="5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3A1A4-9D7B-4A15-BF1A-D16A70D9CE4F}">
  <sheetPr>
    <tabColor rgb="FF00FF00"/>
  </sheetPr>
  <dimension ref="A1:BO202"/>
  <sheetViews>
    <sheetView showZeros="0" view="pageBreakPreview" zoomScaleNormal="96" workbookViewId="0">
      <selection activeCell="AE1" sqref="AE1:AJ1"/>
    </sheetView>
  </sheetViews>
  <sheetFormatPr defaultColWidth="9" defaultRowHeight="14.25"/>
  <cols>
    <col min="1" max="60" width="1.625" style="776" customWidth="1"/>
    <col min="61" max="70" width="2.625" style="776" customWidth="1"/>
    <col min="71" max="16384" width="9" style="776"/>
  </cols>
  <sheetData>
    <row r="1" spans="1:67" ht="24" customHeight="1" thickBot="1">
      <c r="AE1" s="1329" t="s">
        <v>35</v>
      </c>
      <c r="AF1" s="1330"/>
      <c r="AG1" s="1330"/>
      <c r="AH1" s="1330"/>
      <c r="AI1" s="1330"/>
      <c r="AJ1" s="1330"/>
      <c r="AK1" s="1331"/>
      <c r="AL1" s="1314"/>
      <c r="AM1" s="1314"/>
      <c r="AN1" s="1314"/>
      <c r="AO1" s="1314"/>
      <c r="AP1" s="1314"/>
      <c r="AQ1" s="1314"/>
      <c r="AR1" s="1314"/>
      <c r="AS1" s="1314"/>
      <c r="AT1" s="1314"/>
      <c r="AU1" s="1314"/>
      <c r="AV1" s="1314"/>
      <c r="AW1" s="1314"/>
      <c r="AX1" s="1314"/>
      <c r="AY1" s="1314"/>
      <c r="AZ1" s="1314"/>
      <c r="BA1" s="1314"/>
      <c r="BB1" s="1314"/>
      <c r="BC1" s="1314"/>
      <c r="BD1" s="1314"/>
      <c r="BE1" s="1314"/>
      <c r="BF1" s="1314"/>
      <c r="BG1" s="1314"/>
      <c r="BH1" s="1315"/>
    </row>
    <row r="2" spans="1:67" ht="8.1" customHeight="1">
      <c r="D2" s="252"/>
      <c r="E2" s="252"/>
      <c r="F2" s="252"/>
      <c r="G2" s="252"/>
      <c r="H2" s="252"/>
      <c r="I2" s="252"/>
      <c r="J2" s="1480" t="s">
        <v>185</v>
      </c>
      <c r="K2" s="1480"/>
      <c r="L2" s="1480"/>
      <c r="M2" s="1480"/>
      <c r="N2" s="1480"/>
      <c r="O2" s="1480"/>
      <c r="P2" s="1480"/>
      <c r="Q2" s="1480"/>
      <c r="R2" s="1480"/>
      <c r="S2" s="1480"/>
      <c r="T2" s="1480"/>
      <c r="U2" s="1480"/>
      <c r="V2" s="1480"/>
      <c r="W2" s="1480"/>
      <c r="X2" s="1480"/>
      <c r="Y2" s="1480"/>
      <c r="Z2" s="1480"/>
      <c r="AA2" s="1480"/>
      <c r="AB2" s="1480"/>
      <c r="AC2" s="1480"/>
      <c r="AD2" s="1480"/>
      <c r="AE2" s="1480"/>
      <c r="AF2" s="1480"/>
      <c r="AG2" s="1480"/>
      <c r="AH2" s="1480"/>
      <c r="AI2" s="1480"/>
      <c r="AJ2" s="1480"/>
      <c r="AK2" s="1480"/>
      <c r="AL2" s="1480"/>
      <c r="AM2" s="1480"/>
      <c r="AN2" s="1480"/>
      <c r="AO2" s="1480"/>
      <c r="AP2" s="1480"/>
      <c r="AQ2" s="1480"/>
      <c r="AR2" s="1480"/>
      <c r="AS2" s="1480"/>
      <c r="AT2" s="1480"/>
      <c r="AU2" s="1480"/>
      <c r="AV2" s="1480"/>
      <c r="AW2" s="1480"/>
      <c r="AX2" s="1480"/>
      <c r="AY2" s="1480"/>
      <c r="AZ2" s="1480"/>
      <c r="BA2" s="253"/>
      <c r="BB2" s="252"/>
      <c r="BC2" s="252"/>
      <c r="BD2" s="31"/>
      <c r="BE2" s="31"/>
      <c r="BJ2" s="1316" t="s">
        <v>347</v>
      </c>
      <c r="BK2" s="1317"/>
      <c r="BL2" s="1317"/>
      <c r="BM2" s="1317"/>
      <c r="BN2" s="1317"/>
      <c r="BO2" s="1318"/>
    </row>
    <row r="3" spans="1:67" ht="8.1" customHeight="1">
      <c r="D3" s="252"/>
      <c r="E3" s="252"/>
      <c r="F3" s="252"/>
      <c r="G3" s="252"/>
      <c r="H3" s="252"/>
      <c r="I3" s="252"/>
      <c r="J3" s="1480"/>
      <c r="K3" s="1480"/>
      <c r="L3" s="1480"/>
      <c r="M3" s="1480"/>
      <c r="N3" s="1480"/>
      <c r="O3" s="1480"/>
      <c r="P3" s="1480"/>
      <c r="Q3" s="1480"/>
      <c r="R3" s="1480"/>
      <c r="S3" s="1480"/>
      <c r="T3" s="1480"/>
      <c r="U3" s="1480"/>
      <c r="V3" s="1480"/>
      <c r="W3" s="1480"/>
      <c r="X3" s="1480"/>
      <c r="Y3" s="1480"/>
      <c r="Z3" s="1480"/>
      <c r="AA3" s="1480"/>
      <c r="AB3" s="1480"/>
      <c r="AC3" s="1480"/>
      <c r="AD3" s="1480"/>
      <c r="AE3" s="1480"/>
      <c r="AF3" s="1480"/>
      <c r="AG3" s="1480"/>
      <c r="AH3" s="1480"/>
      <c r="AI3" s="1480"/>
      <c r="AJ3" s="1480"/>
      <c r="AK3" s="1480"/>
      <c r="AL3" s="1480"/>
      <c r="AM3" s="1480"/>
      <c r="AN3" s="1480"/>
      <c r="AO3" s="1480"/>
      <c r="AP3" s="1480"/>
      <c r="AQ3" s="1480"/>
      <c r="AR3" s="1480"/>
      <c r="AS3" s="1480"/>
      <c r="AT3" s="1480"/>
      <c r="AU3" s="1480"/>
      <c r="AV3" s="1480"/>
      <c r="AW3" s="1480"/>
      <c r="AX3" s="1480"/>
      <c r="AY3" s="1480"/>
      <c r="AZ3" s="1480"/>
      <c r="BA3" s="253"/>
      <c r="BB3" s="252"/>
      <c r="BC3" s="252"/>
      <c r="BD3" s="31"/>
      <c r="BE3" s="31"/>
      <c r="BF3" s="687"/>
      <c r="BJ3" s="1319"/>
      <c r="BK3" s="1320"/>
      <c r="BL3" s="1320"/>
      <c r="BM3" s="1320"/>
      <c r="BN3" s="1320"/>
      <c r="BO3" s="1321"/>
    </row>
    <row r="4" spans="1:67" ht="8.1" customHeight="1" thickBot="1">
      <c r="D4" s="252"/>
      <c r="E4" s="252"/>
      <c r="F4" s="252"/>
      <c r="G4" s="252"/>
      <c r="H4" s="252"/>
      <c r="I4" s="252"/>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c r="AK4" s="1480"/>
      <c r="AL4" s="1480"/>
      <c r="AM4" s="1480"/>
      <c r="AN4" s="1480"/>
      <c r="AO4" s="1480"/>
      <c r="AP4" s="1480"/>
      <c r="AQ4" s="1480"/>
      <c r="AR4" s="1480"/>
      <c r="AS4" s="1480"/>
      <c r="AT4" s="1480"/>
      <c r="AU4" s="1480"/>
      <c r="AV4" s="1480"/>
      <c r="AW4" s="1480"/>
      <c r="AX4" s="1480"/>
      <c r="AY4" s="1480"/>
      <c r="AZ4" s="1480"/>
      <c r="BA4" s="253"/>
      <c r="BB4" s="252"/>
      <c r="BC4" s="252"/>
      <c r="BD4" s="31"/>
      <c r="BE4" s="31"/>
      <c r="BF4" s="687"/>
      <c r="BJ4" s="1322"/>
      <c r="BK4" s="1323"/>
      <c r="BL4" s="1323"/>
      <c r="BM4" s="1323"/>
      <c r="BN4" s="1323"/>
      <c r="BO4" s="1324"/>
    </row>
    <row r="5" spans="1:67" ht="8.1" customHeight="1">
      <c r="D5" s="252"/>
      <c r="E5" s="252"/>
      <c r="F5" s="252"/>
      <c r="G5" s="252"/>
      <c r="H5" s="252"/>
      <c r="I5" s="252"/>
      <c r="J5" s="1480"/>
      <c r="K5" s="1480"/>
      <c r="L5" s="1480"/>
      <c r="M5" s="1480"/>
      <c r="N5" s="1480"/>
      <c r="O5" s="1480"/>
      <c r="P5" s="1480"/>
      <c r="Q5" s="1480"/>
      <c r="R5" s="1480"/>
      <c r="S5" s="1480"/>
      <c r="T5" s="1480"/>
      <c r="U5" s="1480"/>
      <c r="V5" s="1480"/>
      <c r="W5" s="1480"/>
      <c r="X5" s="1480"/>
      <c r="Y5" s="1480"/>
      <c r="Z5" s="1480"/>
      <c r="AA5" s="1480"/>
      <c r="AB5" s="1480"/>
      <c r="AC5" s="1480"/>
      <c r="AD5" s="1480"/>
      <c r="AE5" s="1480"/>
      <c r="AF5" s="1480"/>
      <c r="AG5" s="1480"/>
      <c r="AH5" s="1480"/>
      <c r="AI5" s="1480"/>
      <c r="AJ5" s="1480"/>
      <c r="AK5" s="1480"/>
      <c r="AL5" s="1480"/>
      <c r="AM5" s="1480"/>
      <c r="AN5" s="1480"/>
      <c r="AO5" s="1480"/>
      <c r="AP5" s="1480"/>
      <c r="AQ5" s="1480"/>
      <c r="AR5" s="1480"/>
      <c r="AS5" s="1480"/>
      <c r="AT5" s="1480"/>
      <c r="AU5" s="1480"/>
      <c r="AV5" s="1480"/>
      <c r="AW5" s="1480"/>
      <c r="AX5" s="1480"/>
      <c r="AY5" s="1480"/>
      <c r="AZ5" s="1480"/>
      <c r="BA5" s="253"/>
      <c r="BB5" s="252"/>
      <c r="BC5" s="252"/>
      <c r="BD5" s="31"/>
      <c r="BE5" s="31"/>
    </row>
    <row r="6" spans="1:67" ht="8.1" customHeight="1">
      <c r="A6" s="1074" t="s">
        <v>40</v>
      </c>
      <c r="B6" s="1074"/>
      <c r="C6" s="1074"/>
      <c r="D6" s="1074"/>
      <c r="E6" s="1074"/>
      <c r="F6" s="1074"/>
      <c r="G6" s="1074"/>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c r="BD6" s="687"/>
      <c r="BE6" s="687"/>
      <c r="BF6" s="687"/>
      <c r="BG6" s="687"/>
      <c r="BH6" s="687"/>
    </row>
    <row r="7" spans="1:67" ht="8.1" customHeight="1">
      <c r="A7" s="1074"/>
      <c r="B7" s="1074"/>
      <c r="C7" s="1074"/>
      <c r="D7" s="1074"/>
      <c r="E7" s="1074"/>
      <c r="F7" s="1074"/>
      <c r="G7" s="1074"/>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1311"/>
      <c r="BC7" s="1311"/>
      <c r="BD7" s="1311"/>
      <c r="BE7" s="1311"/>
      <c r="BF7" s="1311"/>
      <c r="BG7" s="1311"/>
      <c r="BH7" s="1311"/>
    </row>
    <row r="8" spans="1:67" ht="8.1" customHeight="1">
      <c r="A8" s="1312" t="s">
        <v>41</v>
      </c>
      <c r="B8" s="1312"/>
      <c r="C8" s="1312"/>
      <c r="D8" s="1312"/>
      <c r="E8" s="1312"/>
      <c r="F8" s="1775"/>
      <c r="G8" s="1775"/>
      <c r="H8" s="1775"/>
      <c r="I8" s="1775"/>
      <c r="J8" s="1074" t="s">
        <v>42</v>
      </c>
      <c r="K8" s="1074"/>
      <c r="L8" s="1074"/>
      <c r="M8" s="1074"/>
      <c r="N8" s="684"/>
      <c r="O8" s="684"/>
      <c r="P8" s="684"/>
      <c r="Q8" s="684"/>
      <c r="R8" s="684"/>
      <c r="S8" s="738"/>
      <c r="T8" s="738"/>
      <c r="U8" s="738"/>
      <c r="V8" s="738"/>
      <c r="W8" s="738"/>
      <c r="BB8" s="1311"/>
      <c r="BC8" s="1311"/>
      <c r="BD8" s="1311"/>
      <c r="BE8" s="1311"/>
      <c r="BF8" s="1311"/>
      <c r="BG8" s="1311"/>
      <c r="BH8" s="1311"/>
    </row>
    <row r="9" spans="1:67" ht="8.1" customHeight="1">
      <c r="A9" s="1312"/>
      <c r="B9" s="1312"/>
      <c r="C9" s="1312"/>
      <c r="D9" s="1312"/>
      <c r="E9" s="1312"/>
      <c r="F9" s="1775"/>
      <c r="G9" s="1775"/>
      <c r="H9" s="1775"/>
      <c r="I9" s="1775"/>
      <c r="J9" s="1074"/>
      <c r="K9" s="1074"/>
      <c r="L9" s="1074"/>
      <c r="M9" s="1074"/>
      <c r="N9" s="684"/>
      <c r="O9" s="684"/>
      <c r="P9" s="684"/>
      <c r="Q9" s="684"/>
      <c r="R9" s="684"/>
      <c r="S9" s="738"/>
      <c r="T9" s="738"/>
      <c r="U9" s="738"/>
      <c r="V9" s="738"/>
      <c r="W9" s="738"/>
      <c r="BB9" s="1311"/>
      <c r="BC9" s="1311"/>
      <c r="BD9" s="1311"/>
      <c r="BE9" s="1311"/>
      <c r="BF9" s="1311"/>
      <c r="BG9" s="1311"/>
      <c r="BH9" s="1311"/>
    </row>
    <row r="10" spans="1:67" ht="8.1" customHeight="1">
      <c r="A10" s="1074" t="s">
        <v>43</v>
      </c>
      <c r="B10" s="1074"/>
      <c r="C10" s="1074"/>
      <c r="D10" s="1074"/>
      <c r="E10" s="1074"/>
      <c r="F10" s="1074"/>
      <c r="G10" s="1074"/>
      <c r="H10" s="1074"/>
      <c r="I10" s="1074"/>
      <c r="J10" s="1074"/>
      <c r="K10" s="1074"/>
      <c r="L10" s="1074"/>
      <c r="M10" s="1074"/>
      <c r="N10" s="1074"/>
      <c r="O10" s="1074"/>
      <c r="P10" s="1074"/>
      <c r="Q10" s="684"/>
      <c r="R10" s="684"/>
      <c r="S10" s="684"/>
      <c r="T10" s="684"/>
      <c r="U10" s="684"/>
      <c r="V10" s="684"/>
      <c r="W10" s="684"/>
    </row>
    <row r="11" spans="1:67" ht="8.1" customHeight="1">
      <c r="A11" s="1074"/>
      <c r="B11" s="1074"/>
      <c r="C11" s="1074"/>
      <c r="D11" s="1074"/>
      <c r="E11" s="1074"/>
      <c r="F11" s="1074"/>
      <c r="G11" s="1074"/>
      <c r="H11" s="1074"/>
      <c r="I11" s="1074"/>
      <c r="J11" s="1074"/>
      <c r="K11" s="1074"/>
      <c r="L11" s="1074"/>
      <c r="M11" s="1074"/>
      <c r="N11" s="1074"/>
      <c r="O11" s="1074"/>
      <c r="P11" s="1074"/>
      <c r="Q11" s="684"/>
      <c r="R11" s="684"/>
      <c r="S11" s="684"/>
      <c r="T11" s="684"/>
      <c r="U11" s="684"/>
      <c r="V11" s="684"/>
      <c r="W11" s="684"/>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row>
    <row r="12" spans="1:67" ht="8.1" customHeight="1">
      <c r="A12" s="1237" t="s">
        <v>44</v>
      </c>
      <c r="B12" s="1238"/>
      <c r="C12" s="1456" t="s">
        <v>360</v>
      </c>
      <c r="D12" s="1457"/>
      <c r="E12" s="1457"/>
      <c r="F12" s="1457"/>
      <c r="G12" s="1457"/>
      <c r="H12" s="1457"/>
      <c r="I12" s="1457"/>
      <c r="J12" s="1457"/>
      <c r="K12" s="1457"/>
      <c r="L12" s="1823"/>
      <c r="M12" s="1824"/>
      <c r="N12" s="1823"/>
      <c r="O12" s="1824"/>
      <c r="P12" s="1823"/>
      <c r="Q12" s="1824"/>
      <c r="R12" s="1823"/>
      <c r="S12" s="1824"/>
      <c r="T12" s="1823"/>
      <c r="U12" s="1824"/>
      <c r="V12" s="1823"/>
      <c r="W12" s="1824"/>
      <c r="X12" s="1823"/>
      <c r="Y12" s="1824"/>
      <c r="Z12" s="1823"/>
      <c r="AA12" s="1824"/>
      <c r="AB12" s="1823"/>
      <c r="AC12" s="1824"/>
      <c r="AD12" s="1823"/>
      <c r="AE12" s="1824"/>
      <c r="AF12" s="950"/>
      <c r="AG12" s="1256" t="s">
        <v>45</v>
      </c>
      <c r="AH12" s="1256"/>
      <c r="AI12" s="1256"/>
      <c r="AJ12" s="1256"/>
      <c r="AK12" s="1256"/>
      <c r="AL12" s="1256"/>
      <c r="AM12" s="1256"/>
      <c r="AN12" s="951"/>
      <c r="AO12" s="1460" t="s">
        <v>242</v>
      </c>
      <c r="AP12" s="1461"/>
      <c r="AQ12" s="1461"/>
      <c r="AR12" s="1461"/>
      <c r="AS12" s="1461"/>
      <c r="AT12" s="1461"/>
      <c r="AU12" s="1461"/>
      <c r="AV12" s="1461"/>
      <c r="AW12" s="1461"/>
      <c r="AX12" s="1461"/>
      <c r="AY12" s="1461"/>
      <c r="AZ12" s="1461"/>
      <c r="BA12" s="1461"/>
      <c r="BB12" s="1461"/>
      <c r="BC12" s="1461"/>
      <c r="BD12" s="1461"/>
      <c r="BE12" s="1461"/>
      <c r="BF12" s="1461"/>
      <c r="BG12" s="1461"/>
      <c r="BH12" s="1462"/>
    </row>
    <row r="13" spans="1:67" ht="8.1" customHeight="1">
      <c r="A13" s="1239"/>
      <c r="B13" s="1240"/>
      <c r="C13" s="1458"/>
      <c r="D13" s="1458"/>
      <c r="E13" s="1458"/>
      <c r="F13" s="1458"/>
      <c r="G13" s="1458"/>
      <c r="H13" s="1458"/>
      <c r="I13" s="1458"/>
      <c r="J13" s="1458"/>
      <c r="K13" s="1458"/>
      <c r="L13" s="1825"/>
      <c r="M13" s="1826"/>
      <c r="N13" s="1825"/>
      <c r="O13" s="1826"/>
      <c r="P13" s="1825"/>
      <c r="Q13" s="1826"/>
      <c r="R13" s="1825"/>
      <c r="S13" s="1826"/>
      <c r="T13" s="1825"/>
      <c r="U13" s="1826"/>
      <c r="V13" s="1825"/>
      <c r="W13" s="1826"/>
      <c r="X13" s="1825"/>
      <c r="Y13" s="1826"/>
      <c r="Z13" s="1825"/>
      <c r="AA13" s="1826"/>
      <c r="AB13" s="1825"/>
      <c r="AC13" s="1826"/>
      <c r="AD13" s="1825"/>
      <c r="AE13" s="1826"/>
      <c r="AF13" s="786"/>
      <c r="AG13" s="1200"/>
      <c r="AH13" s="1200"/>
      <c r="AI13" s="1200"/>
      <c r="AJ13" s="1200"/>
      <c r="AK13" s="1200"/>
      <c r="AL13" s="1200"/>
      <c r="AM13" s="1200"/>
      <c r="AN13" s="787"/>
      <c r="AO13" s="1463"/>
      <c r="AP13" s="1464"/>
      <c r="AQ13" s="1464"/>
      <c r="AR13" s="1464"/>
      <c r="AS13" s="1464"/>
      <c r="AT13" s="1464"/>
      <c r="AU13" s="1464"/>
      <c r="AV13" s="1464"/>
      <c r="AW13" s="1464"/>
      <c r="AX13" s="1464"/>
      <c r="AY13" s="1464"/>
      <c r="AZ13" s="1464"/>
      <c r="BA13" s="1464"/>
      <c r="BB13" s="1464"/>
      <c r="BC13" s="1464"/>
      <c r="BD13" s="1464"/>
      <c r="BE13" s="1464"/>
      <c r="BF13" s="1464"/>
      <c r="BG13" s="1464"/>
      <c r="BH13" s="1465"/>
    </row>
    <row r="14" spans="1:67" ht="8.1" customHeight="1">
      <c r="A14" s="1239"/>
      <c r="B14" s="1240"/>
      <c r="C14" s="1458"/>
      <c r="D14" s="1458"/>
      <c r="E14" s="1458"/>
      <c r="F14" s="1458"/>
      <c r="G14" s="1458"/>
      <c r="H14" s="1458"/>
      <c r="I14" s="1458"/>
      <c r="J14" s="1458"/>
      <c r="K14" s="1458"/>
      <c r="L14" s="1825"/>
      <c r="M14" s="1826"/>
      <c r="N14" s="1825"/>
      <c r="O14" s="1826"/>
      <c r="P14" s="1825"/>
      <c r="Q14" s="1826"/>
      <c r="R14" s="1825"/>
      <c r="S14" s="1826"/>
      <c r="T14" s="1825"/>
      <c r="U14" s="1826"/>
      <c r="V14" s="1825"/>
      <c r="W14" s="1826"/>
      <c r="X14" s="1825"/>
      <c r="Y14" s="1826"/>
      <c r="Z14" s="1825"/>
      <c r="AA14" s="1826"/>
      <c r="AB14" s="1825"/>
      <c r="AC14" s="1826"/>
      <c r="AD14" s="1825"/>
      <c r="AE14" s="1826"/>
      <c r="AF14" s="786"/>
      <c r="AG14" s="1200"/>
      <c r="AH14" s="1200"/>
      <c r="AI14" s="1200"/>
      <c r="AJ14" s="1200"/>
      <c r="AK14" s="1200"/>
      <c r="AL14" s="1200"/>
      <c r="AM14" s="1200"/>
      <c r="AN14" s="787"/>
      <c r="AO14" s="1463"/>
      <c r="AP14" s="1464"/>
      <c r="AQ14" s="1464"/>
      <c r="AR14" s="1464"/>
      <c r="AS14" s="1464"/>
      <c r="AT14" s="1464"/>
      <c r="AU14" s="1464"/>
      <c r="AV14" s="1464"/>
      <c r="AW14" s="1464"/>
      <c r="AX14" s="1464"/>
      <c r="AY14" s="1464"/>
      <c r="AZ14" s="1464"/>
      <c r="BA14" s="1464"/>
      <c r="BB14" s="1464"/>
      <c r="BC14" s="1464"/>
      <c r="BD14" s="1464"/>
      <c r="BE14" s="1464"/>
      <c r="BF14" s="1464"/>
      <c r="BG14" s="1464"/>
      <c r="BH14" s="1465"/>
    </row>
    <row r="15" spans="1:67" ht="8.1" customHeight="1">
      <c r="A15" s="1239"/>
      <c r="B15" s="1240"/>
      <c r="C15" s="1459"/>
      <c r="D15" s="1459"/>
      <c r="E15" s="1459"/>
      <c r="F15" s="1459"/>
      <c r="G15" s="1459"/>
      <c r="H15" s="1459"/>
      <c r="I15" s="1459"/>
      <c r="J15" s="1459"/>
      <c r="K15" s="1459"/>
      <c r="L15" s="1827"/>
      <c r="M15" s="1828"/>
      <c r="N15" s="1827"/>
      <c r="O15" s="1828"/>
      <c r="P15" s="1827"/>
      <c r="Q15" s="1828"/>
      <c r="R15" s="1827"/>
      <c r="S15" s="1828"/>
      <c r="T15" s="1827"/>
      <c r="U15" s="1828"/>
      <c r="V15" s="1827"/>
      <c r="W15" s="1828"/>
      <c r="X15" s="1827"/>
      <c r="Y15" s="1828"/>
      <c r="Z15" s="1827"/>
      <c r="AA15" s="1828"/>
      <c r="AB15" s="1827"/>
      <c r="AC15" s="1828"/>
      <c r="AD15" s="1827"/>
      <c r="AE15" s="1828"/>
      <c r="AF15" s="788"/>
      <c r="AG15" s="1257"/>
      <c r="AH15" s="1257"/>
      <c r="AI15" s="1257"/>
      <c r="AJ15" s="1257"/>
      <c r="AK15" s="1257"/>
      <c r="AL15" s="1257"/>
      <c r="AM15" s="1257"/>
      <c r="AN15" s="789"/>
      <c r="AO15" s="1466"/>
      <c r="AP15" s="1467"/>
      <c r="AQ15" s="1467"/>
      <c r="AR15" s="1467"/>
      <c r="AS15" s="1467"/>
      <c r="AT15" s="1467"/>
      <c r="AU15" s="1467"/>
      <c r="AV15" s="1467"/>
      <c r="AW15" s="1467"/>
      <c r="AX15" s="1467"/>
      <c r="AY15" s="1467"/>
      <c r="AZ15" s="1467"/>
      <c r="BA15" s="1467"/>
      <c r="BB15" s="1467"/>
      <c r="BC15" s="1467"/>
      <c r="BD15" s="1467"/>
      <c r="BE15" s="1467"/>
      <c r="BF15" s="1467"/>
      <c r="BG15" s="1467"/>
      <c r="BH15" s="1468"/>
    </row>
    <row r="16" spans="1:67" ht="8.1" customHeight="1">
      <c r="A16" s="1239"/>
      <c r="B16" s="1240"/>
      <c r="C16" s="1332" t="s">
        <v>361</v>
      </c>
      <c r="D16" s="1333"/>
      <c r="E16" s="1337" t="s">
        <v>362</v>
      </c>
      <c r="F16" s="1338"/>
      <c r="G16" s="1338"/>
      <c r="H16" s="1338"/>
      <c r="I16" s="1338"/>
      <c r="J16" s="1338"/>
      <c r="K16" s="1339"/>
      <c r="L16" s="1342"/>
      <c r="M16" s="1343"/>
      <c r="N16" s="1343"/>
      <c r="O16" s="1343"/>
      <c r="P16" s="1343"/>
      <c r="Q16" s="1343"/>
      <c r="R16" s="1343"/>
      <c r="S16" s="1343"/>
      <c r="T16" s="1343"/>
      <c r="U16" s="1343"/>
      <c r="V16" s="1343"/>
      <c r="W16" s="1343"/>
      <c r="X16" s="1343"/>
      <c r="Y16" s="1343"/>
      <c r="Z16" s="1343"/>
      <c r="AA16" s="1343"/>
      <c r="AB16" s="1343"/>
      <c r="AC16" s="1343"/>
      <c r="AD16" s="1343"/>
      <c r="AE16" s="1344"/>
      <c r="AF16" s="784"/>
      <c r="AG16" s="1360" t="s">
        <v>365</v>
      </c>
      <c r="AH16" s="1360"/>
      <c r="AI16" s="1360"/>
      <c r="AJ16" s="1360"/>
      <c r="AK16" s="1360"/>
      <c r="AL16" s="1360"/>
      <c r="AM16" s="1360"/>
      <c r="AN16" s="785"/>
      <c r="AO16" s="1363"/>
      <c r="AP16" s="1364"/>
      <c r="AQ16" s="1364"/>
      <c r="AR16" s="1364"/>
      <c r="AS16" s="1364"/>
      <c r="AT16" s="1364"/>
      <c r="AU16" s="1364"/>
      <c r="AV16" s="1364"/>
      <c r="AW16" s="1364"/>
      <c r="AX16" s="1364"/>
      <c r="AY16" s="1364"/>
      <c r="AZ16" s="1364"/>
      <c r="BA16" s="1364"/>
      <c r="BB16" s="1364"/>
      <c r="BC16" s="1364"/>
      <c r="BD16" s="1364"/>
      <c r="BE16" s="1364"/>
      <c r="BF16" s="1364"/>
      <c r="BG16" s="1364"/>
      <c r="BH16" s="1365"/>
    </row>
    <row r="17" spans="1:62" ht="8.1" customHeight="1">
      <c r="A17" s="1239"/>
      <c r="B17" s="1240"/>
      <c r="C17" s="1334"/>
      <c r="D17" s="1240"/>
      <c r="E17" s="1261"/>
      <c r="F17" s="1044"/>
      <c r="G17" s="1044"/>
      <c r="H17" s="1044"/>
      <c r="I17" s="1044"/>
      <c r="J17" s="1044"/>
      <c r="K17" s="1340"/>
      <c r="L17" s="1345"/>
      <c r="M17" s="1346"/>
      <c r="N17" s="1346"/>
      <c r="O17" s="1346"/>
      <c r="P17" s="1346"/>
      <c r="Q17" s="1346"/>
      <c r="R17" s="1346"/>
      <c r="S17" s="1346"/>
      <c r="T17" s="1346"/>
      <c r="U17" s="1346"/>
      <c r="V17" s="1346"/>
      <c r="W17" s="1346"/>
      <c r="X17" s="1346"/>
      <c r="Y17" s="1346"/>
      <c r="Z17" s="1346"/>
      <c r="AA17" s="1346"/>
      <c r="AB17" s="1346"/>
      <c r="AC17" s="1346"/>
      <c r="AD17" s="1346"/>
      <c r="AE17" s="1347"/>
      <c r="AF17" s="786"/>
      <c r="AG17" s="1361"/>
      <c r="AH17" s="1361"/>
      <c r="AI17" s="1361"/>
      <c r="AJ17" s="1361"/>
      <c r="AK17" s="1361"/>
      <c r="AL17" s="1361"/>
      <c r="AM17" s="1361"/>
      <c r="AN17" s="787"/>
      <c r="AO17" s="1366"/>
      <c r="AP17" s="1367"/>
      <c r="AQ17" s="1367"/>
      <c r="AR17" s="1367"/>
      <c r="AS17" s="1367"/>
      <c r="AT17" s="1367"/>
      <c r="AU17" s="1367"/>
      <c r="AV17" s="1367"/>
      <c r="AW17" s="1367"/>
      <c r="AX17" s="1367"/>
      <c r="AY17" s="1367"/>
      <c r="AZ17" s="1367"/>
      <c r="BA17" s="1367"/>
      <c r="BB17" s="1367"/>
      <c r="BC17" s="1367"/>
      <c r="BD17" s="1367"/>
      <c r="BE17" s="1367"/>
      <c r="BF17" s="1367"/>
      <c r="BG17" s="1367"/>
      <c r="BH17" s="1368"/>
    </row>
    <row r="18" spans="1:62" ht="8.1" customHeight="1">
      <c r="A18" s="1239"/>
      <c r="B18" s="1240"/>
      <c r="C18" s="1334"/>
      <c r="D18" s="1240"/>
      <c r="E18" s="1261"/>
      <c r="F18" s="1044"/>
      <c r="G18" s="1044"/>
      <c r="H18" s="1044"/>
      <c r="I18" s="1044"/>
      <c r="J18" s="1044"/>
      <c r="K18" s="1340"/>
      <c r="L18" s="1345"/>
      <c r="M18" s="1346"/>
      <c r="N18" s="1346"/>
      <c r="O18" s="1346"/>
      <c r="P18" s="1346"/>
      <c r="Q18" s="1346"/>
      <c r="R18" s="1346"/>
      <c r="S18" s="1346"/>
      <c r="T18" s="1346"/>
      <c r="U18" s="1346"/>
      <c r="V18" s="1346"/>
      <c r="W18" s="1346"/>
      <c r="X18" s="1346"/>
      <c r="Y18" s="1346"/>
      <c r="Z18" s="1346"/>
      <c r="AA18" s="1346"/>
      <c r="AB18" s="1346"/>
      <c r="AC18" s="1346"/>
      <c r="AD18" s="1346"/>
      <c r="AE18" s="1347"/>
      <c r="AF18" s="786"/>
      <c r="AG18" s="1361"/>
      <c r="AH18" s="1361"/>
      <c r="AI18" s="1361"/>
      <c r="AJ18" s="1361"/>
      <c r="AK18" s="1361"/>
      <c r="AL18" s="1361"/>
      <c r="AM18" s="1361"/>
      <c r="AN18" s="787"/>
      <c r="AO18" s="1366"/>
      <c r="AP18" s="1367"/>
      <c r="AQ18" s="1367"/>
      <c r="AR18" s="1367"/>
      <c r="AS18" s="1367"/>
      <c r="AT18" s="1367"/>
      <c r="AU18" s="1367"/>
      <c r="AV18" s="1367"/>
      <c r="AW18" s="1367"/>
      <c r="AX18" s="1367"/>
      <c r="AY18" s="1367"/>
      <c r="AZ18" s="1367"/>
      <c r="BA18" s="1367"/>
      <c r="BB18" s="1367"/>
      <c r="BC18" s="1367"/>
      <c r="BD18" s="1367"/>
      <c r="BE18" s="1367"/>
      <c r="BF18" s="1367"/>
      <c r="BG18" s="1367"/>
      <c r="BH18" s="1368"/>
    </row>
    <row r="19" spans="1:62" ht="8.1" customHeight="1">
      <c r="A19" s="1239"/>
      <c r="B19" s="1240"/>
      <c r="C19" s="1334"/>
      <c r="D19" s="1240"/>
      <c r="E19" s="1263"/>
      <c r="F19" s="1073"/>
      <c r="G19" s="1073"/>
      <c r="H19" s="1073"/>
      <c r="I19" s="1073"/>
      <c r="J19" s="1073"/>
      <c r="K19" s="1341"/>
      <c r="L19" s="1348"/>
      <c r="M19" s="1349"/>
      <c r="N19" s="1349"/>
      <c r="O19" s="1349"/>
      <c r="P19" s="1349"/>
      <c r="Q19" s="1349"/>
      <c r="R19" s="1349"/>
      <c r="S19" s="1349"/>
      <c r="T19" s="1349"/>
      <c r="U19" s="1349"/>
      <c r="V19" s="1349"/>
      <c r="W19" s="1349"/>
      <c r="X19" s="1349"/>
      <c r="Y19" s="1349"/>
      <c r="Z19" s="1349"/>
      <c r="AA19" s="1349"/>
      <c r="AB19" s="1349"/>
      <c r="AC19" s="1349"/>
      <c r="AD19" s="1349"/>
      <c r="AE19" s="1350"/>
      <c r="AF19" s="788"/>
      <c r="AG19" s="1362"/>
      <c r="AH19" s="1362"/>
      <c r="AI19" s="1362"/>
      <c r="AJ19" s="1362"/>
      <c r="AK19" s="1362"/>
      <c r="AL19" s="1362"/>
      <c r="AM19" s="1362"/>
      <c r="AN19" s="789"/>
      <c r="AO19" s="1369"/>
      <c r="AP19" s="1370"/>
      <c r="AQ19" s="1370"/>
      <c r="AR19" s="1370"/>
      <c r="AS19" s="1370"/>
      <c r="AT19" s="1370"/>
      <c r="AU19" s="1370"/>
      <c r="AV19" s="1370"/>
      <c r="AW19" s="1370"/>
      <c r="AX19" s="1370"/>
      <c r="AY19" s="1370"/>
      <c r="AZ19" s="1370"/>
      <c r="BA19" s="1370"/>
      <c r="BB19" s="1370"/>
      <c r="BC19" s="1370"/>
      <c r="BD19" s="1370"/>
      <c r="BE19" s="1370"/>
      <c r="BF19" s="1370"/>
      <c r="BG19" s="1370"/>
      <c r="BH19" s="1371"/>
    </row>
    <row r="20" spans="1:62" ht="8.1" customHeight="1">
      <c r="A20" s="1239"/>
      <c r="B20" s="1240"/>
      <c r="C20" s="1334"/>
      <c r="D20" s="1240"/>
      <c r="E20" s="1261" t="s">
        <v>363</v>
      </c>
      <c r="F20" s="1044"/>
      <c r="G20" s="1044"/>
      <c r="H20" s="1044"/>
      <c r="I20" s="1044"/>
      <c r="J20" s="1044"/>
      <c r="K20" s="1340"/>
      <c r="L20" s="1351" t="s">
        <v>364</v>
      </c>
      <c r="M20" s="1352"/>
      <c r="N20" s="1353"/>
      <c r="O20" s="1342"/>
      <c r="P20" s="1343"/>
      <c r="Q20" s="1343"/>
      <c r="R20" s="1343"/>
      <c r="S20" s="1343"/>
      <c r="T20" s="1343"/>
      <c r="U20" s="1343"/>
      <c r="V20" s="1343"/>
      <c r="W20" s="1343"/>
      <c r="X20" s="1343"/>
      <c r="Y20" s="1343"/>
      <c r="Z20" s="1343"/>
      <c r="AA20" s="1343"/>
      <c r="AB20" s="1343"/>
      <c r="AC20" s="1343"/>
      <c r="AD20" s="1343"/>
      <c r="AE20" s="1344"/>
      <c r="AF20" s="1351" t="s">
        <v>366</v>
      </c>
      <c r="AG20" s="1352"/>
      <c r="AH20" s="1353"/>
      <c r="AI20" s="1363"/>
      <c r="AJ20" s="1364"/>
      <c r="AK20" s="1364"/>
      <c r="AL20" s="1364"/>
      <c r="AM20" s="1364"/>
      <c r="AN20" s="1364"/>
      <c r="AO20" s="1364"/>
      <c r="AP20" s="1364"/>
      <c r="AQ20" s="1364"/>
      <c r="AR20" s="1364"/>
      <c r="AS20" s="1364"/>
      <c r="AT20" s="1364"/>
      <c r="AU20" s="1372"/>
      <c r="AV20" s="1351" t="s">
        <v>366</v>
      </c>
      <c r="AW20" s="1352"/>
      <c r="AX20" s="1353"/>
      <c r="AY20" s="1363"/>
      <c r="AZ20" s="1364"/>
      <c r="BA20" s="1364"/>
      <c r="BB20" s="1364"/>
      <c r="BC20" s="1364"/>
      <c r="BD20" s="1364"/>
      <c r="BE20" s="1364"/>
      <c r="BF20" s="1364"/>
      <c r="BG20" s="1364"/>
      <c r="BH20" s="1365"/>
    </row>
    <row r="21" spans="1:62" ht="8.1" customHeight="1">
      <c r="A21" s="1239"/>
      <c r="B21" s="1240"/>
      <c r="C21" s="1334"/>
      <c r="D21" s="1240"/>
      <c r="E21" s="1261"/>
      <c r="F21" s="1044"/>
      <c r="G21" s="1044"/>
      <c r="H21" s="1044"/>
      <c r="I21" s="1044"/>
      <c r="J21" s="1044"/>
      <c r="K21" s="1340"/>
      <c r="L21" s="1354"/>
      <c r="M21" s="1355"/>
      <c r="N21" s="1356"/>
      <c r="O21" s="1345"/>
      <c r="P21" s="1346"/>
      <c r="Q21" s="1346"/>
      <c r="R21" s="1346"/>
      <c r="S21" s="1346"/>
      <c r="T21" s="1346"/>
      <c r="U21" s="1346"/>
      <c r="V21" s="1346"/>
      <c r="W21" s="1346"/>
      <c r="X21" s="1346"/>
      <c r="Y21" s="1346"/>
      <c r="Z21" s="1346"/>
      <c r="AA21" s="1346"/>
      <c r="AB21" s="1346"/>
      <c r="AC21" s="1346"/>
      <c r="AD21" s="1346"/>
      <c r="AE21" s="1347"/>
      <c r="AF21" s="1354"/>
      <c r="AG21" s="1355"/>
      <c r="AH21" s="1356"/>
      <c r="AI21" s="1366"/>
      <c r="AJ21" s="1367"/>
      <c r="AK21" s="1367"/>
      <c r="AL21" s="1367"/>
      <c r="AM21" s="1367"/>
      <c r="AN21" s="1367"/>
      <c r="AO21" s="1367"/>
      <c r="AP21" s="1367"/>
      <c r="AQ21" s="1367"/>
      <c r="AR21" s="1367"/>
      <c r="AS21" s="1367"/>
      <c r="AT21" s="1367"/>
      <c r="AU21" s="1373"/>
      <c r="AV21" s="1354"/>
      <c r="AW21" s="1355"/>
      <c r="AX21" s="1356"/>
      <c r="AY21" s="1366"/>
      <c r="AZ21" s="1367"/>
      <c r="BA21" s="1367"/>
      <c r="BB21" s="1367"/>
      <c r="BC21" s="1367"/>
      <c r="BD21" s="1367"/>
      <c r="BE21" s="1367"/>
      <c r="BF21" s="1367"/>
      <c r="BG21" s="1367"/>
      <c r="BH21" s="1368"/>
    </row>
    <row r="22" spans="1:62" ht="8.1" customHeight="1">
      <c r="A22" s="1239"/>
      <c r="B22" s="1240"/>
      <c r="C22" s="1334"/>
      <c r="D22" s="1240"/>
      <c r="E22" s="1261"/>
      <c r="F22" s="1044"/>
      <c r="G22" s="1044"/>
      <c r="H22" s="1044"/>
      <c r="I22" s="1044"/>
      <c r="J22" s="1044"/>
      <c r="K22" s="1340"/>
      <c r="L22" s="1354"/>
      <c r="M22" s="1355"/>
      <c r="N22" s="1356"/>
      <c r="O22" s="1345"/>
      <c r="P22" s="1346"/>
      <c r="Q22" s="1346"/>
      <c r="R22" s="1346"/>
      <c r="S22" s="1346"/>
      <c r="T22" s="1346"/>
      <c r="U22" s="1346"/>
      <c r="V22" s="1346"/>
      <c r="W22" s="1346"/>
      <c r="X22" s="1346"/>
      <c r="Y22" s="1346"/>
      <c r="Z22" s="1346"/>
      <c r="AA22" s="1346"/>
      <c r="AB22" s="1346"/>
      <c r="AC22" s="1346"/>
      <c r="AD22" s="1346"/>
      <c r="AE22" s="1347"/>
      <c r="AF22" s="1354"/>
      <c r="AG22" s="1355"/>
      <c r="AH22" s="1356"/>
      <c r="AI22" s="1366"/>
      <c r="AJ22" s="1367"/>
      <c r="AK22" s="1367"/>
      <c r="AL22" s="1367"/>
      <c r="AM22" s="1367"/>
      <c r="AN22" s="1367"/>
      <c r="AO22" s="1367"/>
      <c r="AP22" s="1367"/>
      <c r="AQ22" s="1367"/>
      <c r="AR22" s="1367"/>
      <c r="AS22" s="1367"/>
      <c r="AT22" s="1367"/>
      <c r="AU22" s="1373"/>
      <c r="AV22" s="1354"/>
      <c r="AW22" s="1355"/>
      <c r="AX22" s="1356"/>
      <c r="AY22" s="1366"/>
      <c r="AZ22" s="1367"/>
      <c r="BA22" s="1367"/>
      <c r="BB22" s="1367"/>
      <c r="BC22" s="1367"/>
      <c r="BD22" s="1367"/>
      <c r="BE22" s="1367"/>
      <c r="BF22" s="1367"/>
      <c r="BG22" s="1367"/>
      <c r="BH22" s="1368"/>
    </row>
    <row r="23" spans="1:62" ht="8.1" customHeight="1">
      <c r="A23" s="1239"/>
      <c r="B23" s="1240"/>
      <c r="C23" s="1335"/>
      <c r="D23" s="1336"/>
      <c r="E23" s="1263"/>
      <c r="F23" s="1073"/>
      <c r="G23" s="1073"/>
      <c r="H23" s="1073"/>
      <c r="I23" s="1073"/>
      <c r="J23" s="1073"/>
      <c r="K23" s="1341"/>
      <c r="L23" s="1357"/>
      <c r="M23" s="1358"/>
      <c r="N23" s="1359"/>
      <c r="O23" s="1348"/>
      <c r="P23" s="1349"/>
      <c r="Q23" s="1349"/>
      <c r="R23" s="1349"/>
      <c r="S23" s="1349"/>
      <c r="T23" s="1349"/>
      <c r="U23" s="1349"/>
      <c r="V23" s="1349"/>
      <c r="W23" s="1349"/>
      <c r="X23" s="1349"/>
      <c r="Y23" s="1349"/>
      <c r="Z23" s="1349"/>
      <c r="AA23" s="1349"/>
      <c r="AB23" s="1349"/>
      <c r="AC23" s="1349"/>
      <c r="AD23" s="1349"/>
      <c r="AE23" s="1350"/>
      <c r="AF23" s="1357"/>
      <c r="AG23" s="1358"/>
      <c r="AH23" s="1359"/>
      <c r="AI23" s="1369"/>
      <c r="AJ23" s="1370"/>
      <c r="AK23" s="1370"/>
      <c r="AL23" s="1370"/>
      <c r="AM23" s="1370"/>
      <c r="AN23" s="1370"/>
      <c r="AO23" s="1370"/>
      <c r="AP23" s="1370"/>
      <c r="AQ23" s="1370"/>
      <c r="AR23" s="1370"/>
      <c r="AS23" s="1370"/>
      <c r="AT23" s="1370"/>
      <c r="AU23" s="1374"/>
      <c r="AV23" s="1357"/>
      <c r="AW23" s="1358"/>
      <c r="AX23" s="1359"/>
      <c r="AY23" s="1369"/>
      <c r="AZ23" s="1370"/>
      <c r="BA23" s="1370"/>
      <c r="BB23" s="1370"/>
      <c r="BC23" s="1370"/>
      <c r="BD23" s="1370"/>
      <c r="BE23" s="1370"/>
      <c r="BF23" s="1370"/>
      <c r="BG23" s="1370"/>
      <c r="BH23" s="1371"/>
    </row>
    <row r="24" spans="1:62" ht="8.1" customHeight="1">
      <c r="A24" s="1239"/>
      <c r="B24" s="1240"/>
      <c r="C24" s="48"/>
      <c r="D24" s="1469" t="s">
        <v>46</v>
      </c>
      <c r="E24" s="1469"/>
      <c r="F24" s="1469"/>
      <c r="G24" s="1469"/>
      <c r="H24" s="1469"/>
      <c r="I24" s="1469"/>
      <c r="J24" s="1469"/>
      <c r="K24" s="49"/>
      <c r="L24" s="514"/>
      <c r="M24" s="1776"/>
      <c r="N24" s="1776"/>
      <c r="O24" s="1776"/>
      <c r="P24" s="1776"/>
      <c r="Q24" s="1776"/>
      <c r="R24" s="1776"/>
      <c r="S24" s="1776"/>
      <c r="T24" s="1776"/>
      <c r="U24" s="1776"/>
      <c r="V24" s="1776"/>
      <c r="W24" s="1776"/>
      <c r="X24" s="1776"/>
      <c r="Y24" s="1776"/>
      <c r="Z24" s="1776"/>
      <c r="AA24" s="1776"/>
      <c r="AB24" s="1776"/>
      <c r="AC24" s="1776"/>
      <c r="AD24" s="1776"/>
      <c r="AE24" s="515"/>
      <c r="AF24" s="769"/>
      <c r="AG24" s="1831" t="s">
        <v>47</v>
      </c>
      <c r="AH24" s="1831"/>
      <c r="AI24" s="1831"/>
      <c r="AJ24" s="1831"/>
      <c r="AK24" s="1831"/>
      <c r="AL24" s="1831"/>
      <c r="AM24" s="1831"/>
      <c r="AN24" s="516"/>
      <c r="AO24" s="1778" t="s">
        <v>389</v>
      </c>
      <c r="AP24" s="1779"/>
      <c r="AQ24" s="1779"/>
      <c r="AR24" s="1779"/>
      <c r="AS24" s="1779"/>
      <c r="AT24" s="1779"/>
      <c r="AU24" s="1779"/>
      <c r="AV24" s="1779"/>
      <c r="AW24" s="1779"/>
      <c r="AX24" s="1779"/>
      <c r="AY24" s="1779"/>
      <c r="AZ24" s="1779"/>
      <c r="BA24" s="1779"/>
      <c r="BB24" s="1779"/>
      <c r="BC24" s="1779"/>
      <c r="BD24" s="1779"/>
      <c r="BE24" s="1779"/>
      <c r="BF24" s="1779"/>
      <c r="BG24" s="1779"/>
      <c r="BH24" s="1780"/>
    </row>
    <row r="25" spans="1:62" ht="8.1" customHeight="1">
      <c r="A25" s="1239"/>
      <c r="B25" s="1240"/>
      <c r="C25" s="54"/>
      <c r="D25" s="1470"/>
      <c r="E25" s="1470"/>
      <c r="F25" s="1470"/>
      <c r="G25" s="1470"/>
      <c r="H25" s="1470"/>
      <c r="I25" s="1470"/>
      <c r="J25" s="1470"/>
      <c r="K25" s="55"/>
      <c r="L25" s="517"/>
      <c r="M25" s="1777"/>
      <c r="N25" s="1777"/>
      <c r="O25" s="1777"/>
      <c r="P25" s="1777"/>
      <c r="Q25" s="1777"/>
      <c r="R25" s="1777"/>
      <c r="S25" s="1777"/>
      <c r="T25" s="1777"/>
      <c r="U25" s="1777"/>
      <c r="V25" s="1777"/>
      <c r="W25" s="1777"/>
      <c r="X25" s="1777"/>
      <c r="Y25" s="1777"/>
      <c r="Z25" s="1777"/>
      <c r="AA25" s="1777"/>
      <c r="AB25" s="1777"/>
      <c r="AC25" s="1777"/>
      <c r="AD25" s="1777"/>
      <c r="AE25" s="518"/>
      <c r="AF25" s="771"/>
      <c r="AG25" s="1832"/>
      <c r="AH25" s="1832"/>
      <c r="AI25" s="1832"/>
      <c r="AJ25" s="1832"/>
      <c r="AK25" s="1832"/>
      <c r="AL25" s="1832"/>
      <c r="AM25" s="1832"/>
      <c r="AN25" s="821"/>
      <c r="AO25" s="1781"/>
      <c r="AP25" s="1782"/>
      <c r="AQ25" s="1782"/>
      <c r="AR25" s="1782"/>
      <c r="AS25" s="1782"/>
      <c r="AT25" s="1782"/>
      <c r="AU25" s="1782"/>
      <c r="AV25" s="1782"/>
      <c r="AW25" s="1782"/>
      <c r="AX25" s="1782"/>
      <c r="AY25" s="1782"/>
      <c r="AZ25" s="1782"/>
      <c r="BA25" s="1782"/>
      <c r="BB25" s="1782"/>
      <c r="BC25" s="1782"/>
      <c r="BD25" s="1782"/>
      <c r="BE25" s="1782"/>
      <c r="BF25" s="1782"/>
      <c r="BG25" s="1782"/>
      <c r="BH25" s="1783"/>
    </row>
    <row r="26" spans="1:62" ht="8.1" customHeight="1">
      <c r="A26" s="1239"/>
      <c r="B26" s="1240"/>
      <c r="C26" s="59"/>
      <c r="D26" s="60"/>
      <c r="E26" s="60"/>
      <c r="F26" s="60"/>
      <c r="G26" s="60"/>
      <c r="H26" s="60"/>
      <c r="I26" s="60"/>
      <c r="J26" s="60"/>
      <c r="K26" s="61"/>
      <c r="L26" s="519"/>
      <c r="M26" s="558"/>
      <c r="N26" s="558"/>
      <c r="O26" s="558"/>
      <c r="P26" s="558"/>
      <c r="Q26" s="558"/>
      <c r="R26" s="558"/>
      <c r="S26" s="558"/>
      <c r="T26" s="558"/>
      <c r="U26" s="558"/>
      <c r="V26" s="558"/>
      <c r="W26" s="558"/>
      <c r="X26" s="558"/>
      <c r="Y26" s="558"/>
      <c r="Z26" s="558"/>
      <c r="AA26" s="558"/>
      <c r="AB26" s="558"/>
      <c r="AC26" s="558"/>
      <c r="AD26" s="558"/>
      <c r="AE26" s="520"/>
      <c r="AF26" s="771"/>
      <c r="AG26" s="1832"/>
      <c r="AH26" s="1832"/>
      <c r="AI26" s="1832"/>
      <c r="AJ26" s="1832"/>
      <c r="AK26" s="1832"/>
      <c r="AL26" s="1832"/>
      <c r="AM26" s="1832"/>
      <c r="AN26" s="821"/>
      <c r="AO26" s="1781"/>
      <c r="AP26" s="1782"/>
      <c r="AQ26" s="1782"/>
      <c r="AR26" s="1782"/>
      <c r="AS26" s="1782"/>
      <c r="AT26" s="1782"/>
      <c r="AU26" s="1782"/>
      <c r="AV26" s="1782"/>
      <c r="AW26" s="1782"/>
      <c r="AX26" s="1782"/>
      <c r="AY26" s="1782"/>
      <c r="AZ26" s="1782"/>
      <c r="BA26" s="1782"/>
      <c r="BB26" s="1782"/>
      <c r="BC26" s="1782"/>
      <c r="BD26" s="1782"/>
      <c r="BE26" s="1782"/>
      <c r="BF26" s="1782"/>
      <c r="BG26" s="1782"/>
      <c r="BH26" s="1783"/>
      <c r="BI26" s="1198"/>
      <c r="BJ26" s="1198" t="str">
        <f>IF(($BI$26)="男","○","")</f>
        <v/>
      </c>
    </row>
    <row r="27" spans="1:62" ht="8.1" customHeight="1">
      <c r="A27" s="1239"/>
      <c r="B27" s="1240"/>
      <c r="C27" s="54"/>
      <c r="D27" s="726"/>
      <c r="E27" s="726"/>
      <c r="F27" s="726"/>
      <c r="G27" s="726"/>
      <c r="H27" s="726"/>
      <c r="I27" s="726"/>
      <c r="J27" s="726"/>
      <c r="K27" s="55"/>
      <c r="L27" s="517"/>
      <c r="M27" s="1788"/>
      <c r="N27" s="1788"/>
      <c r="O27" s="1788"/>
      <c r="P27" s="1788"/>
      <c r="Q27" s="1788"/>
      <c r="R27" s="1788"/>
      <c r="S27" s="1788"/>
      <c r="T27" s="1788"/>
      <c r="U27" s="1788"/>
      <c r="V27" s="1788"/>
      <c r="W27" s="1788"/>
      <c r="X27" s="1788"/>
      <c r="Y27" s="1788"/>
      <c r="Z27" s="1788"/>
      <c r="AA27" s="1788"/>
      <c r="AB27" s="1788"/>
      <c r="AC27" s="1788"/>
      <c r="AD27" s="1788"/>
      <c r="AE27" s="521"/>
      <c r="AF27" s="772"/>
      <c r="AG27" s="1833"/>
      <c r="AH27" s="1833"/>
      <c r="AI27" s="1833"/>
      <c r="AJ27" s="1833"/>
      <c r="AK27" s="1833"/>
      <c r="AL27" s="1833"/>
      <c r="AM27" s="1833"/>
      <c r="AN27" s="822"/>
      <c r="AO27" s="1784"/>
      <c r="AP27" s="1785"/>
      <c r="AQ27" s="1785"/>
      <c r="AR27" s="1785"/>
      <c r="AS27" s="1785"/>
      <c r="AT27" s="1785"/>
      <c r="AU27" s="1785"/>
      <c r="AV27" s="1785"/>
      <c r="AW27" s="1785"/>
      <c r="AX27" s="1785"/>
      <c r="AY27" s="1785"/>
      <c r="AZ27" s="1785"/>
      <c r="BA27" s="1785"/>
      <c r="BB27" s="1785"/>
      <c r="BC27" s="1785"/>
      <c r="BD27" s="1785"/>
      <c r="BE27" s="1785"/>
      <c r="BF27" s="1785"/>
      <c r="BG27" s="1785"/>
      <c r="BH27" s="1786"/>
      <c r="BI27" s="1198"/>
      <c r="BJ27" s="1198" t="str">
        <f>IF(($N$42)="女","○","")</f>
        <v/>
      </c>
    </row>
    <row r="28" spans="1:62" ht="8.1" customHeight="1">
      <c r="A28" s="1239"/>
      <c r="B28" s="1240"/>
      <c r="C28" s="54"/>
      <c r="D28" s="1092" t="s">
        <v>48</v>
      </c>
      <c r="E28" s="1092"/>
      <c r="F28" s="1092"/>
      <c r="G28" s="1092"/>
      <c r="H28" s="1092"/>
      <c r="I28" s="1092"/>
      <c r="J28" s="1092"/>
      <c r="K28" s="55"/>
      <c r="L28" s="517"/>
      <c r="M28" s="1788"/>
      <c r="N28" s="1788"/>
      <c r="O28" s="1788"/>
      <c r="P28" s="1788"/>
      <c r="Q28" s="1788"/>
      <c r="R28" s="1788"/>
      <c r="S28" s="1788"/>
      <c r="T28" s="1788"/>
      <c r="U28" s="1788"/>
      <c r="V28" s="1788"/>
      <c r="W28" s="1788"/>
      <c r="X28" s="1788"/>
      <c r="Y28" s="1788"/>
      <c r="Z28" s="1788"/>
      <c r="AA28" s="1788"/>
      <c r="AB28" s="1788"/>
      <c r="AC28" s="1788"/>
      <c r="AD28" s="1788"/>
      <c r="AE28" s="521"/>
      <c r="AF28" s="769"/>
      <c r="AG28" s="1831" t="s">
        <v>49</v>
      </c>
      <c r="AH28" s="1831"/>
      <c r="AI28" s="1831"/>
      <c r="AJ28" s="1831"/>
      <c r="AK28" s="1831"/>
      <c r="AL28" s="1831"/>
      <c r="AM28" s="1831"/>
      <c r="AN28" s="516"/>
      <c r="AO28" s="769"/>
      <c r="AP28" s="770"/>
      <c r="AQ28" s="1791" t="s">
        <v>387</v>
      </c>
      <c r="AR28" s="1791"/>
      <c r="AS28" s="1791"/>
      <c r="AT28" s="1791"/>
      <c r="AU28" s="1791"/>
      <c r="AV28" s="1791"/>
      <c r="AW28" s="508"/>
      <c r="AX28" s="1719" t="s">
        <v>50</v>
      </c>
      <c r="AY28" s="1719"/>
      <c r="AZ28" s="955"/>
      <c r="BA28" s="1660" t="s">
        <v>388</v>
      </c>
      <c r="BB28" s="1660"/>
      <c r="BC28" s="1660"/>
      <c r="BD28" s="1660"/>
      <c r="BE28" s="1660"/>
      <c r="BF28" s="1660"/>
      <c r="BG28" s="508"/>
      <c r="BH28" s="509"/>
      <c r="BI28" s="1198"/>
      <c r="BJ28" s="1198" t="str">
        <f>IF(($BI$28)="女","○","")</f>
        <v/>
      </c>
    </row>
    <row r="29" spans="1:62" ht="8.1" customHeight="1">
      <c r="A29" s="1239"/>
      <c r="B29" s="1240"/>
      <c r="C29" s="54"/>
      <c r="D29" s="1092"/>
      <c r="E29" s="1092"/>
      <c r="F29" s="1092"/>
      <c r="G29" s="1092"/>
      <c r="H29" s="1092"/>
      <c r="I29" s="1092"/>
      <c r="J29" s="1092"/>
      <c r="K29" s="55"/>
      <c r="L29" s="517"/>
      <c r="M29" s="1788"/>
      <c r="N29" s="1788"/>
      <c r="O29" s="1788"/>
      <c r="P29" s="1788"/>
      <c r="Q29" s="1788"/>
      <c r="R29" s="1788"/>
      <c r="S29" s="1788"/>
      <c r="T29" s="1788"/>
      <c r="U29" s="1788"/>
      <c r="V29" s="1788"/>
      <c r="W29" s="1788"/>
      <c r="X29" s="1788"/>
      <c r="Y29" s="1788"/>
      <c r="Z29" s="1788"/>
      <c r="AA29" s="1788"/>
      <c r="AB29" s="1788"/>
      <c r="AC29" s="1788"/>
      <c r="AD29" s="1788"/>
      <c r="AE29" s="521"/>
      <c r="AF29" s="771"/>
      <c r="AG29" s="1832"/>
      <c r="AH29" s="1832"/>
      <c r="AI29" s="1832"/>
      <c r="AJ29" s="1832"/>
      <c r="AK29" s="1832"/>
      <c r="AL29" s="1832"/>
      <c r="AM29" s="1832"/>
      <c r="AN29" s="821"/>
      <c r="AO29" s="771"/>
      <c r="AP29" s="765"/>
      <c r="AQ29" s="1792"/>
      <c r="AR29" s="1792"/>
      <c r="AS29" s="1792"/>
      <c r="AT29" s="1792"/>
      <c r="AU29" s="1792"/>
      <c r="AV29" s="1792"/>
      <c r="AW29" s="508"/>
      <c r="AX29" s="1793"/>
      <c r="AY29" s="1793"/>
      <c r="AZ29" s="956"/>
      <c r="BA29" s="1794"/>
      <c r="BB29" s="1794"/>
      <c r="BC29" s="1794"/>
      <c r="BD29" s="1794"/>
      <c r="BE29" s="1794"/>
      <c r="BF29" s="1794"/>
      <c r="BG29" s="508"/>
      <c r="BH29" s="509"/>
      <c r="BI29" s="1198"/>
      <c r="BJ29" s="1198"/>
    </row>
    <row r="30" spans="1:62" ht="8.1" customHeight="1">
      <c r="A30" s="1239"/>
      <c r="B30" s="1240"/>
      <c r="C30" s="54"/>
      <c r="D30" s="726"/>
      <c r="E30" s="726"/>
      <c r="F30" s="726"/>
      <c r="G30" s="726"/>
      <c r="H30" s="726"/>
      <c r="I30" s="726"/>
      <c r="J30" s="726"/>
      <c r="K30" s="55"/>
      <c r="L30" s="559"/>
      <c r="M30" s="510"/>
      <c r="N30" s="510"/>
      <c r="O30" s="510"/>
      <c r="P30" s="510"/>
      <c r="Q30" s="510"/>
      <c r="R30" s="510"/>
      <c r="S30" s="510"/>
      <c r="T30" s="510"/>
      <c r="U30" s="510"/>
      <c r="V30" s="510"/>
      <c r="W30" s="510"/>
      <c r="X30" s="510"/>
      <c r="Y30" s="510"/>
      <c r="Z30" s="510"/>
      <c r="AA30" s="510"/>
      <c r="AB30" s="510"/>
      <c r="AC30" s="510"/>
      <c r="AD30" s="510"/>
      <c r="AE30" s="560"/>
      <c r="AF30" s="772"/>
      <c r="AG30" s="1833"/>
      <c r="AH30" s="1833"/>
      <c r="AI30" s="1833"/>
      <c r="AJ30" s="1833"/>
      <c r="AK30" s="1833"/>
      <c r="AL30" s="1833"/>
      <c r="AM30" s="1833"/>
      <c r="AN30" s="822"/>
      <c r="AO30" s="772"/>
      <c r="AP30" s="773"/>
      <c r="AQ30" s="1792"/>
      <c r="AR30" s="1792"/>
      <c r="AS30" s="1792"/>
      <c r="AT30" s="1792"/>
      <c r="AU30" s="1792"/>
      <c r="AV30" s="1792"/>
      <c r="AW30" s="508"/>
      <c r="AX30" s="1793"/>
      <c r="AY30" s="1793"/>
      <c r="AZ30" s="956"/>
      <c r="BA30" s="1794"/>
      <c r="BB30" s="1794"/>
      <c r="BC30" s="1794"/>
      <c r="BD30" s="1794"/>
      <c r="BE30" s="1794"/>
      <c r="BF30" s="1794"/>
      <c r="BG30" s="508"/>
      <c r="BH30" s="509"/>
      <c r="BI30" s="1198"/>
      <c r="BJ30" s="1198" t="str">
        <f>IF(($N$42)="女","○","")</f>
        <v/>
      </c>
    </row>
    <row r="31" spans="1:62" ht="8.1" customHeight="1">
      <c r="A31" s="1239"/>
      <c r="B31" s="1240"/>
      <c r="C31" s="48"/>
      <c r="D31" s="75"/>
      <c r="E31" s="75"/>
      <c r="F31" s="75"/>
      <c r="G31" s="75"/>
      <c r="H31" s="75"/>
      <c r="I31" s="75"/>
      <c r="J31" s="75"/>
      <c r="K31" s="49"/>
      <c r="L31" s="522"/>
      <c r="M31" s="1810" t="s">
        <v>51</v>
      </c>
      <c r="N31" s="1810"/>
      <c r="O31" s="1829"/>
      <c r="P31" s="1829"/>
      <c r="Q31" s="1829"/>
      <c r="R31" s="1829"/>
      <c r="S31" s="1829"/>
      <c r="T31" s="1829"/>
      <c r="U31" s="506"/>
      <c r="V31" s="506"/>
      <c r="W31" s="506"/>
      <c r="X31" s="506"/>
      <c r="Y31" s="506"/>
      <c r="Z31" s="506"/>
      <c r="AA31" s="506"/>
      <c r="AB31" s="506"/>
      <c r="AC31" s="506"/>
      <c r="AD31" s="506"/>
      <c r="AE31" s="506"/>
      <c r="AF31" s="506"/>
      <c r="AG31" s="506"/>
      <c r="AH31" s="506"/>
      <c r="AI31" s="506"/>
      <c r="AJ31" s="506"/>
      <c r="AK31" s="506"/>
      <c r="AL31" s="1790" t="s">
        <v>30</v>
      </c>
      <c r="AM31" s="1790"/>
      <c r="AN31" s="1790"/>
      <c r="AO31" s="1790"/>
      <c r="AP31" s="1790"/>
      <c r="AQ31" s="1401"/>
      <c r="AR31" s="1401"/>
      <c r="AS31" s="1401"/>
      <c r="AT31" s="1401"/>
      <c r="AU31" s="1401"/>
      <c r="AV31" s="1401"/>
      <c r="AW31" s="1401"/>
      <c r="AX31" s="1401"/>
      <c r="AY31" s="1401"/>
      <c r="AZ31" s="1401"/>
      <c r="BA31" s="1401"/>
      <c r="BB31" s="1401"/>
      <c r="BC31" s="1401"/>
      <c r="BD31" s="1401"/>
      <c r="BE31" s="1401"/>
      <c r="BF31" s="1401"/>
      <c r="BG31" s="506"/>
      <c r="BH31" s="507"/>
    </row>
    <row r="32" spans="1:62" ht="8.1" customHeight="1">
      <c r="A32" s="1239"/>
      <c r="B32" s="1240"/>
      <c r="C32" s="54"/>
      <c r="D32" s="726"/>
      <c r="E32" s="726"/>
      <c r="F32" s="726"/>
      <c r="G32" s="726"/>
      <c r="H32" s="726"/>
      <c r="I32" s="726"/>
      <c r="J32" s="726"/>
      <c r="K32" s="55"/>
      <c r="L32" s="523"/>
      <c r="M32" s="1811"/>
      <c r="N32" s="1811"/>
      <c r="O32" s="1830"/>
      <c r="P32" s="1830"/>
      <c r="Q32" s="1830"/>
      <c r="R32" s="1830"/>
      <c r="S32" s="1830"/>
      <c r="T32" s="1830"/>
      <c r="U32" s="767"/>
      <c r="V32" s="767"/>
      <c r="W32" s="767"/>
      <c r="X32" s="767"/>
      <c r="Y32" s="767"/>
      <c r="Z32" s="767"/>
      <c r="AA32" s="767"/>
      <c r="AB32" s="767"/>
      <c r="AC32" s="767"/>
      <c r="AD32" s="767"/>
      <c r="AE32" s="767"/>
      <c r="AF32" s="767"/>
      <c r="AG32" s="767"/>
      <c r="AH32" s="767"/>
      <c r="AI32" s="767"/>
      <c r="AJ32" s="767"/>
      <c r="AK32" s="767"/>
      <c r="AL32" s="1697"/>
      <c r="AM32" s="1697"/>
      <c r="AN32" s="1697"/>
      <c r="AO32" s="1697"/>
      <c r="AP32" s="1697"/>
      <c r="AQ32" s="1402"/>
      <c r="AR32" s="1402"/>
      <c r="AS32" s="1402"/>
      <c r="AT32" s="1402"/>
      <c r="AU32" s="1402"/>
      <c r="AV32" s="1402"/>
      <c r="AW32" s="1402"/>
      <c r="AX32" s="1402"/>
      <c r="AY32" s="1402"/>
      <c r="AZ32" s="1402"/>
      <c r="BA32" s="1402"/>
      <c r="BB32" s="1402"/>
      <c r="BC32" s="1402"/>
      <c r="BD32" s="1402"/>
      <c r="BE32" s="1402"/>
      <c r="BF32" s="1402"/>
      <c r="BG32" s="767"/>
      <c r="BH32" s="509"/>
    </row>
    <row r="33" spans="1:63" ht="8.1" customHeight="1">
      <c r="A33" s="1239"/>
      <c r="B33" s="1240"/>
      <c r="C33" s="54"/>
      <c r="D33" s="1092" t="s">
        <v>52</v>
      </c>
      <c r="E33" s="1092"/>
      <c r="F33" s="1092"/>
      <c r="G33" s="1092"/>
      <c r="H33" s="1092"/>
      <c r="I33" s="1092"/>
      <c r="J33" s="1092"/>
      <c r="K33" s="55"/>
      <c r="L33" s="508"/>
      <c r="M33" s="508"/>
      <c r="N33" s="508"/>
      <c r="O33" s="1402"/>
      <c r="P33" s="1402"/>
      <c r="Q33" s="1402"/>
      <c r="R33" s="1402"/>
      <c r="S33" s="1402"/>
      <c r="T33" s="1402"/>
      <c r="U33" s="1402"/>
      <c r="V33" s="1402"/>
      <c r="W33" s="1402"/>
      <c r="X33" s="1402"/>
      <c r="Y33" s="1402"/>
      <c r="Z33" s="1402"/>
      <c r="AA33" s="1402"/>
      <c r="AB33" s="1402"/>
      <c r="AC33" s="1402"/>
      <c r="AD33" s="1402"/>
      <c r="AE33" s="1402"/>
      <c r="AF33" s="1402"/>
      <c r="AG33" s="1402"/>
      <c r="AH33" s="1402"/>
      <c r="AI33" s="1402"/>
      <c r="AJ33" s="1402"/>
      <c r="AK33" s="1402"/>
      <c r="AL33" s="1402"/>
      <c r="AM33" s="1402"/>
      <c r="AN33" s="1402"/>
      <c r="AO33" s="1402"/>
      <c r="AP33" s="1402"/>
      <c r="AQ33" s="1402"/>
      <c r="AR33" s="1402"/>
      <c r="AS33" s="1402"/>
      <c r="AT33" s="1402"/>
      <c r="AU33" s="1402"/>
      <c r="AV33" s="1402"/>
      <c r="AW33" s="1402"/>
      <c r="AX33" s="1402"/>
      <c r="AY33" s="1402"/>
      <c r="AZ33" s="1402"/>
      <c r="BA33" s="1402"/>
      <c r="BB33" s="1402"/>
      <c r="BC33" s="1402"/>
      <c r="BD33" s="1402"/>
      <c r="BE33" s="1402"/>
      <c r="BF33" s="1402"/>
      <c r="BG33" s="767"/>
      <c r="BH33" s="509"/>
    </row>
    <row r="34" spans="1:63" ht="8.1" customHeight="1">
      <c r="A34" s="1239"/>
      <c r="B34" s="1240"/>
      <c r="C34" s="54"/>
      <c r="D34" s="1092"/>
      <c r="E34" s="1092"/>
      <c r="F34" s="1092"/>
      <c r="G34" s="1092"/>
      <c r="H34" s="1092"/>
      <c r="I34" s="1092"/>
      <c r="J34" s="1092"/>
      <c r="K34" s="55"/>
      <c r="L34" s="508"/>
      <c r="M34" s="508"/>
      <c r="N34" s="508"/>
      <c r="O34" s="1402"/>
      <c r="P34" s="1402"/>
      <c r="Q34" s="1402"/>
      <c r="R34" s="1402"/>
      <c r="S34" s="1402"/>
      <c r="T34" s="1402"/>
      <c r="U34" s="1402"/>
      <c r="V34" s="1402"/>
      <c r="W34" s="1402"/>
      <c r="X34" s="1402"/>
      <c r="Y34" s="1402"/>
      <c r="Z34" s="1402"/>
      <c r="AA34" s="1402"/>
      <c r="AB34" s="1402"/>
      <c r="AC34" s="1402"/>
      <c r="AD34" s="1402"/>
      <c r="AE34" s="1402"/>
      <c r="AF34" s="1402"/>
      <c r="AG34" s="1402"/>
      <c r="AH34" s="1402"/>
      <c r="AI34" s="1402"/>
      <c r="AJ34" s="1402"/>
      <c r="AK34" s="1402"/>
      <c r="AL34" s="1402"/>
      <c r="AM34" s="1402"/>
      <c r="AN34" s="1402"/>
      <c r="AO34" s="1402"/>
      <c r="AP34" s="1402"/>
      <c r="AQ34" s="1402"/>
      <c r="AR34" s="1402"/>
      <c r="AS34" s="1402"/>
      <c r="AT34" s="1402"/>
      <c r="AU34" s="1402"/>
      <c r="AV34" s="1402"/>
      <c r="AW34" s="1402"/>
      <c r="AX34" s="1402"/>
      <c r="AY34" s="1402"/>
      <c r="AZ34" s="1402"/>
      <c r="BA34" s="1402"/>
      <c r="BB34" s="1402"/>
      <c r="BC34" s="1402"/>
      <c r="BD34" s="1402"/>
      <c r="BE34" s="1402"/>
      <c r="BF34" s="1402"/>
      <c r="BG34" s="525"/>
      <c r="BH34" s="509"/>
    </row>
    <row r="35" spans="1:63" ht="8.1" customHeight="1">
      <c r="A35" s="1239"/>
      <c r="B35" s="1240"/>
      <c r="C35" s="54"/>
      <c r="D35" s="85"/>
      <c r="E35" s="85"/>
      <c r="F35" s="85"/>
      <c r="G35" s="85"/>
      <c r="H35" s="85"/>
      <c r="I35" s="85"/>
      <c r="J35" s="85"/>
      <c r="K35" s="55"/>
      <c r="L35" s="508"/>
      <c r="M35" s="508"/>
      <c r="N35" s="508"/>
      <c r="O35" s="1402">
        <f>基本情報!E19</f>
        <v>0</v>
      </c>
      <c r="P35" s="1402"/>
      <c r="Q35" s="1402"/>
      <c r="R35" s="1402"/>
      <c r="S35" s="1402"/>
      <c r="T35" s="1402"/>
      <c r="U35" s="1402"/>
      <c r="V35" s="1402"/>
      <c r="W35" s="1402"/>
      <c r="X35" s="1402"/>
      <c r="Y35" s="1402"/>
      <c r="Z35" s="1402"/>
      <c r="AA35" s="1402"/>
      <c r="AB35" s="1402"/>
      <c r="AC35" s="1402"/>
      <c r="AD35" s="1402"/>
      <c r="AE35" s="1402"/>
      <c r="AF35" s="1402"/>
      <c r="AG35" s="1402"/>
      <c r="AH35" s="1402"/>
      <c r="AI35" s="1402"/>
      <c r="AJ35" s="1402"/>
      <c r="AK35" s="561"/>
      <c r="AL35" s="508"/>
      <c r="AM35" s="508"/>
      <c r="AN35" s="508"/>
      <c r="AO35" s="508"/>
      <c r="AP35" s="508"/>
      <c r="AQ35" s="508"/>
      <c r="AR35" s="508"/>
      <c r="AS35" s="508"/>
      <c r="AT35" s="508"/>
      <c r="AU35" s="508"/>
      <c r="AV35" s="508"/>
      <c r="AW35" s="508"/>
      <c r="AX35" s="508"/>
      <c r="AY35" s="508"/>
      <c r="AZ35" s="508"/>
      <c r="BA35" s="508"/>
      <c r="BB35" s="508"/>
      <c r="BC35" s="508"/>
      <c r="BD35" s="508"/>
      <c r="BE35" s="508"/>
      <c r="BF35" s="508"/>
      <c r="BG35" s="525"/>
      <c r="BH35" s="509"/>
    </row>
    <row r="36" spans="1:63" ht="8.1" customHeight="1">
      <c r="A36" s="1239"/>
      <c r="B36" s="1240"/>
      <c r="C36" s="88"/>
      <c r="D36" s="89"/>
      <c r="E36" s="89"/>
      <c r="F36" s="89"/>
      <c r="G36" s="89"/>
      <c r="H36" s="89"/>
      <c r="I36" s="89"/>
      <c r="J36" s="89"/>
      <c r="K36" s="90"/>
      <c r="L36" s="510"/>
      <c r="M36" s="510"/>
      <c r="N36" s="510"/>
      <c r="O36" s="1795"/>
      <c r="P36" s="1795"/>
      <c r="Q36" s="1795"/>
      <c r="R36" s="1795"/>
      <c r="S36" s="1795"/>
      <c r="T36" s="1795"/>
      <c r="U36" s="1795"/>
      <c r="V36" s="1795"/>
      <c r="W36" s="1795"/>
      <c r="X36" s="1795"/>
      <c r="Y36" s="1795"/>
      <c r="Z36" s="1795"/>
      <c r="AA36" s="1795"/>
      <c r="AB36" s="1795"/>
      <c r="AC36" s="1795"/>
      <c r="AD36" s="1795"/>
      <c r="AE36" s="1795"/>
      <c r="AF36" s="1795"/>
      <c r="AG36" s="1795"/>
      <c r="AH36" s="1795"/>
      <c r="AI36" s="1795"/>
      <c r="AJ36" s="1795"/>
      <c r="AK36" s="562"/>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28"/>
      <c r="BH36" s="511"/>
    </row>
    <row r="37" spans="1:63" ht="8.1" customHeight="1">
      <c r="A37" s="1239"/>
      <c r="B37" s="1240"/>
      <c r="C37" s="1471" t="s">
        <v>54</v>
      </c>
      <c r="D37" s="1472"/>
      <c r="E37" s="1472"/>
      <c r="F37" s="1472"/>
      <c r="G37" s="1472"/>
      <c r="H37" s="1472"/>
      <c r="I37" s="1472"/>
      <c r="J37" s="1472"/>
      <c r="K37" s="1473"/>
      <c r="L37" s="1834" t="s">
        <v>186</v>
      </c>
      <c r="M37" s="1666"/>
      <c r="N37" s="1666"/>
      <c r="O37" s="1666"/>
      <c r="P37" s="1666"/>
      <c r="Q37" s="1666"/>
      <c r="R37" s="1666"/>
      <c r="S37" s="1666"/>
      <c r="T37" s="1666"/>
      <c r="U37" s="1666"/>
      <c r="V37" s="1666"/>
      <c r="W37" s="1666"/>
      <c r="X37" s="1666"/>
      <c r="Y37" s="1790">
        <v>1</v>
      </c>
      <c r="Z37" s="1790"/>
      <c r="AA37" s="1790"/>
      <c r="AB37" s="1790">
        <v>2</v>
      </c>
      <c r="AC37" s="1790"/>
      <c r="AD37" s="1790"/>
      <c r="AE37" s="1790">
        <v>3</v>
      </c>
      <c r="AF37" s="1790"/>
      <c r="AG37" s="1790"/>
      <c r="AH37" s="1790">
        <v>4</v>
      </c>
      <c r="AI37" s="1790"/>
      <c r="AJ37" s="1790"/>
      <c r="AK37" s="1790">
        <v>5</v>
      </c>
      <c r="AL37" s="1790"/>
      <c r="AM37" s="1790"/>
      <c r="AN37" s="758"/>
      <c r="AO37" s="539"/>
      <c r="AP37" s="539"/>
      <c r="AQ37" s="539"/>
      <c r="AR37" s="1816" t="s">
        <v>397</v>
      </c>
      <c r="AS37" s="1816"/>
      <c r="AT37" s="1816"/>
      <c r="AU37" s="1816"/>
      <c r="AV37" s="1816"/>
      <c r="AW37" s="1816"/>
      <c r="AX37" s="539"/>
      <c r="AY37" s="539"/>
      <c r="AZ37" s="1816" t="s">
        <v>398</v>
      </c>
      <c r="BA37" s="1816"/>
      <c r="BB37" s="1816"/>
      <c r="BC37" s="1816"/>
      <c r="BD37" s="1816"/>
      <c r="BE37" s="1816"/>
      <c r="BF37" s="539"/>
      <c r="BG37" s="539"/>
      <c r="BH37" s="507"/>
      <c r="BI37" s="1429"/>
      <c r="BJ37" s="1198"/>
      <c r="BK37" s="107"/>
    </row>
    <row r="38" spans="1:63" ht="8.1" customHeight="1">
      <c r="A38" s="1239"/>
      <c r="B38" s="1240"/>
      <c r="C38" s="1139"/>
      <c r="D38" s="1140"/>
      <c r="E38" s="1140"/>
      <c r="F38" s="1140"/>
      <c r="G38" s="1140"/>
      <c r="H38" s="1140"/>
      <c r="I38" s="1140"/>
      <c r="J38" s="1140"/>
      <c r="K38" s="1141"/>
      <c r="L38" s="1835"/>
      <c r="M38" s="1836"/>
      <c r="N38" s="1836"/>
      <c r="O38" s="1836"/>
      <c r="P38" s="1836"/>
      <c r="Q38" s="1836"/>
      <c r="R38" s="1836"/>
      <c r="S38" s="1836"/>
      <c r="T38" s="1836"/>
      <c r="U38" s="1836"/>
      <c r="V38" s="1836"/>
      <c r="W38" s="1836"/>
      <c r="X38" s="1836"/>
      <c r="Y38" s="1697"/>
      <c r="Z38" s="1697"/>
      <c r="AA38" s="1697"/>
      <c r="AB38" s="1697"/>
      <c r="AC38" s="1697"/>
      <c r="AD38" s="1697"/>
      <c r="AE38" s="1697"/>
      <c r="AF38" s="1697"/>
      <c r="AG38" s="1697"/>
      <c r="AH38" s="1697"/>
      <c r="AI38" s="1697"/>
      <c r="AJ38" s="1697"/>
      <c r="AK38" s="1697"/>
      <c r="AL38" s="1697"/>
      <c r="AM38" s="1697"/>
      <c r="AN38" s="759"/>
      <c r="AO38" s="540"/>
      <c r="AP38" s="540"/>
      <c r="AQ38" s="540"/>
      <c r="AR38" s="1838"/>
      <c r="AS38" s="1838"/>
      <c r="AT38" s="1838"/>
      <c r="AU38" s="1838"/>
      <c r="AV38" s="1838"/>
      <c r="AW38" s="1838"/>
      <c r="AX38" s="540"/>
      <c r="AY38" s="540"/>
      <c r="AZ38" s="1838"/>
      <c r="BA38" s="1838"/>
      <c r="BB38" s="1838"/>
      <c r="BC38" s="1838"/>
      <c r="BD38" s="1838"/>
      <c r="BE38" s="1838"/>
      <c r="BF38" s="540"/>
      <c r="BG38" s="540"/>
      <c r="BH38" s="509"/>
      <c r="BI38" s="1429"/>
      <c r="BJ38" s="1198"/>
    </row>
    <row r="39" spans="1:63" ht="8.1" customHeight="1">
      <c r="A39" s="1239"/>
      <c r="B39" s="1240"/>
      <c r="C39" s="1139"/>
      <c r="D39" s="1140"/>
      <c r="E39" s="1140"/>
      <c r="F39" s="1140"/>
      <c r="G39" s="1140"/>
      <c r="H39" s="1140"/>
      <c r="I39" s="1140"/>
      <c r="J39" s="1140"/>
      <c r="K39" s="1141"/>
      <c r="L39" s="1835"/>
      <c r="M39" s="1836"/>
      <c r="N39" s="1836"/>
      <c r="O39" s="1836"/>
      <c r="P39" s="1836"/>
      <c r="Q39" s="1836"/>
      <c r="R39" s="1836"/>
      <c r="S39" s="1836"/>
      <c r="T39" s="1836"/>
      <c r="U39" s="1836"/>
      <c r="V39" s="1836"/>
      <c r="W39" s="1836"/>
      <c r="X39" s="1836"/>
      <c r="Y39" s="1697"/>
      <c r="Z39" s="1697"/>
      <c r="AA39" s="1697"/>
      <c r="AB39" s="1697"/>
      <c r="AC39" s="1697"/>
      <c r="AD39" s="1697"/>
      <c r="AE39" s="1697"/>
      <c r="AF39" s="1697"/>
      <c r="AG39" s="1697"/>
      <c r="AH39" s="1697"/>
      <c r="AI39" s="1697"/>
      <c r="AJ39" s="1697"/>
      <c r="AK39" s="1697"/>
      <c r="AL39" s="1697"/>
      <c r="AM39" s="1697"/>
      <c r="AN39" s="759"/>
      <c r="AO39" s="540"/>
      <c r="AP39" s="540"/>
      <c r="AQ39" s="540"/>
      <c r="AR39" s="1838"/>
      <c r="AS39" s="1838"/>
      <c r="AT39" s="1838"/>
      <c r="AU39" s="1838"/>
      <c r="AV39" s="1838"/>
      <c r="AW39" s="1838"/>
      <c r="AX39" s="540"/>
      <c r="AY39" s="540"/>
      <c r="AZ39" s="1838"/>
      <c r="BA39" s="1838"/>
      <c r="BB39" s="1838"/>
      <c r="BC39" s="1838"/>
      <c r="BD39" s="1838"/>
      <c r="BE39" s="1838"/>
      <c r="BF39" s="540"/>
      <c r="BG39" s="540"/>
      <c r="BH39" s="509"/>
      <c r="BI39" s="1429"/>
      <c r="BJ39" s="1198"/>
      <c r="BK39" s="107"/>
    </row>
    <row r="40" spans="1:63" ht="8.1" customHeight="1">
      <c r="A40" s="1239"/>
      <c r="B40" s="1240"/>
      <c r="C40" s="1139"/>
      <c r="D40" s="1140"/>
      <c r="E40" s="1140"/>
      <c r="F40" s="1140"/>
      <c r="G40" s="1140"/>
      <c r="H40" s="1140"/>
      <c r="I40" s="1140"/>
      <c r="J40" s="1140"/>
      <c r="K40" s="1141"/>
      <c r="L40" s="1837"/>
      <c r="M40" s="1652"/>
      <c r="N40" s="1652"/>
      <c r="O40" s="1652"/>
      <c r="P40" s="1652"/>
      <c r="Q40" s="1652"/>
      <c r="R40" s="1652"/>
      <c r="S40" s="1652"/>
      <c r="T40" s="1652"/>
      <c r="U40" s="1652"/>
      <c r="V40" s="1652"/>
      <c r="W40" s="1652"/>
      <c r="X40" s="1652"/>
      <c r="Y40" s="1814"/>
      <c r="Z40" s="1814"/>
      <c r="AA40" s="1814"/>
      <c r="AB40" s="1814"/>
      <c r="AC40" s="1814"/>
      <c r="AD40" s="1814"/>
      <c r="AE40" s="1814"/>
      <c r="AF40" s="1814"/>
      <c r="AG40" s="1814"/>
      <c r="AH40" s="1814"/>
      <c r="AI40" s="1814"/>
      <c r="AJ40" s="1814"/>
      <c r="AK40" s="1814"/>
      <c r="AL40" s="1814"/>
      <c r="AM40" s="1814"/>
      <c r="AN40" s="760"/>
      <c r="AO40" s="541"/>
      <c r="AP40" s="541"/>
      <c r="AQ40" s="541"/>
      <c r="AR40" s="1818"/>
      <c r="AS40" s="1818"/>
      <c r="AT40" s="1818"/>
      <c r="AU40" s="1818"/>
      <c r="AV40" s="1818"/>
      <c r="AW40" s="1818"/>
      <c r="AX40" s="541"/>
      <c r="AY40" s="541"/>
      <c r="AZ40" s="1818"/>
      <c r="BA40" s="1818"/>
      <c r="BB40" s="1818"/>
      <c r="BC40" s="1818"/>
      <c r="BD40" s="1818"/>
      <c r="BE40" s="1818"/>
      <c r="BF40" s="541"/>
      <c r="BG40" s="541"/>
      <c r="BH40" s="511"/>
      <c r="BI40" s="1429"/>
      <c r="BJ40" s="1198"/>
    </row>
    <row r="41" spans="1:63" ht="8.1" customHeight="1">
      <c r="A41" s="1239"/>
      <c r="B41" s="1240"/>
      <c r="C41" s="1430" t="s">
        <v>187</v>
      </c>
      <c r="D41" s="1431"/>
      <c r="E41" s="1431"/>
      <c r="F41" s="1431"/>
      <c r="G41" s="1431"/>
      <c r="H41" s="1431"/>
      <c r="I41" s="1431"/>
      <c r="J41" s="1431"/>
      <c r="K41" s="1432"/>
      <c r="L41" s="1834" t="s">
        <v>188</v>
      </c>
      <c r="M41" s="1666"/>
      <c r="N41" s="1666"/>
      <c r="O41" s="1666"/>
      <c r="P41" s="1666"/>
      <c r="Q41" s="1666"/>
      <c r="R41" s="1666"/>
      <c r="S41" s="1666"/>
      <c r="T41" s="1666"/>
      <c r="U41" s="1666"/>
      <c r="V41" s="506"/>
      <c r="W41" s="506"/>
      <c r="X41" s="506"/>
      <c r="Y41" s="1820" t="s">
        <v>390</v>
      </c>
      <c r="Z41" s="1820"/>
      <c r="AA41" s="1820"/>
      <c r="AB41" s="1820"/>
      <c r="AC41" s="1820"/>
      <c r="AD41" s="1820"/>
      <c r="AE41" s="1820"/>
      <c r="AF41" s="1820"/>
      <c r="AG41" s="1820"/>
      <c r="AH41" s="1820"/>
      <c r="AI41" s="1820"/>
      <c r="AJ41" s="1820"/>
      <c r="AK41" s="1820"/>
      <c r="AL41" s="1820"/>
      <c r="AM41" s="1820"/>
      <c r="AN41" s="1719" t="s">
        <v>56</v>
      </c>
      <c r="AO41" s="1719"/>
      <c r="AP41" s="1719"/>
      <c r="AQ41" s="1719"/>
      <c r="AR41" s="1820" t="s">
        <v>390</v>
      </c>
      <c r="AS41" s="1820"/>
      <c r="AT41" s="1820"/>
      <c r="AU41" s="1820"/>
      <c r="AV41" s="1820"/>
      <c r="AW41" s="1820"/>
      <c r="AX41" s="1820"/>
      <c r="AY41" s="1820"/>
      <c r="AZ41" s="1820"/>
      <c r="BA41" s="1820"/>
      <c r="BB41" s="1820"/>
      <c r="BC41" s="1820"/>
      <c r="BD41" s="1820"/>
      <c r="BE41" s="1820"/>
      <c r="BF41" s="1820"/>
      <c r="BG41" s="506"/>
      <c r="BH41" s="507"/>
      <c r="BI41" s="1429"/>
      <c r="BJ41" s="1198"/>
      <c r="BK41" s="107"/>
    </row>
    <row r="42" spans="1:63" ht="8.1" customHeight="1">
      <c r="A42" s="1239"/>
      <c r="B42" s="1240"/>
      <c r="C42" s="1430"/>
      <c r="D42" s="1431"/>
      <c r="E42" s="1431"/>
      <c r="F42" s="1431"/>
      <c r="G42" s="1431"/>
      <c r="H42" s="1431"/>
      <c r="I42" s="1431"/>
      <c r="J42" s="1431"/>
      <c r="K42" s="1432"/>
      <c r="L42" s="1835"/>
      <c r="M42" s="1836"/>
      <c r="N42" s="1836"/>
      <c r="O42" s="1836"/>
      <c r="P42" s="1836"/>
      <c r="Q42" s="1836"/>
      <c r="R42" s="1836"/>
      <c r="S42" s="1836"/>
      <c r="T42" s="1836"/>
      <c r="U42" s="1836"/>
      <c r="V42" s="765"/>
      <c r="W42" s="508"/>
      <c r="X42" s="508"/>
      <c r="Y42" s="1821"/>
      <c r="Z42" s="1821"/>
      <c r="AA42" s="1821"/>
      <c r="AB42" s="1821"/>
      <c r="AC42" s="1821"/>
      <c r="AD42" s="1821"/>
      <c r="AE42" s="1821"/>
      <c r="AF42" s="1821"/>
      <c r="AG42" s="1821"/>
      <c r="AH42" s="1821"/>
      <c r="AI42" s="1821"/>
      <c r="AJ42" s="1821"/>
      <c r="AK42" s="1821"/>
      <c r="AL42" s="1821"/>
      <c r="AM42" s="1821"/>
      <c r="AN42" s="1720"/>
      <c r="AO42" s="1720"/>
      <c r="AP42" s="1720"/>
      <c r="AQ42" s="1720"/>
      <c r="AR42" s="1821"/>
      <c r="AS42" s="1821"/>
      <c r="AT42" s="1821"/>
      <c r="AU42" s="1821"/>
      <c r="AV42" s="1821"/>
      <c r="AW42" s="1821"/>
      <c r="AX42" s="1821"/>
      <c r="AY42" s="1821"/>
      <c r="AZ42" s="1821"/>
      <c r="BA42" s="1821"/>
      <c r="BB42" s="1821"/>
      <c r="BC42" s="1821"/>
      <c r="BD42" s="1821"/>
      <c r="BE42" s="1821"/>
      <c r="BF42" s="1821"/>
      <c r="BG42" s="508"/>
      <c r="BH42" s="509"/>
      <c r="BI42" s="1429"/>
      <c r="BJ42" s="1198"/>
    </row>
    <row r="43" spans="1:63" ht="8.1" customHeight="1">
      <c r="A43" s="1239"/>
      <c r="B43" s="1240"/>
      <c r="C43" s="1433"/>
      <c r="D43" s="1434"/>
      <c r="E43" s="1434"/>
      <c r="F43" s="1434"/>
      <c r="G43" s="1434"/>
      <c r="H43" s="1434"/>
      <c r="I43" s="1434"/>
      <c r="J43" s="1434"/>
      <c r="K43" s="1435"/>
      <c r="L43" s="1837"/>
      <c r="M43" s="1652"/>
      <c r="N43" s="1652"/>
      <c r="O43" s="1652"/>
      <c r="P43" s="1652"/>
      <c r="Q43" s="1652"/>
      <c r="R43" s="1652"/>
      <c r="S43" s="1652"/>
      <c r="T43" s="1652"/>
      <c r="U43" s="1652"/>
      <c r="V43" s="773"/>
      <c r="W43" s="510"/>
      <c r="X43" s="510"/>
      <c r="Y43" s="1822"/>
      <c r="Z43" s="1822"/>
      <c r="AA43" s="1822"/>
      <c r="AB43" s="1822"/>
      <c r="AC43" s="1822"/>
      <c r="AD43" s="1822"/>
      <c r="AE43" s="1822"/>
      <c r="AF43" s="1822"/>
      <c r="AG43" s="1822"/>
      <c r="AH43" s="1822"/>
      <c r="AI43" s="1822"/>
      <c r="AJ43" s="1822"/>
      <c r="AK43" s="1822"/>
      <c r="AL43" s="1822"/>
      <c r="AM43" s="1822"/>
      <c r="AN43" s="1721"/>
      <c r="AO43" s="1721"/>
      <c r="AP43" s="1721"/>
      <c r="AQ43" s="1721"/>
      <c r="AR43" s="1822"/>
      <c r="AS43" s="1822"/>
      <c r="AT43" s="1822"/>
      <c r="AU43" s="1822"/>
      <c r="AV43" s="1822"/>
      <c r="AW43" s="1822"/>
      <c r="AX43" s="1822"/>
      <c r="AY43" s="1822"/>
      <c r="AZ43" s="1822"/>
      <c r="BA43" s="1822"/>
      <c r="BB43" s="1822"/>
      <c r="BC43" s="1822"/>
      <c r="BD43" s="1822"/>
      <c r="BE43" s="1822"/>
      <c r="BF43" s="1822"/>
      <c r="BG43" s="508"/>
      <c r="BH43" s="509"/>
      <c r="BI43" s="1429"/>
      <c r="BJ43" s="1198"/>
      <c r="BK43" s="107"/>
    </row>
    <row r="44" spans="1:63" ht="8.1" customHeight="1">
      <c r="A44" s="1239"/>
      <c r="B44" s="1240"/>
      <c r="C44" s="1150" t="s">
        <v>189</v>
      </c>
      <c r="D44" s="1151"/>
      <c r="E44" s="1151"/>
      <c r="F44" s="1151"/>
      <c r="G44" s="1151"/>
      <c r="H44" s="1151"/>
      <c r="I44" s="1151"/>
      <c r="J44" s="1151"/>
      <c r="K44" s="1152"/>
      <c r="L44" s="272"/>
      <c r="M44" s="706"/>
      <c r="N44" s="706"/>
      <c r="O44" s="706"/>
      <c r="P44" s="706"/>
      <c r="Q44" s="706"/>
      <c r="R44" s="706"/>
      <c r="S44" s="706"/>
      <c r="T44" s="706"/>
      <c r="U44" s="706"/>
      <c r="V44" s="111"/>
      <c r="W44" s="274"/>
      <c r="X44" s="274"/>
      <c r="Y44" s="274"/>
      <c r="Z44" s="274"/>
      <c r="AA44" s="274"/>
      <c r="AB44" s="274"/>
      <c r="AC44" s="274"/>
      <c r="AD44" s="274"/>
      <c r="AE44" s="274"/>
      <c r="AF44" s="274"/>
      <c r="AG44" s="274"/>
      <c r="AH44" s="274"/>
      <c r="AI44" s="274"/>
      <c r="AJ44" s="274"/>
      <c r="AK44" s="274"/>
      <c r="AL44" s="274"/>
      <c r="AM44" s="274"/>
      <c r="AN44" s="275"/>
      <c r="AO44" s="275"/>
      <c r="AP44" s="274"/>
      <c r="AQ44" s="274"/>
      <c r="AR44" s="274"/>
      <c r="AS44" s="274"/>
      <c r="AT44" s="274"/>
      <c r="AU44" s="274"/>
      <c r="AV44" s="274"/>
      <c r="AW44" s="274"/>
      <c r="AX44" s="274"/>
      <c r="AY44" s="274"/>
      <c r="AZ44" s="274"/>
      <c r="BA44" s="274"/>
      <c r="BB44" s="274"/>
      <c r="BC44" s="274"/>
      <c r="BD44" s="274"/>
      <c r="BE44" s="274"/>
      <c r="BF44" s="274"/>
      <c r="BG44" s="111"/>
      <c r="BH44" s="276"/>
      <c r="BI44" s="1429"/>
      <c r="BJ44" s="1198"/>
      <c r="BK44" s="107"/>
    </row>
    <row r="45" spans="1:63" ht="8.1" customHeight="1">
      <c r="A45" s="1239"/>
      <c r="B45" s="1240"/>
      <c r="C45" s="1153"/>
      <c r="D45" s="1154"/>
      <c r="E45" s="1154"/>
      <c r="F45" s="1154"/>
      <c r="G45" s="1154"/>
      <c r="H45" s="1154"/>
      <c r="I45" s="1154"/>
      <c r="J45" s="1154"/>
      <c r="K45" s="1155"/>
      <c r="L45" s="695"/>
      <c r="M45" s="1450"/>
      <c r="N45" s="1450"/>
      <c r="O45" s="1450"/>
      <c r="P45" s="1450"/>
      <c r="Q45" s="1450"/>
      <c r="R45" s="1450"/>
      <c r="S45" s="1450"/>
      <c r="T45" s="1450"/>
      <c r="U45" s="1450"/>
      <c r="V45" s="1450"/>
      <c r="W45" s="1450"/>
      <c r="X45" s="1450"/>
      <c r="Y45" s="1450"/>
      <c r="Z45" s="1450"/>
      <c r="AA45" s="1450"/>
      <c r="AB45" s="1450"/>
      <c r="AC45" s="1450"/>
      <c r="AD45" s="1450"/>
      <c r="AE45" s="1450"/>
      <c r="AF45" s="1450"/>
      <c r="AG45" s="1450"/>
      <c r="AH45" s="1450"/>
      <c r="AI45" s="1450"/>
      <c r="AJ45" s="1450"/>
      <c r="AK45" s="1450"/>
      <c r="AL45" s="1450"/>
      <c r="AM45" s="1450"/>
      <c r="AN45" s="1450"/>
      <c r="AO45" s="1450"/>
      <c r="AP45" s="1450"/>
      <c r="AQ45" s="1450"/>
      <c r="AR45" s="1450"/>
      <c r="AS45" s="1450"/>
      <c r="AT45" s="1450"/>
      <c r="AU45" s="1450"/>
      <c r="AV45" s="1450"/>
      <c r="AW45" s="1450"/>
      <c r="AX45" s="1450"/>
      <c r="AY45" s="1450"/>
      <c r="AZ45" s="1450"/>
      <c r="BA45" s="1450"/>
      <c r="BB45" s="1450"/>
      <c r="BC45" s="1450"/>
      <c r="BD45" s="1450"/>
      <c r="BE45" s="1450"/>
      <c r="BF45" s="1450"/>
      <c r="BG45" s="1450"/>
      <c r="BH45" s="278"/>
      <c r="BI45" s="1429"/>
      <c r="BJ45" s="1198"/>
      <c r="BK45" s="107"/>
    </row>
    <row r="46" spans="1:63" ht="8.1" customHeight="1">
      <c r="A46" s="1239"/>
      <c r="B46" s="1240"/>
      <c r="C46" s="1153"/>
      <c r="D46" s="1154"/>
      <c r="E46" s="1154"/>
      <c r="F46" s="1154"/>
      <c r="G46" s="1154"/>
      <c r="H46" s="1154"/>
      <c r="I46" s="1154"/>
      <c r="J46" s="1154"/>
      <c r="K46" s="1155"/>
      <c r="L46" s="695"/>
      <c r="M46" s="1450"/>
      <c r="N46" s="1450"/>
      <c r="O46" s="1450"/>
      <c r="P46" s="1450"/>
      <c r="Q46" s="1450"/>
      <c r="R46" s="1450"/>
      <c r="S46" s="1450"/>
      <c r="T46" s="1450"/>
      <c r="U46" s="1450"/>
      <c r="V46" s="1450"/>
      <c r="W46" s="1450"/>
      <c r="X46" s="1450"/>
      <c r="Y46" s="1450"/>
      <c r="Z46" s="1450"/>
      <c r="AA46" s="1450"/>
      <c r="AB46" s="1450"/>
      <c r="AC46" s="1450"/>
      <c r="AD46" s="1450"/>
      <c r="AE46" s="1450"/>
      <c r="AF46" s="1450"/>
      <c r="AG46" s="1450"/>
      <c r="AH46" s="1450"/>
      <c r="AI46" s="1450"/>
      <c r="AJ46" s="1450"/>
      <c r="AK46" s="1450"/>
      <c r="AL46" s="1450"/>
      <c r="AM46" s="1450"/>
      <c r="AN46" s="1450"/>
      <c r="AO46" s="1450"/>
      <c r="AP46" s="1450"/>
      <c r="AQ46" s="1450"/>
      <c r="AR46" s="1450"/>
      <c r="AS46" s="1450"/>
      <c r="AT46" s="1450"/>
      <c r="AU46" s="1450"/>
      <c r="AV46" s="1450"/>
      <c r="AW46" s="1450"/>
      <c r="AX46" s="1450"/>
      <c r="AY46" s="1450"/>
      <c r="AZ46" s="1450"/>
      <c r="BA46" s="1450"/>
      <c r="BB46" s="1450"/>
      <c r="BC46" s="1450"/>
      <c r="BD46" s="1450"/>
      <c r="BE46" s="1450"/>
      <c r="BF46" s="1450"/>
      <c r="BG46" s="1450"/>
      <c r="BH46" s="278"/>
      <c r="BI46" s="1429"/>
      <c r="BJ46" s="1198"/>
    </row>
    <row r="47" spans="1:63" ht="8.1" customHeight="1">
      <c r="A47" s="1239"/>
      <c r="B47" s="1240"/>
      <c r="C47" s="1156"/>
      <c r="D47" s="1157"/>
      <c r="E47" s="1157"/>
      <c r="F47" s="1157"/>
      <c r="G47" s="1157"/>
      <c r="H47" s="1157"/>
      <c r="I47" s="1157"/>
      <c r="J47" s="1157"/>
      <c r="K47" s="1158"/>
      <c r="L47" s="695"/>
      <c r="M47" s="74"/>
      <c r="N47" s="74"/>
      <c r="O47" s="74"/>
      <c r="P47" s="74"/>
      <c r="Q47" s="74"/>
      <c r="R47" s="74"/>
      <c r="S47" s="74"/>
      <c r="T47" s="74"/>
      <c r="U47" s="74"/>
      <c r="V47" s="279"/>
      <c r="W47" s="280"/>
      <c r="X47" s="280"/>
      <c r="Y47" s="280"/>
      <c r="Z47" s="280"/>
      <c r="AA47" s="280"/>
      <c r="AB47" s="280"/>
      <c r="AC47" s="280"/>
      <c r="AD47" s="280"/>
      <c r="AE47" s="280"/>
      <c r="AF47" s="280"/>
      <c r="AG47" s="280"/>
      <c r="AH47" s="280"/>
      <c r="AI47" s="280"/>
      <c r="AJ47" s="280"/>
      <c r="AK47" s="280"/>
      <c r="AL47" s="280"/>
      <c r="AM47" s="280"/>
      <c r="AN47" s="793"/>
      <c r="AO47" s="793"/>
      <c r="AP47" s="280"/>
      <c r="AQ47" s="280"/>
      <c r="AR47" s="280"/>
      <c r="AS47" s="280"/>
      <c r="AT47" s="280"/>
      <c r="AU47" s="280"/>
      <c r="AV47" s="280"/>
      <c r="AW47" s="280"/>
      <c r="AX47" s="280"/>
      <c r="AY47" s="280"/>
      <c r="AZ47" s="280"/>
      <c r="BA47" s="280"/>
      <c r="BB47" s="280"/>
      <c r="BC47" s="280"/>
      <c r="BD47" s="280"/>
      <c r="BE47" s="280"/>
      <c r="BF47" s="280"/>
      <c r="BG47" s="85"/>
      <c r="BH47" s="278"/>
      <c r="BI47" s="1429"/>
      <c r="BJ47" s="1198"/>
      <c r="BK47" s="107"/>
    </row>
    <row r="48" spans="1:63" ht="8.1" customHeight="1">
      <c r="A48" s="1239"/>
      <c r="B48" s="1240"/>
      <c r="C48" s="1285" t="s">
        <v>57</v>
      </c>
      <c r="D48" s="1286"/>
      <c r="E48" s="111"/>
      <c r="F48" s="111"/>
      <c r="G48" s="111"/>
      <c r="H48" s="111"/>
      <c r="I48" s="111"/>
      <c r="J48" s="111"/>
      <c r="K48" s="49"/>
      <c r="L48" s="1291" t="s">
        <v>58</v>
      </c>
      <c r="M48" s="1182"/>
      <c r="N48" s="1182"/>
      <c r="O48" s="1182"/>
      <c r="P48" s="1182"/>
      <c r="Q48" s="1182"/>
      <c r="R48" s="1182"/>
      <c r="S48" s="1182"/>
      <c r="T48" s="1182"/>
      <c r="U48" s="1182"/>
      <c r="V48" s="1182"/>
      <c r="W48" s="1182"/>
      <c r="X48" s="1182"/>
      <c r="Y48" s="1182"/>
      <c r="Z48" s="1182"/>
      <c r="AA48" s="1182"/>
      <c r="AB48" s="1182"/>
      <c r="AC48" s="1182"/>
      <c r="AD48" s="855"/>
      <c r="AE48" s="855"/>
      <c r="AF48" s="1182" t="s">
        <v>399</v>
      </c>
      <c r="AG48" s="1182"/>
      <c r="AH48" s="1182"/>
      <c r="AI48" s="1182"/>
      <c r="AJ48" s="1182"/>
      <c r="AK48" s="1182"/>
      <c r="AL48" s="1182"/>
      <c r="AM48" s="1182"/>
      <c r="AN48" s="1182"/>
      <c r="AO48" s="1182"/>
      <c r="AP48" s="1182"/>
      <c r="AQ48" s="1182"/>
      <c r="AR48" s="1182"/>
      <c r="AS48" s="1182"/>
      <c r="AT48" s="1182"/>
      <c r="AU48" s="1182"/>
      <c r="AV48" s="1182"/>
      <c r="AW48" s="1182"/>
      <c r="AX48" s="1182"/>
      <c r="AY48" s="1182"/>
      <c r="AZ48" s="1182"/>
      <c r="BA48" s="1182"/>
      <c r="BB48" s="1182"/>
      <c r="BC48" s="1182"/>
      <c r="BD48" s="1182"/>
      <c r="BE48" s="1182"/>
      <c r="BF48" s="1182"/>
      <c r="BG48" s="1182"/>
      <c r="BH48" s="1183"/>
      <c r="BI48" s="1429"/>
      <c r="BJ48" s="1198"/>
    </row>
    <row r="49" spans="1:63" ht="8.1" customHeight="1">
      <c r="A49" s="1239"/>
      <c r="B49" s="1240"/>
      <c r="C49" s="1287"/>
      <c r="D49" s="1288"/>
      <c r="E49" s="114"/>
      <c r="F49" s="114"/>
      <c r="G49" s="114"/>
      <c r="H49" s="114"/>
      <c r="I49" s="114"/>
      <c r="J49" s="114"/>
      <c r="K49" s="115"/>
      <c r="L49" s="1292"/>
      <c r="M49" s="1293"/>
      <c r="N49" s="1293"/>
      <c r="O49" s="1293"/>
      <c r="P49" s="1293"/>
      <c r="Q49" s="1293"/>
      <c r="R49" s="1293"/>
      <c r="S49" s="1293"/>
      <c r="T49" s="1293"/>
      <c r="U49" s="1293"/>
      <c r="V49" s="1293"/>
      <c r="W49" s="1293"/>
      <c r="X49" s="1293"/>
      <c r="Y49" s="1293"/>
      <c r="Z49" s="1293"/>
      <c r="AA49" s="1293"/>
      <c r="AB49" s="1293"/>
      <c r="AC49" s="1293"/>
      <c r="AD49" s="775"/>
      <c r="AE49" s="775"/>
      <c r="AF49" s="1184"/>
      <c r="AG49" s="1184"/>
      <c r="AH49" s="1184"/>
      <c r="AI49" s="1184"/>
      <c r="AJ49" s="1184"/>
      <c r="AK49" s="1184"/>
      <c r="AL49" s="1184"/>
      <c r="AM49" s="1184"/>
      <c r="AN49" s="1184"/>
      <c r="AO49" s="1184"/>
      <c r="AP49" s="1184"/>
      <c r="AQ49" s="1184"/>
      <c r="AR49" s="1184"/>
      <c r="AS49" s="1184"/>
      <c r="AT49" s="1184"/>
      <c r="AU49" s="1184"/>
      <c r="AV49" s="1184"/>
      <c r="AW49" s="1184"/>
      <c r="AX49" s="1184"/>
      <c r="AY49" s="1184"/>
      <c r="AZ49" s="1184"/>
      <c r="BA49" s="1184"/>
      <c r="BB49" s="1184"/>
      <c r="BC49" s="1184"/>
      <c r="BD49" s="1184"/>
      <c r="BE49" s="1184"/>
      <c r="BF49" s="1184"/>
      <c r="BG49" s="1184"/>
      <c r="BH49" s="1185"/>
      <c r="BI49" s="1429"/>
      <c r="BJ49" s="1198"/>
      <c r="BK49" s="107"/>
    </row>
    <row r="50" spans="1:63" ht="8.1" customHeight="1">
      <c r="A50" s="1239"/>
      <c r="B50" s="1240"/>
      <c r="C50" s="1287"/>
      <c r="D50" s="1288"/>
      <c r="E50" s="1294" t="s">
        <v>59</v>
      </c>
      <c r="F50" s="1295"/>
      <c r="G50" s="1295"/>
      <c r="H50" s="1295"/>
      <c r="I50" s="1295"/>
      <c r="J50" s="1295"/>
      <c r="K50" s="1296"/>
      <c r="L50" s="774"/>
      <c r="M50" s="775"/>
      <c r="N50" s="775"/>
      <c r="O50" s="775"/>
      <c r="P50" s="775"/>
      <c r="Q50" s="775"/>
      <c r="R50" s="775"/>
      <c r="S50" s="775"/>
      <c r="T50" s="775"/>
      <c r="U50" s="775"/>
      <c r="V50" s="775"/>
      <c r="W50" s="775"/>
      <c r="X50" s="775"/>
      <c r="Y50" s="775"/>
      <c r="Z50" s="775"/>
      <c r="AA50" s="775"/>
      <c r="AB50" s="775"/>
      <c r="AC50" s="775"/>
      <c r="AD50" s="775"/>
      <c r="AE50" s="775"/>
      <c r="AF50" s="775"/>
      <c r="AG50" s="775"/>
      <c r="AH50" s="775"/>
      <c r="AI50" s="775"/>
      <c r="AJ50" s="775"/>
      <c r="AK50" s="775"/>
      <c r="AL50" s="775"/>
      <c r="AM50" s="775"/>
      <c r="AN50" s="775"/>
      <c r="AO50" s="775"/>
      <c r="AP50" s="775"/>
      <c r="AQ50" s="757"/>
      <c r="AR50" s="757"/>
      <c r="AS50" s="757"/>
      <c r="AT50" s="757"/>
      <c r="AU50" s="757"/>
      <c r="AV50" s="757"/>
      <c r="AW50" s="757"/>
      <c r="AX50" s="757"/>
      <c r="AY50" s="757"/>
      <c r="AZ50" s="757"/>
      <c r="BA50" s="757"/>
      <c r="BB50" s="757"/>
      <c r="BC50" s="757"/>
      <c r="BD50" s="757"/>
      <c r="BE50" s="757"/>
      <c r="BF50" s="757"/>
      <c r="BG50" s="757"/>
      <c r="BH50" s="125"/>
      <c r="BI50" s="1429"/>
      <c r="BJ50" s="1198"/>
    </row>
    <row r="51" spans="1:63" ht="8.1" customHeight="1">
      <c r="A51" s="1239"/>
      <c r="B51" s="1240"/>
      <c r="C51" s="1287"/>
      <c r="D51" s="1288"/>
      <c r="E51" s="1294"/>
      <c r="F51" s="1295"/>
      <c r="G51" s="1295"/>
      <c r="H51" s="1295"/>
      <c r="I51" s="1295"/>
      <c r="J51" s="1295"/>
      <c r="K51" s="1296"/>
      <c r="L51" s="774"/>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57"/>
      <c r="AR51" s="757"/>
      <c r="AS51" s="757"/>
      <c r="AT51" s="757"/>
      <c r="AU51" s="757"/>
      <c r="AV51" s="757"/>
      <c r="AW51" s="757"/>
      <c r="AX51" s="757"/>
      <c r="AY51" s="757"/>
      <c r="AZ51" s="757"/>
      <c r="BA51" s="757"/>
      <c r="BB51" s="757"/>
      <c r="BC51" s="757"/>
      <c r="BD51" s="757"/>
      <c r="BE51" s="757"/>
      <c r="BF51" s="757"/>
      <c r="BG51" s="757"/>
      <c r="BH51" s="125"/>
      <c r="BI51" s="1429"/>
      <c r="BJ51" s="1198"/>
      <c r="BK51" s="107"/>
    </row>
    <row r="52" spans="1:63" ht="8.1" customHeight="1">
      <c r="A52" s="1239"/>
      <c r="B52" s="1240"/>
      <c r="C52" s="1287"/>
      <c r="D52" s="1288"/>
      <c r="E52" s="1294"/>
      <c r="F52" s="1295"/>
      <c r="G52" s="1295"/>
      <c r="H52" s="1295"/>
      <c r="I52" s="1295"/>
      <c r="J52" s="1295"/>
      <c r="K52" s="1296"/>
      <c r="L52" s="700"/>
      <c r="M52" s="121"/>
      <c r="N52" s="122"/>
      <c r="O52" s="122"/>
      <c r="P52" s="122"/>
      <c r="Q52" s="122"/>
      <c r="R52" s="122"/>
      <c r="S52" s="122"/>
      <c r="T52" s="122"/>
      <c r="U52" s="122"/>
      <c r="V52" s="122"/>
      <c r="W52" s="122"/>
      <c r="X52" s="122"/>
      <c r="Y52" s="122"/>
      <c r="Z52" s="122"/>
      <c r="AA52" s="701"/>
      <c r="AB52" s="701"/>
      <c r="AC52" s="701"/>
      <c r="AD52" s="701"/>
      <c r="AE52" s="701"/>
      <c r="AF52" s="701"/>
      <c r="AG52" s="701"/>
      <c r="AH52" s="701"/>
      <c r="AI52" s="701"/>
      <c r="AJ52" s="701"/>
      <c r="AK52" s="701"/>
      <c r="AL52" s="701"/>
      <c r="AM52" s="701"/>
      <c r="AN52" s="701"/>
      <c r="AO52" s="701"/>
      <c r="AP52" s="701"/>
      <c r="AQ52" s="701"/>
      <c r="AR52" s="701"/>
      <c r="AS52" s="701"/>
      <c r="AT52" s="701"/>
      <c r="AU52" s="701"/>
      <c r="AV52" s="701"/>
      <c r="AW52" s="701"/>
      <c r="AX52" s="701"/>
      <c r="AY52" s="701"/>
      <c r="AZ52" s="701"/>
      <c r="BA52" s="701"/>
      <c r="BB52" s="701"/>
      <c r="BC52" s="701"/>
      <c r="BD52" s="701"/>
      <c r="BE52" s="701"/>
      <c r="BF52" s="701"/>
      <c r="BG52" s="701"/>
      <c r="BH52" s="148"/>
      <c r="BI52" s="1429"/>
      <c r="BJ52" s="1198"/>
    </row>
    <row r="53" spans="1:63" ht="8.1" customHeight="1">
      <c r="A53" s="1239"/>
      <c r="B53" s="1240"/>
      <c r="C53" s="1287"/>
      <c r="D53" s="1288"/>
      <c r="E53" s="1294"/>
      <c r="F53" s="1295"/>
      <c r="G53" s="1295"/>
      <c r="H53" s="1295"/>
      <c r="I53" s="1295"/>
      <c r="J53" s="1295"/>
      <c r="K53" s="1296"/>
      <c r="L53" s="1443" t="s">
        <v>61</v>
      </c>
      <c r="M53" s="1196"/>
      <c r="N53" s="1196"/>
      <c r="O53" s="1196"/>
      <c r="P53" s="1196"/>
      <c r="Q53" s="1196"/>
      <c r="R53" s="124"/>
      <c r="S53" s="124"/>
      <c r="T53" s="124"/>
      <c r="U53" s="124"/>
      <c r="V53" s="124"/>
      <c r="W53" s="124"/>
      <c r="X53" s="124"/>
      <c r="Y53" s="124"/>
      <c r="Z53" s="124"/>
      <c r="AA53" s="855"/>
      <c r="AB53" s="855"/>
      <c r="AC53" s="855"/>
      <c r="AD53" s="855"/>
      <c r="AE53" s="855"/>
      <c r="AF53" s="855"/>
      <c r="AG53" s="855"/>
      <c r="AH53" s="855"/>
      <c r="AI53" s="855"/>
      <c r="AJ53" s="855"/>
      <c r="AK53" s="855"/>
      <c r="AL53" s="855"/>
      <c r="AM53" s="855"/>
      <c r="AN53" s="855"/>
      <c r="AO53" s="855"/>
      <c r="AP53" s="855"/>
      <c r="AQ53" s="855"/>
      <c r="AR53" s="855"/>
      <c r="AS53" s="855"/>
      <c r="AT53" s="855"/>
      <c r="AU53" s="855"/>
      <c r="AV53" s="855"/>
      <c r="AW53" s="855"/>
      <c r="AX53" s="855"/>
      <c r="AY53" s="855"/>
      <c r="AZ53" s="855"/>
      <c r="BA53" s="855"/>
      <c r="BB53" s="855"/>
      <c r="BC53" s="855"/>
      <c r="BD53" s="855"/>
      <c r="BE53" s="855"/>
      <c r="BF53" s="855"/>
      <c r="BG53" s="855"/>
      <c r="BH53" s="113"/>
      <c r="BI53" s="1429"/>
      <c r="BJ53" s="1198"/>
      <c r="BK53" s="107"/>
    </row>
    <row r="54" spans="1:63" ht="8.1" customHeight="1">
      <c r="A54" s="1239"/>
      <c r="B54" s="1240"/>
      <c r="C54" s="1287"/>
      <c r="D54" s="1288"/>
      <c r="E54" s="1294"/>
      <c r="F54" s="1295"/>
      <c r="G54" s="1295"/>
      <c r="H54" s="1295"/>
      <c r="I54" s="1295"/>
      <c r="J54" s="1295"/>
      <c r="K54" s="1296"/>
      <c r="L54" s="1135"/>
      <c r="M54" s="1136"/>
      <c r="N54" s="1136"/>
      <c r="O54" s="1136"/>
      <c r="P54" s="1136"/>
      <c r="Q54" s="1136"/>
      <c r="R54" s="775"/>
      <c r="S54" s="775"/>
      <c r="T54" s="775"/>
      <c r="U54" s="775"/>
      <c r="V54" s="775"/>
      <c r="W54" s="775"/>
      <c r="X54" s="775"/>
      <c r="Y54" s="775"/>
      <c r="Z54" s="775"/>
      <c r="AA54" s="775"/>
      <c r="AB54" s="775"/>
      <c r="AC54" s="775"/>
      <c r="AD54" s="775"/>
      <c r="AE54" s="775"/>
      <c r="AF54" s="775"/>
      <c r="AG54" s="775"/>
      <c r="AH54" s="775"/>
      <c r="AI54" s="775"/>
      <c r="AJ54" s="775"/>
      <c r="AK54" s="775"/>
      <c r="AL54" s="775"/>
      <c r="AM54" s="775"/>
      <c r="AN54" s="775"/>
      <c r="AO54" s="775"/>
      <c r="AP54" s="775"/>
      <c r="AQ54" s="757"/>
      <c r="AR54" s="757"/>
      <c r="AS54" s="757"/>
      <c r="AT54" s="757"/>
      <c r="AU54" s="757"/>
      <c r="AV54" s="757"/>
      <c r="AW54" s="757"/>
      <c r="AX54" s="757"/>
      <c r="AY54" s="757"/>
      <c r="AZ54" s="757"/>
      <c r="BA54" s="757"/>
      <c r="BB54" s="757"/>
      <c r="BC54" s="757"/>
      <c r="BD54" s="757"/>
      <c r="BE54" s="757"/>
      <c r="BF54" s="757"/>
      <c r="BG54" s="757"/>
      <c r="BH54" s="125"/>
      <c r="BI54" s="1429"/>
      <c r="BJ54" s="1198"/>
    </row>
    <row r="55" spans="1:63" ht="8.1" customHeight="1">
      <c r="A55" s="1239"/>
      <c r="B55" s="1240"/>
      <c r="C55" s="1287"/>
      <c r="D55" s="1288"/>
      <c r="E55" s="1294"/>
      <c r="F55" s="1295"/>
      <c r="G55" s="1295"/>
      <c r="H55" s="1295"/>
      <c r="I55" s="1295"/>
      <c r="J55" s="1295"/>
      <c r="K55" s="1296"/>
      <c r="L55" s="1146" t="s">
        <v>51</v>
      </c>
      <c r="M55" s="1147"/>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1163" t="s">
        <v>30</v>
      </c>
      <c r="AM55" s="1163"/>
      <c r="AN55" s="1163"/>
      <c r="AO55" s="1163"/>
      <c r="AP55" s="1163"/>
      <c r="AQ55" s="757"/>
      <c r="AR55" s="757"/>
      <c r="AS55" s="757"/>
      <c r="AT55" s="757"/>
      <c r="AU55" s="757"/>
      <c r="AV55" s="757"/>
      <c r="AW55" s="757"/>
      <c r="AX55" s="757"/>
      <c r="AY55" s="757"/>
      <c r="AZ55" s="757"/>
      <c r="BA55" s="757"/>
      <c r="BB55" s="757"/>
      <c r="BC55" s="757"/>
      <c r="BD55" s="757"/>
      <c r="BE55" s="757"/>
      <c r="BF55" s="757"/>
      <c r="BG55" s="757"/>
      <c r="BH55" s="125"/>
      <c r="BI55" s="1429"/>
      <c r="BJ55" s="1198"/>
      <c r="BK55" s="107"/>
    </row>
    <row r="56" spans="1:63" ht="8.1" customHeight="1">
      <c r="A56" s="1239"/>
      <c r="B56" s="1240"/>
      <c r="C56" s="1287"/>
      <c r="D56" s="1288"/>
      <c r="E56" s="1294"/>
      <c r="F56" s="1295"/>
      <c r="G56" s="1295"/>
      <c r="H56" s="1295"/>
      <c r="I56" s="1295"/>
      <c r="J56" s="1295"/>
      <c r="K56" s="1296"/>
      <c r="L56" s="1146"/>
      <c r="M56" s="1147"/>
      <c r="N56" s="126"/>
      <c r="O56" s="126"/>
      <c r="P56" s="126"/>
      <c r="Q56" s="126"/>
      <c r="R56" s="126"/>
      <c r="S56" s="126"/>
      <c r="T56" s="126"/>
      <c r="U56" s="126"/>
      <c r="V56" s="126"/>
      <c r="W56" s="126"/>
      <c r="X56" s="126"/>
      <c r="Y56" s="126"/>
      <c r="Z56" s="126"/>
      <c r="AA56" s="775"/>
      <c r="AB56" s="775"/>
      <c r="AC56" s="775"/>
      <c r="AD56" s="775"/>
      <c r="AE56" s="775"/>
      <c r="AF56" s="775"/>
      <c r="AG56" s="775"/>
      <c r="AH56" s="775"/>
      <c r="AI56" s="775"/>
      <c r="AJ56" s="775"/>
      <c r="AK56" s="775"/>
      <c r="AL56" s="1163"/>
      <c r="AM56" s="1163"/>
      <c r="AN56" s="1163"/>
      <c r="AO56" s="1163"/>
      <c r="AP56" s="1163"/>
      <c r="AQ56" s="775"/>
      <c r="AR56" s="775"/>
      <c r="AS56" s="775"/>
      <c r="AT56" s="775"/>
      <c r="AU56" s="775"/>
      <c r="AV56" s="775"/>
      <c r="AW56" s="775"/>
      <c r="AX56" s="775"/>
      <c r="AY56" s="775"/>
      <c r="AZ56" s="775"/>
      <c r="BA56" s="775"/>
      <c r="BB56" s="775"/>
      <c r="BC56" s="775"/>
      <c r="BD56" s="775"/>
      <c r="BE56" s="775"/>
      <c r="BF56" s="775"/>
      <c r="BG56" s="775"/>
      <c r="BH56" s="117"/>
      <c r="BI56" s="1429"/>
      <c r="BJ56" s="1198"/>
    </row>
    <row r="57" spans="1:63" ht="8.1" customHeight="1">
      <c r="A57" s="1239"/>
      <c r="B57" s="1240"/>
      <c r="C57" s="1287"/>
      <c r="D57" s="1288"/>
      <c r="E57" s="74"/>
      <c r="F57" s="74"/>
      <c r="G57" s="74"/>
      <c r="H57" s="74"/>
      <c r="I57" s="74"/>
      <c r="J57" s="74"/>
      <c r="K57" s="692"/>
      <c r="L57" s="774"/>
      <c r="M57" s="126"/>
      <c r="N57" s="126"/>
      <c r="O57" s="126"/>
      <c r="P57" s="126"/>
      <c r="Q57" s="126"/>
      <c r="R57" s="126"/>
      <c r="S57" s="126"/>
      <c r="T57" s="126"/>
      <c r="U57" s="126"/>
      <c r="V57" s="126"/>
      <c r="W57" s="126"/>
      <c r="X57" s="126"/>
      <c r="Y57" s="126"/>
      <c r="Z57" s="126"/>
      <c r="AA57" s="775"/>
      <c r="AB57" s="775"/>
      <c r="AC57" s="775"/>
      <c r="AD57" s="775"/>
      <c r="AE57" s="775"/>
      <c r="AF57" s="775"/>
      <c r="AG57" s="775"/>
      <c r="AH57" s="775"/>
      <c r="AI57" s="775"/>
      <c r="AJ57" s="775"/>
      <c r="AK57" s="775"/>
      <c r="AL57" s="775"/>
      <c r="AM57" s="775"/>
      <c r="AN57" s="775"/>
      <c r="AO57" s="775"/>
      <c r="AP57" s="775"/>
      <c r="AQ57" s="775"/>
      <c r="AR57" s="775"/>
      <c r="AS57" s="775"/>
      <c r="AT57" s="775"/>
      <c r="AU57" s="775"/>
      <c r="AV57" s="775"/>
      <c r="AW57" s="775"/>
      <c r="AX57" s="775"/>
      <c r="AY57" s="775"/>
      <c r="AZ57" s="775"/>
      <c r="BA57" s="775"/>
      <c r="BB57" s="775"/>
      <c r="BC57" s="775"/>
      <c r="BD57" s="775"/>
      <c r="BE57" s="775"/>
      <c r="BF57" s="775"/>
      <c r="BG57" s="775"/>
      <c r="BH57" s="117"/>
    </row>
    <row r="58" spans="1:63" ht="8.1" customHeight="1">
      <c r="A58" s="1239"/>
      <c r="B58" s="1240"/>
      <c r="C58" s="1287"/>
      <c r="D58" s="1288"/>
      <c r="E58" s="751"/>
      <c r="F58" s="752"/>
      <c r="G58" s="752"/>
      <c r="H58" s="752"/>
      <c r="I58" s="752"/>
      <c r="J58" s="752"/>
      <c r="K58" s="753"/>
      <c r="L58" s="700"/>
      <c r="M58" s="701"/>
      <c r="N58" s="701"/>
      <c r="O58" s="701"/>
      <c r="P58" s="701"/>
      <c r="Q58" s="701"/>
      <c r="R58" s="701"/>
      <c r="S58" s="701"/>
      <c r="T58" s="701"/>
      <c r="U58" s="701"/>
      <c r="V58" s="701"/>
      <c r="W58" s="701"/>
      <c r="X58" s="701"/>
      <c r="Y58" s="701"/>
      <c r="Z58" s="701"/>
      <c r="AA58" s="701"/>
      <c r="AB58" s="701"/>
      <c r="AC58" s="701"/>
      <c r="AD58" s="701"/>
      <c r="AE58" s="701"/>
      <c r="AF58" s="701"/>
      <c r="AG58" s="701"/>
      <c r="AH58" s="701"/>
      <c r="AI58" s="701"/>
      <c r="AJ58" s="701"/>
      <c r="AK58" s="701"/>
      <c r="AL58" s="701"/>
      <c r="AM58" s="701"/>
      <c r="AN58" s="701"/>
      <c r="AO58" s="701"/>
      <c r="AP58" s="701"/>
      <c r="AQ58" s="130"/>
      <c r="AR58" s="130"/>
      <c r="AS58" s="130"/>
      <c r="AT58" s="130"/>
      <c r="AU58" s="130"/>
      <c r="AV58" s="130"/>
      <c r="AW58" s="130"/>
      <c r="AX58" s="130"/>
      <c r="AY58" s="130"/>
      <c r="AZ58" s="130"/>
      <c r="BA58" s="130"/>
      <c r="BB58" s="130"/>
      <c r="BC58" s="130"/>
      <c r="BD58" s="130"/>
      <c r="BE58" s="130"/>
      <c r="BF58" s="130"/>
      <c r="BG58" s="130"/>
      <c r="BH58" s="131"/>
    </row>
    <row r="59" spans="1:63" ht="8.1" customHeight="1">
      <c r="A59" s="1239"/>
      <c r="B59" s="1240"/>
      <c r="C59" s="1287"/>
      <c r="D59" s="1288"/>
      <c r="E59" s="1303" t="s">
        <v>62</v>
      </c>
      <c r="F59" s="1304"/>
      <c r="G59" s="1304"/>
      <c r="H59" s="1304"/>
      <c r="I59" s="1304"/>
      <c r="J59" s="1304"/>
      <c r="K59" s="1305"/>
      <c r="L59" s="1309" t="s">
        <v>51</v>
      </c>
      <c r="M59" s="1310"/>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1162" t="s">
        <v>30</v>
      </c>
      <c r="AM59" s="1162"/>
      <c r="AN59" s="1162"/>
      <c r="AO59" s="1162"/>
      <c r="AP59" s="1162"/>
      <c r="AQ59" s="686"/>
      <c r="AR59" s="686"/>
      <c r="AS59" s="686"/>
      <c r="AT59" s="686"/>
      <c r="AU59" s="686"/>
      <c r="AV59" s="686"/>
      <c r="AW59" s="686"/>
      <c r="AX59" s="686"/>
      <c r="AY59" s="686"/>
      <c r="AZ59" s="686"/>
      <c r="BA59" s="686"/>
      <c r="BB59" s="686"/>
      <c r="BC59" s="686"/>
      <c r="BD59" s="686"/>
      <c r="BE59" s="686"/>
      <c r="BF59" s="686"/>
      <c r="BG59" s="686"/>
      <c r="BH59" s="133"/>
    </row>
    <row r="60" spans="1:63" ht="8.1" customHeight="1">
      <c r="A60" s="1239"/>
      <c r="B60" s="1240"/>
      <c r="C60" s="1287"/>
      <c r="D60" s="1288"/>
      <c r="E60" s="1294"/>
      <c r="F60" s="1295"/>
      <c r="G60" s="1295"/>
      <c r="H60" s="1295"/>
      <c r="I60" s="1295"/>
      <c r="J60" s="1295"/>
      <c r="K60" s="1296"/>
      <c r="L60" s="1146"/>
      <c r="M60" s="1147"/>
      <c r="N60" s="126"/>
      <c r="O60" s="126"/>
      <c r="P60" s="126"/>
      <c r="Q60" s="126"/>
      <c r="R60" s="126"/>
      <c r="S60" s="126"/>
      <c r="T60" s="126"/>
      <c r="U60" s="126"/>
      <c r="V60" s="126"/>
      <c r="W60" s="126"/>
      <c r="X60" s="126"/>
      <c r="Y60" s="126"/>
      <c r="Z60" s="126"/>
      <c r="AA60" s="775"/>
      <c r="AB60" s="775"/>
      <c r="AC60" s="775"/>
      <c r="AD60" s="775"/>
      <c r="AE60" s="775"/>
      <c r="AF60" s="775"/>
      <c r="AG60" s="775"/>
      <c r="AH60" s="775"/>
      <c r="AI60" s="775"/>
      <c r="AJ60" s="775"/>
      <c r="AK60" s="775"/>
      <c r="AL60" s="1163"/>
      <c r="AM60" s="1163"/>
      <c r="AN60" s="1163"/>
      <c r="AO60" s="1163"/>
      <c r="AP60" s="1163"/>
      <c r="AQ60" s="775"/>
      <c r="AR60" s="775"/>
      <c r="AS60" s="775"/>
      <c r="AT60" s="775"/>
      <c r="AU60" s="775"/>
      <c r="AV60" s="775"/>
      <c r="AW60" s="775"/>
      <c r="AX60" s="775"/>
      <c r="AY60" s="775"/>
      <c r="AZ60" s="775"/>
      <c r="BA60" s="775"/>
      <c r="BB60" s="775"/>
      <c r="BC60" s="775"/>
      <c r="BD60" s="775"/>
      <c r="BE60" s="775"/>
      <c r="BF60" s="775"/>
      <c r="BG60" s="775"/>
      <c r="BH60" s="117"/>
    </row>
    <row r="61" spans="1:63" ht="8.1" customHeight="1">
      <c r="A61" s="1239"/>
      <c r="B61" s="1240"/>
      <c r="C61" s="1287"/>
      <c r="D61" s="1288"/>
      <c r="E61" s="1294"/>
      <c r="F61" s="1295"/>
      <c r="G61" s="1295"/>
      <c r="H61" s="1295"/>
      <c r="I61" s="1295"/>
      <c r="J61" s="1295"/>
      <c r="K61" s="1296"/>
      <c r="L61" s="689"/>
      <c r="M61" s="690"/>
      <c r="N61" s="126"/>
      <c r="O61" s="126"/>
      <c r="P61" s="126"/>
      <c r="Q61" s="126"/>
      <c r="R61" s="126"/>
      <c r="S61" s="126"/>
      <c r="T61" s="126"/>
      <c r="U61" s="126"/>
      <c r="V61" s="126"/>
      <c r="W61" s="126"/>
      <c r="X61" s="126"/>
      <c r="Y61" s="126"/>
      <c r="Z61" s="126"/>
      <c r="AA61" s="775"/>
      <c r="AB61" s="775"/>
      <c r="AC61" s="775"/>
      <c r="AD61" s="775"/>
      <c r="AE61" s="775"/>
      <c r="AF61" s="775"/>
      <c r="AG61" s="775"/>
      <c r="AH61" s="775"/>
      <c r="AI61" s="775"/>
      <c r="AJ61" s="775"/>
      <c r="AK61" s="775"/>
      <c r="AL61" s="775"/>
      <c r="AM61" s="775"/>
      <c r="AN61" s="775"/>
      <c r="AO61" s="775"/>
      <c r="AP61" s="775"/>
      <c r="AQ61" s="775"/>
      <c r="AR61" s="775"/>
      <c r="AS61" s="775"/>
      <c r="AT61" s="775"/>
      <c r="AU61" s="775"/>
      <c r="AV61" s="775"/>
      <c r="AW61" s="775"/>
      <c r="AX61" s="775"/>
      <c r="AY61" s="775"/>
      <c r="AZ61" s="775"/>
      <c r="BA61" s="775"/>
      <c r="BB61" s="775"/>
      <c r="BC61" s="775"/>
      <c r="BD61" s="775"/>
      <c r="BE61" s="775"/>
      <c r="BF61" s="775"/>
      <c r="BG61" s="775"/>
      <c r="BH61" s="117"/>
    </row>
    <row r="62" spans="1:63" ht="8.1" customHeight="1">
      <c r="A62" s="1239"/>
      <c r="B62" s="1240"/>
      <c r="C62" s="1287"/>
      <c r="D62" s="1288"/>
      <c r="E62" s="1294"/>
      <c r="F62" s="1295"/>
      <c r="G62" s="1295"/>
      <c r="H62" s="1295"/>
      <c r="I62" s="1295"/>
      <c r="J62" s="1295"/>
      <c r="K62" s="1296"/>
      <c r="L62" s="774"/>
      <c r="M62" s="126"/>
      <c r="N62" s="126"/>
      <c r="O62" s="126"/>
      <c r="P62" s="126"/>
      <c r="Q62" s="126"/>
      <c r="R62" s="126"/>
      <c r="S62" s="126"/>
      <c r="T62" s="126"/>
      <c r="U62" s="126"/>
      <c r="V62" s="126"/>
      <c r="W62" s="126"/>
      <c r="X62" s="126"/>
      <c r="Y62" s="126"/>
      <c r="Z62" s="126"/>
      <c r="AA62" s="775"/>
      <c r="AB62" s="775"/>
      <c r="AC62" s="775"/>
      <c r="AD62" s="775"/>
      <c r="AE62" s="775"/>
      <c r="AF62" s="775"/>
      <c r="AG62" s="775"/>
      <c r="AH62" s="775"/>
      <c r="AI62" s="775"/>
      <c r="AJ62" s="775"/>
      <c r="AK62" s="775"/>
      <c r="AL62" s="775"/>
      <c r="AM62" s="775"/>
      <c r="AN62" s="775"/>
      <c r="AO62" s="775"/>
      <c r="AP62" s="775"/>
      <c r="AQ62" s="775"/>
      <c r="AR62" s="775"/>
      <c r="AS62" s="775"/>
      <c r="AT62" s="775"/>
      <c r="AU62" s="775"/>
      <c r="AV62" s="775"/>
      <c r="AW62" s="775"/>
      <c r="AX62" s="775"/>
      <c r="AY62" s="775"/>
      <c r="AZ62" s="775"/>
      <c r="BA62" s="775"/>
      <c r="BB62" s="775"/>
      <c r="BC62" s="775"/>
      <c r="BD62" s="775"/>
      <c r="BE62" s="775"/>
      <c r="BF62" s="775"/>
      <c r="BG62" s="775"/>
      <c r="BH62" s="117"/>
    </row>
    <row r="63" spans="1:63" ht="8.1" customHeight="1">
      <c r="A63" s="1239"/>
      <c r="B63" s="1240"/>
      <c r="C63" s="1287"/>
      <c r="D63" s="1288"/>
      <c r="E63" s="1294"/>
      <c r="F63" s="1295"/>
      <c r="G63" s="1295"/>
      <c r="H63" s="1295"/>
      <c r="I63" s="1295"/>
      <c r="J63" s="1295"/>
      <c r="K63" s="1296"/>
      <c r="L63" s="774"/>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57"/>
      <c r="AR63" s="757"/>
      <c r="AS63" s="757"/>
      <c r="AT63" s="757"/>
      <c r="AU63" s="757"/>
      <c r="AV63" s="757"/>
      <c r="AW63" s="757"/>
      <c r="AX63" s="757"/>
      <c r="AY63" s="757"/>
      <c r="AZ63" s="757"/>
      <c r="BA63" s="757"/>
      <c r="BB63" s="757"/>
      <c r="BC63" s="757"/>
      <c r="BD63" s="757"/>
      <c r="BE63" s="757"/>
      <c r="BF63" s="757"/>
      <c r="BG63" s="757"/>
      <c r="BH63" s="125"/>
    </row>
    <row r="64" spans="1:63" ht="8.1" customHeight="1">
      <c r="A64" s="1241"/>
      <c r="B64" s="1242"/>
      <c r="C64" s="1289"/>
      <c r="D64" s="1290"/>
      <c r="E64" s="1306"/>
      <c r="F64" s="1307"/>
      <c r="G64" s="1307"/>
      <c r="H64" s="1307"/>
      <c r="I64" s="1307"/>
      <c r="J64" s="1307"/>
      <c r="K64" s="1308"/>
      <c r="L64" s="134"/>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6"/>
      <c r="AR64" s="136"/>
      <c r="AS64" s="136"/>
      <c r="AT64" s="136"/>
      <c r="AU64" s="136"/>
      <c r="AV64" s="136"/>
      <c r="AW64" s="136"/>
      <c r="AX64" s="136"/>
      <c r="AY64" s="136"/>
      <c r="AZ64" s="136"/>
      <c r="BA64" s="136"/>
      <c r="BB64" s="136"/>
      <c r="BC64" s="136"/>
      <c r="BD64" s="136"/>
      <c r="BE64" s="136"/>
      <c r="BF64" s="136"/>
      <c r="BG64" s="136"/>
      <c r="BH64" s="137"/>
    </row>
    <row r="65" spans="1:60" ht="5.0999999999999996" customHeight="1">
      <c r="A65" s="138"/>
      <c r="B65" s="138"/>
      <c r="C65" s="138"/>
      <c r="D65" s="138"/>
      <c r="E65" s="138"/>
      <c r="F65" s="138"/>
      <c r="G65" s="138"/>
      <c r="H65" s="138"/>
      <c r="I65" s="138"/>
      <c r="J65" s="138"/>
      <c r="K65" s="138"/>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row>
    <row r="66" spans="1:60" ht="8.1" customHeight="1">
      <c r="A66" s="1127" t="s">
        <v>63</v>
      </c>
      <c r="B66" s="1128"/>
      <c r="C66" s="744"/>
      <c r="D66" s="141"/>
      <c r="E66" s="697"/>
      <c r="F66" s="697"/>
      <c r="G66" s="697"/>
      <c r="H66" s="697"/>
      <c r="I66" s="697"/>
      <c r="J66" s="697"/>
      <c r="K66" s="143"/>
      <c r="L66" s="1133" t="s">
        <v>64</v>
      </c>
      <c r="M66" s="1134"/>
      <c r="N66" s="1134"/>
      <c r="O66" s="1134"/>
      <c r="P66" s="1134"/>
      <c r="Q66" s="1134"/>
      <c r="R66" s="1134"/>
      <c r="S66" s="1134"/>
      <c r="T66" s="1134"/>
      <c r="U66" s="1134"/>
      <c r="V66" s="1134"/>
      <c r="W66" s="1134"/>
      <c r="X66" s="1134"/>
      <c r="Y66" s="1134"/>
      <c r="Z66" s="1134"/>
      <c r="AA66" s="1134"/>
      <c r="AB66" s="1134"/>
      <c r="AC66" s="1134"/>
      <c r="AD66" s="1134"/>
      <c r="AE66" s="1134"/>
      <c r="AF66" s="1134"/>
      <c r="AG66" s="1134"/>
      <c r="AH66" s="1134"/>
      <c r="AI66" s="1134"/>
      <c r="AJ66" s="1134"/>
      <c r="AK66" s="1134"/>
      <c r="AL66" s="1134"/>
      <c r="AM66" s="1134"/>
      <c r="AN66" s="1134"/>
      <c r="AO66" s="1134"/>
      <c r="AP66" s="1134"/>
      <c r="AQ66" s="1134"/>
      <c r="AR66" s="1134"/>
      <c r="AS66" s="1134"/>
      <c r="AT66" s="1134"/>
      <c r="AU66" s="1134"/>
      <c r="AV66" s="1134"/>
      <c r="AW66" s="1134"/>
      <c r="AX66" s="1134"/>
      <c r="AY66" s="1134"/>
      <c r="AZ66" s="1134"/>
      <c r="BA66" s="1134"/>
      <c r="BB66" s="1134"/>
      <c r="BC66" s="1134"/>
      <c r="BD66" s="1134"/>
      <c r="BE66" s="697"/>
      <c r="BF66" s="697"/>
      <c r="BG66" s="697"/>
      <c r="BH66" s="144"/>
    </row>
    <row r="67" spans="1:60" ht="8.1" customHeight="1">
      <c r="A67" s="1129"/>
      <c r="B67" s="1130"/>
      <c r="C67" s="1427" t="s">
        <v>65</v>
      </c>
      <c r="D67" s="1428"/>
      <c r="E67" s="775"/>
      <c r="F67" s="775"/>
      <c r="G67" s="775"/>
      <c r="H67" s="775"/>
      <c r="I67" s="775"/>
      <c r="J67" s="775"/>
      <c r="K67" s="857"/>
      <c r="L67" s="1135"/>
      <c r="M67" s="1136"/>
      <c r="N67" s="1136"/>
      <c r="O67" s="1136"/>
      <c r="P67" s="1136"/>
      <c r="Q67" s="1136"/>
      <c r="R67" s="1136"/>
      <c r="S67" s="1136"/>
      <c r="T67" s="1136"/>
      <c r="U67" s="1136"/>
      <c r="V67" s="1136"/>
      <c r="W67" s="1136"/>
      <c r="X67" s="1136"/>
      <c r="Y67" s="1136"/>
      <c r="Z67" s="1136"/>
      <c r="AA67" s="1136"/>
      <c r="AB67" s="1136"/>
      <c r="AC67" s="1136"/>
      <c r="AD67" s="1136"/>
      <c r="AE67" s="1136"/>
      <c r="AF67" s="1136"/>
      <c r="AG67" s="1136"/>
      <c r="AH67" s="1136"/>
      <c r="AI67" s="1136"/>
      <c r="AJ67" s="1136"/>
      <c r="AK67" s="1136"/>
      <c r="AL67" s="1136"/>
      <c r="AM67" s="1136"/>
      <c r="AN67" s="1136"/>
      <c r="AO67" s="1136"/>
      <c r="AP67" s="1136"/>
      <c r="AQ67" s="1136"/>
      <c r="AR67" s="1136"/>
      <c r="AS67" s="1136"/>
      <c r="AT67" s="1136"/>
      <c r="AU67" s="1136"/>
      <c r="AV67" s="1136"/>
      <c r="AW67" s="1136"/>
      <c r="AX67" s="1136"/>
      <c r="AY67" s="1136"/>
      <c r="AZ67" s="1136"/>
      <c r="BA67" s="1136"/>
      <c r="BB67" s="1136"/>
      <c r="BC67" s="1136"/>
      <c r="BD67" s="1136"/>
      <c r="BE67" s="775"/>
      <c r="BF67" s="775"/>
      <c r="BG67" s="775"/>
      <c r="BH67" s="117"/>
    </row>
    <row r="68" spans="1:60" ht="8.1" customHeight="1">
      <c r="A68" s="1129"/>
      <c r="B68" s="1130"/>
      <c r="C68" s="1427"/>
      <c r="D68" s="1428"/>
      <c r="E68" s="1139" t="s">
        <v>66</v>
      </c>
      <c r="F68" s="1140"/>
      <c r="G68" s="1140"/>
      <c r="H68" s="1140"/>
      <c r="I68" s="1140"/>
      <c r="J68" s="1140"/>
      <c r="K68" s="1141"/>
      <c r="L68" s="1142" t="s">
        <v>67</v>
      </c>
      <c r="M68" s="1143"/>
      <c r="N68" s="1143"/>
      <c r="O68" s="1143"/>
      <c r="P68" s="1143"/>
      <c r="Q68" s="1143"/>
      <c r="R68" s="1143"/>
      <c r="S68" s="1143"/>
      <c r="T68" s="1143"/>
      <c r="U68" s="1143"/>
      <c r="V68" s="1143"/>
      <c r="W68" s="1143"/>
      <c r="X68" s="1143"/>
      <c r="Y68" s="1143"/>
      <c r="Z68" s="1143"/>
      <c r="AA68" s="1143"/>
      <c r="AB68" s="1144">
        <f>基本情報!E11</f>
        <v>170500100</v>
      </c>
      <c r="AC68" s="1144"/>
      <c r="AD68" s="1144"/>
      <c r="AE68" s="1144"/>
      <c r="AF68" s="1144"/>
      <c r="AG68" s="1144"/>
      <c r="AH68" s="1144"/>
      <c r="AI68" s="1144"/>
      <c r="AJ68" s="1144"/>
      <c r="AK68" s="1144"/>
      <c r="AL68" s="1144"/>
      <c r="AM68" s="1144"/>
      <c r="AN68" s="1144"/>
      <c r="AO68" s="1143" t="s">
        <v>68</v>
      </c>
      <c r="AP68" s="1143"/>
      <c r="AQ68" s="699"/>
      <c r="AR68" s="699"/>
      <c r="AS68" s="699"/>
      <c r="AT68" s="699"/>
      <c r="AU68" s="699"/>
      <c r="AV68" s="699"/>
      <c r="AW68" s="699"/>
      <c r="AX68" s="699"/>
      <c r="AY68" s="699"/>
      <c r="AZ68" s="699"/>
      <c r="BA68" s="775"/>
      <c r="BB68" s="775"/>
      <c r="BC68" s="775"/>
      <c r="BD68" s="775"/>
      <c r="BE68" s="775"/>
      <c r="BF68" s="775"/>
      <c r="BG68" s="775"/>
      <c r="BH68" s="117"/>
    </row>
    <row r="69" spans="1:60" ht="8.1" customHeight="1">
      <c r="A69" s="1129"/>
      <c r="B69" s="1130"/>
      <c r="C69" s="1427"/>
      <c r="D69" s="1428"/>
      <c r="E69" s="1139"/>
      <c r="F69" s="1140"/>
      <c r="G69" s="1140"/>
      <c r="H69" s="1140"/>
      <c r="I69" s="1140"/>
      <c r="J69" s="1140"/>
      <c r="K69" s="1141"/>
      <c r="L69" s="1142"/>
      <c r="M69" s="1143"/>
      <c r="N69" s="1143"/>
      <c r="O69" s="1143"/>
      <c r="P69" s="1143"/>
      <c r="Q69" s="1143"/>
      <c r="R69" s="1143"/>
      <c r="S69" s="1143"/>
      <c r="T69" s="1143"/>
      <c r="U69" s="1143"/>
      <c r="V69" s="1143"/>
      <c r="W69" s="1143"/>
      <c r="X69" s="1143"/>
      <c r="Y69" s="1143"/>
      <c r="Z69" s="1143"/>
      <c r="AA69" s="1143"/>
      <c r="AB69" s="1144"/>
      <c r="AC69" s="1144"/>
      <c r="AD69" s="1144"/>
      <c r="AE69" s="1144"/>
      <c r="AF69" s="1144"/>
      <c r="AG69" s="1144"/>
      <c r="AH69" s="1144"/>
      <c r="AI69" s="1144"/>
      <c r="AJ69" s="1144"/>
      <c r="AK69" s="1144"/>
      <c r="AL69" s="1144"/>
      <c r="AM69" s="1144"/>
      <c r="AN69" s="1144"/>
      <c r="AO69" s="1143"/>
      <c r="AP69" s="1143"/>
      <c r="AQ69" s="699"/>
      <c r="AR69" s="699"/>
      <c r="AS69" s="699"/>
      <c r="AT69" s="699"/>
      <c r="AU69" s="699"/>
      <c r="AV69" s="699"/>
      <c r="AW69" s="699"/>
      <c r="AX69" s="699"/>
      <c r="AY69" s="699"/>
      <c r="AZ69" s="699"/>
      <c r="BA69" s="699"/>
      <c r="BB69" s="699"/>
      <c r="BC69" s="699"/>
      <c r="BD69" s="699"/>
      <c r="BE69" s="699"/>
      <c r="BF69" s="699"/>
      <c r="BG69" s="699"/>
      <c r="BH69" s="117"/>
    </row>
    <row r="70" spans="1:60" ht="8.1" customHeight="1">
      <c r="A70" s="1129"/>
      <c r="B70" s="1130"/>
      <c r="C70" s="1427"/>
      <c r="D70" s="1428"/>
      <c r="E70" s="1139"/>
      <c r="F70" s="1140"/>
      <c r="G70" s="1140"/>
      <c r="H70" s="1140"/>
      <c r="I70" s="1140"/>
      <c r="J70" s="1140"/>
      <c r="K70" s="1141"/>
      <c r="L70" s="1146" t="s">
        <v>69</v>
      </c>
      <c r="M70" s="1147"/>
      <c r="N70" s="1147"/>
      <c r="O70" s="1147"/>
      <c r="P70" s="1147"/>
      <c r="Q70" s="1147"/>
      <c r="R70" s="1147"/>
      <c r="S70" s="1147"/>
      <c r="T70" s="1147"/>
      <c r="U70" s="1147"/>
      <c r="V70" s="1147"/>
      <c r="W70" s="1147"/>
      <c r="X70" s="1147"/>
      <c r="Y70" s="1147"/>
      <c r="Z70" s="1147"/>
      <c r="AA70" s="1147"/>
      <c r="AB70" s="1147"/>
      <c r="AC70" s="1147"/>
      <c r="AD70" s="1147"/>
      <c r="AE70" s="1147"/>
      <c r="AF70" s="1147"/>
      <c r="AG70" s="1147"/>
      <c r="AH70" s="1147"/>
      <c r="AI70" s="1147"/>
      <c r="AJ70" s="1147"/>
      <c r="AK70" s="1147"/>
      <c r="AL70" s="1147"/>
      <c r="AM70" s="1147"/>
      <c r="AN70" s="1147"/>
      <c r="AO70" s="1147"/>
      <c r="AP70" s="1147"/>
      <c r="AQ70" s="1147"/>
      <c r="AR70" s="1147"/>
      <c r="AS70" s="1147"/>
      <c r="AT70" s="1147"/>
      <c r="AU70" s="1147"/>
      <c r="AV70" s="1147"/>
      <c r="AW70" s="1147"/>
      <c r="AX70" s="1147"/>
      <c r="AY70" s="1147"/>
      <c r="AZ70" s="1147"/>
      <c r="BA70" s="699"/>
      <c r="BB70" s="699"/>
      <c r="BC70" s="699"/>
      <c r="BD70" s="699"/>
      <c r="BE70" s="699"/>
      <c r="BF70" s="699"/>
      <c r="BG70" s="699"/>
      <c r="BH70" s="117"/>
    </row>
    <row r="71" spans="1:60" ht="8.1" customHeight="1">
      <c r="A71" s="1129"/>
      <c r="B71" s="1130"/>
      <c r="C71" s="1427"/>
      <c r="D71" s="1428"/>
      <c r="E71" s="1139"/>
      <c r="F71" s="1140"/>
      <c r="G71" s="1140"/>
      <c r="H71" s="1140"/>
      <c r="I71" s="1140"/>
      <c r="J71" s="1140"/>
      <c r="K71" s="1141"/>
      <c r="L71" s="1146"/>
      <c r="M71" s="1147"/>
      <c r="N71" s="1147"/>
      <c r="O71" s="1147"/>
      <c r="P71" s="1147"/>
      <c r="Q71" s="1147"/>
      <c r="R71" s="1147"/>
      <c r="S71" s="1147"/>
      <c r="T71" s="1147"/>
      <c r="U71" s="1147"/>
      <c r="V71" s="1147"/>
      <c r="W71" s="1147"/>
      <c r="X71" s="1147"/>
      <c r="Y71" s="1147"/>
      <c r="Z71" s="1147"/>
      <c r="AA71" s="1147"/>
      <c r="AB71" s="1147"/>
      <c r="AC71" s="1147"/>
      <c r="AD71" s="1147"/>
      <c r="AE71" s="1147"/>
      <c r="AF71" s="1147"/>
      <c r="AG71" s="1147"/>
      <c r="AH71" s="1147"/>
      <c r="AI71" s="1147"/>
      <c r="AJ71" s="1147"/>
      <c r="AK71" s="1147"/>
      <c r="AL71" s="1147"/>
      <c r="AM71" s="1147"/>
      <c r="AN71" s="1147"/>
      <c r="AO71" s="1147"/>
      <c r="AP71" s="1147"/>
      <c r="AQ71" s="1147"/>
      <c r="AR71" s="1147"/>
      <c r="AS71" s="1147"/>
      <c r="AT71" s="1147"/>
      <c r="AU71" s="1147"/>
      <c r="AV71" s="1147"/>
      <c r="AW71" s="1147"/>
      <c r="AX71" s="1147"/>
      <c r="AY71" s="1147"/>
      <c r="AZ71" s="1147"/>
      <c r="BA71" s="775"/>
      <c r="BB71" s="775"/>
      <c r="BC71" s="775"/>
      <c r="BD71" s="775"/>
      <c r="BE71" s="775"/>
      <c r="BF71" s="775"/>
      <c r="BG71" s="775"/>
      <c r="BH71" s="117"/>
    </row>
    <row r="72" spans="1:60" ht="8.1" customHeight="1">
      <c r="A72" s="1129"/>
      <c r="B72" s="1130"/>
      <c r="C72" s="1427"/>
      <c r="D72" s="1428"/>
      <c r="E72" s="775"/>
      <c r="F72" s="775"/>
      <c r="G72" s="775"/>
      <c r="H72" s="775"/>
      <c r="I72" s="775"/>
      <c r="J72" s="775"/>
      <c r="K72" s="857"/>
      <c r="L72" s="1135" t="s">
        <v>70</v>
      </c>
      <c r="M72" s="1136"/>
      <c r="N72" s="1136"/>
      <c r="O72" s="1136"/>
      <c r="P72" s="1136"/>
      <c r="Q72" s="1136"/>
      <c r="R72" s="1136"/>
      <c r="S72" s="1136"/>
      <c r="T72" s="1136"/>
      <c r="U72" s="1136"/>
      <c r="V72" s="1136"/>
      <c r="W72" s="1136"/>
      <c r="X72" s="1136"/>
      <c r="Y72" s="1136"/>
      <c r="Z72" s="1136"/>
      <c r="AA72" s="1136"/>
      <c r="AB72" s="1136"/>
      <c r="AC72" s="1136"/>
      <c r="AD72" s="1136"/>
      <c r="AE72" s="1136"/>
      <c r="AF72" s="1136"/>
      <c r="AG72" s="1136"/>
      <c r="AH72" s="1136"/>
      <c r="AI72" s="1136"/>
      <c r="AJ72" s="1136"/>
      <c r="AK72" s="1136"/>
      <c r="AL72" s="1136"/>
      <c r="AM72" s="1136"/>
      <c r="AN72" s="1136"/>
      <c r="AO72" s="1136"/>
      <c r="AP72" s="1136"/>
      <c r="AQ72" s="1136"/>
      <c r="AR72" s="1136"/>
      <c r="AS72" s="1136"/>
      <c r="AT72" s="1136"/>
      <c r="AU72" s="1136"/>
      <c r="AV72" s="1136"/>
      <c r="AW72" s="1136"/>
      <c r="AX72" s="1136"/>
      <c r="AY72" s="1136"/>
      <c r="AZ72" s="1136"/>
      <c r="BA72" s="1136"/>
      <c r="BB72" s="1136"/>
      <c r="BC72" s="1136"/>
      <c r="BD72" s="1136"/>
      <c r="BE72" s="699"/>
      <c r="BF72" s="699"/>
      <c r="BG72" s="699"/>
      <c r="BH72" s="117"/>
    </row>
    <row r="73" spans="1:60" ht="8.1" customHeight="1">
      <c r="A73" s="1129"/>
      <c r="B73" s="1130"/>
      <c r="C73" s="1427"/>
      <c r="D73" s="1428"/>
      <c r="E73" s="775"/>
      <c r="F73" s="775"/>
      <c r="G73" s="775"/>
      <c r="H73" s="775"/>
      <c r="I73" s="775"/>
      <c r="J73" s="775"/>
      <c r="K73" s="857"/>
      <c r="L73" s="1148"/>
      <c r="M73" s="1149"/>
      <c r="N73" s="1149"/>
      <c r="O73" s="1149"/>
      <c r="P73" s="1149"/>
      <c r="Q73" s="1149"/>
      <c r="R73" s="1149"/>
      <c r="S73" s="1149"/>
      <c r="T73" s="1149"/>
      <c r="U73" s="1149"/>
      <c r="V73" s="1149"/>
      <c r="W73" s="1149"/>
      <c r="X73" s="1149"/>
      <c r="Y73" s="1149"/>
      <c r="Z73" s="1149"/>
      <c r="AA73" s="1149"/>
      <c r="AB73" s="1149"/>
      <c r="AC73" s="1149"/>
      <c r="AD73" s="1149"/>
      <c r="AE73" s="1149"/>
      <c r="AF73" s="1149"/>
      <c r="AG73" s="1149"/>
      <c r="AH73" s="1149"/>
      <c r="AI73" s="1149"/>
      <c r="AJ73" s="1149"/>
      <c r="AK73" s="1149"/>
      <c r="AL73" s="1149"/>
      <c r="AM73" s="1149"/>
      <c r="AN73" s="1149"/>
      <c r="AO73" s="1149"/>
      <c r="AP73" s="1149"/>
      <c r="AQ73" s="1149"/>
      <c r="AR73" s="1149"/>
      <c r="AS73" s="1149"/>
      <c r="AT73" s="1149"/>
      <c r="AU73" s="1149"/>
      <c r="AV73" s="1149"/>
      <c r="AW73" s="1149"/>
      <c r="AX73" s="1149"/>
      <c r="AY73" s="1149"/>
      <c r="AZ73" s="1149"/>
      <c r="BA73" s="1149"/>
      <c r="BB73" s="1149"/>
      <c r="BC73" s="1149"/>
      <c r="BD73" s="1149"/>
      <c r="BE73" s="147"/>
      <c r="BF73" s="147"/>
      <c r="BG73" s="147"/>
      <c r="BH73" s="148"/>
    </row>
    <row r="74" spans="1:60" ht="8.1" customHeight="1">
      <c r="A74" s="1129"/>
      <c r="B74" s="1130"/>
      <c r="C74" s="1427"/>
      <c r="D74" s="1428"/>
      <c r="E74" s="1150" t="s">
        <v>359</v>
      </c>
      <c r="F74" s="1151"/>
      <c r="G74" s="1151"/>
      <c r="H74" s="1151"/>
      <c r="I74" s="1151"/>
      <c r="J74" s="1151"/>
      <c r="K74" s="1152"/>
      <c r="L74" s="50"/>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9"/>
    </row>
    <row r="75" spans="1:60" ht="8.1" customHeight="1">
      <c r="A75" s="1129"/>
      <c r="B75" s="1130"/>
      <c r="C75" s="1427"/>
      <c r="D75" s="1428"/>
      <c r="E75" s="1153"/>
      <c r="F75" s="1154"/>
      <c r="G75" s="1154"/>
      <c r="H75" s="1154"/>
      <c r="I75" s="1154"/>
      <c r="J75" s="1154"/>
      <c r="K75" s="1155"/>
      <c r="L75" s="56"/>
      <c r="M75" s="69"/>
      <c r="N75" s="1160" t="str">
        <f>基本情報!E5</f>
        <v>居宅介護支援事業所〇〇〇〇〇</v>
      </c>
      <c r="O75" s="1160"/>
      <c r="P75" s="1160"/>
      <c r="Q75" s="1160"/>
      <c r="R75" s="1160"/>
      <c r="S75" s="1160"/>
      <c r="T75" s="1160"/>
      <c r="U75" s="1160"/>
      <c r="V75" s="1160"/>
      <c r="W75" s="1160"/>
      <c r="X75" s="1160"/>
      <c r="Y75" s="1160"/>
      <c r="Z75" s="1160"/>
      <c r="AA75" s="1160"/>
      <c r="AB75" s="1160"/>
      <c r="AC75" s="1160"/>
      <c r="AD75" s="1160"/>
      <c r="AE75" s="1160"/>
      <c r="AF75" s="1160"/>
      <c r="AG75" s="1160"/>
      <c r="AH75" s="1160"/>
      <c r="AI75" s="1160"/>
      <c r="AJ75" s="1160"/>
      <c r="AK75" s="1160"/>
      <c r="AL75" s="1160"/>
      <c r="AM75" s="1160"/>
      <c r="AN75" s="1160"/>
      <c r="AO75" s="1160"/>
      <c r="AP75" s="1160"/>
      <c r="AQ75" s="1160"/>
      <c r="AR75" s="1160"/>
      <c r="AS75" s="1160"/>
      <c r="AT75" s="1160"/>
      <c r="AU75" s="1160"/>
      <c r="AV75" s="1160"/>
      <c r="AW75" s="1160"/>
      <c r="AX75" s="1160"/>
      <c r="AY75" s="1160"/>
      <c r="AZ75" s="1160"/>
      <c r="BA75" s="1160"/>
      <c r="BB75" s="1160"/>
      <c r="BC75" s="1160"/>
      <c r="BD75" s="1160"/>
      <c r="BE75" s="1186"/>
      <c r="BF75" s="1186"/>
      <c r="BG75" s="149"/>
      <c r="BH75" s="71"/>
    </row>
    <row r="76" spans="1:60" ht="8.1" customHeight="1">
      <c r="A76" s="1129"/>
      <c r="B76" s="1130"/>
      <c r="C76" s="1427"/>
      <c r="D76" s="1428"/>
      <c r="E76" s="1153"/>
      <c r="F76" s="1154"/>
      <c r="G76" s="1154"/>
      <c r="H76" s="1154"/>
      <c r="I76" s="1154"/>
      <c r="J76" s="1154"/>
      <c r="K76" s="1155"/>
      <c r="L76" s="56"/>
      <c r="M76" s="69"/>
      <c r="N76" s="1160"/>
      <c r="O76" s="1160"/>
      <c r="P76" s="1160"/>
      <c r="Q76" s="1160"/>
      <c r="R76" s="1160"/>
      <c r="S76" s="1160"/>
      <c r="T76" s="1160"/>
      <c r="U76" s="1160"/>
      <c r="V76" s="1160"/>
      <c r="W76" s="1160"/>
      <c r="X76" s="1160"/>
      <c r="Y76" s="1160"/>
      <c r="Z76" s="1160"/>
      <c r="AA76" s="1160"/>
      <c r="AB76" s="1160"/>
      <c r="AC76" s="1160"/>
      <c r="AD76" s="1160"/>
      <c r="AE76" s="1160"/>
      <c r="AF76" s="1160"/>
      <c r="AG76" s="1160"/>
      <c r="AH76" s="1160"/>
      <c r="AI76" s="1160"/>
      <c r="AJ76" s="1160"/>
      <c r="AK76" s="1160"/>
      <c r="AL76" s="1160"/>
      <c r="AM76" s="1160"/>
      <c r="AN76" s="1160"/>
      <c r="AO76" s="1160"/>
      <c r="AP76" s="1160"/>
      <c r="AQ76" s="1160"/>
      <c r="AR76" s="1160"/>
      <c r="AS76" s="1160"/>
      <c r="AT76" s="1160"/>
      <c r="AU76" s="1160"/>
      <c r="AV76" s="1160"/>
      <c r="AW76" s="1160"/>
      <c r="AX76" s="1160"/>
      <c r="AY76" s="1160"/>
      <c r="AZ76" s="1160"/>
      <c r="BA76" s="1160"/>
      <c r="BB76" s="1160"/>
      <c r="BC76" s="1160"/>
      <c r="BD76" s="1160"/>
      <c r="BE76" s="1186"/>
      <c r="BF76" s="1186"/>
      <c r="BG76" s="149"/>
      <c r="BH76" s="71"/>
    </row>
    <row r="77" spans="1:60" ht="8.1" customHeight="1">
      <c r="A77" s="1129"/>
      <c r="B77" s="1130"/>
      <c r="C77" s="1427"/>
      <c r="D77" s="1428"/>
      <c r="E77" s="1153"/>
      <c r="F77" s="1154"/>
      <c r="G77" s="1154"/>
      <c r="H77" s="1154"/>
      <c r="I77" s="1154"/>
      <c r="J77" s="1154"/>
      <c r="K77" s="1155"/>
      <c r="L77" s="56"/>
      <c r="M77" s="69"/>
      <c r="N77" s="1160"/>
      <c r="O77" s="1160"/>
      <c r="P77" s="1160"/>
      <c r="Q77" s="1160"/>
      <c r="R77" s="1160"/>
      <c r="S77" s="1160"/>
      <c r="T77" s="1160"/>
      <c r="U77" s="1160"/>
      <c r="V77" s="1160"/>
      <c r="W77" s="1160"/>
      <c r="X77" s="1160"/>
      <c r="Y77" s="1160"/>
      <c r="Z77" s="1160"/>
      <c r="AA77" s="1160"/>
      <c r="AB77" s="1160"/>
      <c r="AC77" s="1160"/>
      <c r="AD77" s="1160"/>
      <c r="AE77" s="1160"/>
      <c r="AF77" s="1160"/>
      <c r="AG77" s="1160"/>
      <c r="AH77" s="1160"/>
      <c r="AI77" s="1160"/>
      <c r="AJ77" s="1160"/>
      <c r="AK77" s="1160"/>
      <c r="AL77" s="1160"/>
      <c r="AM77" s="1160"/>
      <c r="AN77" s="1160"/>
      <c r="AO77" s="1160"/>
      <c r="AP77" s="1160"/>
      <c r="AQ77" s="1160"/>
      <c r="AR77" s="1160"/>
      <c r="AS77" s="1160"/>
      <c r="AT77" s="1160"/>
      <c r="AU77" s="1160"/>
      <c r="AV77" s="1160"/>
      <c r="AW77" s="1160"/>
      <c r="AX77" s="1160"/>
      <c r="AY77" s="1160"/>
      <c r="AZ77" s="1160"/>
      <c r="BA77" s="1160"/>
      <c r="BB77" s="1160"/>
      <c r="BC77" s="1160"/>
      <c r="BD77" s="1160"/>
      <c r="BE77" s="1186"/>
      <c r="BF77" s="1186"/>
      <c r="BG77" s="149"/>
      <c r="BH77" s="71"/>
    </row>
    <row r="78" spans="1:60" ht="8.1" customHeight="1">
      <c r="A78" s="1129"/>
      <c r="B78" s="1130"/>
      <c r="C78" s="1427"/>
      <c r="D78" s="1428"/>
      <c r="E78" s="1156"/>
      <c r="F78" s="1157"/>
      <c r="G78" s="1157"/>
      <c r="H78" s="1157"/>
      <c r="I78" s="1157"/>
      <c r="J78" s="1157"/>
      <c r="K78" s="1158"/>
      <c r="L78" s="56"/>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71"/>
    </row>
    <row r="79" spans="1:60" ht="8.1" customHeight="1">
      <c r="A79" s="1129"/>
      <c r="B79" s="1130"/>
      <c r="C79" s="1427"/>
      <c r="D79" s="1428"/>
      <c r="E79" s="855"/>
      <c r="F79" s="855"/>
      <c r="G79" s="855"/>
      <c r="H79" s="855"/>
      <c r="I79" s="855"/>
      <c r="J79" s="855"/>
      <c r="K79" s="856"/>
      <c r="L79" s="1187" t="s">
        <v>51</v>
      </c>
      <c r="M79" s="1188"/>
      <c r="N79" s="1191" t="str">
        <f>基本情報!E6</f>
        <v>000-0001</v>
      </c>
      <c r="O79" s="1191"/>
      <c r="P79" s="1191"/>
      <c r="Q79" s="1191"/>
      <c r="R79" s="1191"/>
      <c r="S79" s="1191"/>
      <c r="T79" s="78"/>
      <c r="U79" s="78"/>
      <c r="V79" s="78"/>
      <c r="W79" s="78"/>
      <c r="X79" s="78"/>
      <c r="Y79" s="78"/>
      <c r="Z79" s="78"/>
      <c r="AA79" s="78"/>
      <c r="AB79" s="78"/>
      <c r="AC79" s="78"/>
      <c r="AD79" s="78"/>
      <c r="AE79" s="78"/>
      <c r="AF79" s="78"/>
      <c r="AG79" s="78"/>
      <c r="AH79" s="78"/>
      <c r="AI79" s="78"/>
      <c r="AJ79" s="78"/>
      <c r="AK79" s="78"/>
      <c r="AL79" s="1193" t="s">
        <v>30</v>
      </c>
      <c r="AM79" s="1193"/>
      <c r="AN79" s="1193"/>
      <c r="AO79" s="1193"/>
      <c r="AP79" s="1193"/>
      <c r="AQ79" s="285"/>
      <c r="AR79" s="1191" t="str">
        <f>基本情報!E9</f>
        <v>011-000-0001</v>
      </c>
      <c r="AS79" s="1191"/>
      <c r="AT79" s="1191"/>
      <c r="AU79" s="1191"/>
      <c r="AV79" s="1191"/>
      <c r="AW79" s="1191"/>
      <c r="AX79" s="1191"/>
      <c r="AY79" s="1191"/>
      <c r="AZ79" s="1191"/>
      <c r="BA79" s="1191"/>
      <c r="BB79" s="1191"/>
      <c r="BC79" s="1191"/>
      <c r="BD79" s="1191"/>
      <c r="BE79" s="78"/>
      <c r="BF79" s="78"/>
      <c r="BG79" s="78"/>
      <c r="BH79" s="79"/>
    </row>
    <row r="80" spans="1:60" ht="8.1" customHeight="1">
      <c r="A80" s="1129"/>
      <c r="B80" s="1130"/>
      <c r="C80" s="1427"/>
      <c r="D80" s="1428"/>
      <c r="E80" s="775"/>
      <c r="F80" s="775"/>
      <c r="G80" s="775"/>
      <c r="H80" s="775"/>
      <c r="I80" s="775"/>
      <c r="J80" s="775"/>
      <c r="K80" s="857"/>
      <c r="L80" s="1189"/>
      <c r="M80" s="1190"/>
      <c r="N80" s="1192"/>
      <c r="O80" s="1192"/>
      <c r="P80" s="1192"/>
      <c r="Q80" s="1192"/>
      <c r="R80" s="1192"/>
      <c r="S80" s="1192"/>
      <c r="T80" s="69"/>
      <c r="U80" s="69"/>
      <c r="V80" s="69"/>
      <c r="W80" s="69"/>
      <c r="X80" s="69"/>
      <c r="Y80" s="69"/>
      <c r="Z80" s="69"/>
      <c r="AA80" s="69"/>
      <c r="AB80" s="69"/>
      <c r="AC80" s="69"/>
      <c r="AD80" s="69"/>
      <c r="AE80" s="69"/>
      <c r="AF80" s="69"/>
      <c r="AG80" s="69"/>
      <c r="AH80" s="69"/>
      <c r="AI80" s="69"/>
      <c r="AJ80" s="69"/>
      <c r="AK80" s="69"/>
      <c r="AL80" s="1194"/>
      <c r="AM80" s="1194"/>
      <c r="AN80" s="1194"/>
      <c r="AO80" s="1194"/>
      <c r="AP80" s="1194"/>
      <c r="AQ80" s="152"/>
      <c r="AR80" s="1192"/>
      <c r="AS80" s="1192"/>
      <c r="AT80" s="1192"/>
      <c r="AU80" s="1192"/>
      <c r="AV80" s="1192"/>
      <c r="AW80" s="1192"/>
      <c r="AX80" s="1192"/>
      <c r="AY80" s="1192"/>
      <c r="AZ80" s="1192"/>
      <c r="BA80" s="1192"/>
      <c r="BB80" s="1192"/>
      <c r="BC80" s="1192"/>
      <c r="BD80" s="1192"/>
      <c r="BE80" s="69"/>
      <c r="BF80" s="69"/>
      <c r="BG80" s="69"/>
      <c r="BH80" s="71"/>
    </row>
    <row r="81" spans="1:60" ht="8.1" customHeight="1">
      <c r="A81" s="1129"/>
      <c r="B81" s="1130"/>
      <c r="C81" s="1427"/>
      <c r="D81" s="1428"/>
      <c r="E81" s="1103" t="s">
        <v>73</v>
      </c>
      <c r="F81" s="1092"/>
      <c r="G81" s="1092"/>
      <c r="H81" s="1092"/>
      <c r="I81" s="1092"/>
      <c r="J81" s="1092"/>
      <c r="K81" s="1093"/>
      <c r="L81" s="56"/>
      <c r="M81" s="153"/>
      <c r="N81" s="1104" t="str">
        <f>基本情報!E7&amp;"　"&amp;基本情報!E8</f>
        <v>札幌市中央区南00条西00丁目1番1号　〇〇〇マンション</v>
      </c>
      <c r="O81" s="1104"/>
      <c r="P81" s="1104"/>
      <c r="Q81" s="1104"/>
      <c r="R81" s="1104"/>
      <c r="S81" s="1104"/>
      <c r="T81" s="1104"/>
      <c r="U81" s="1104"/>
      <c r="V81" s="1104"/>
      <c r="W81" s="1104"/>
      <c r="X81" s="1104"/>
      <c r="Y81" s="1104"/>
      <c r="Z81" s="1104"/>
      <c r="AA81" s="1104"/>
      <c r="AB81" s="1104"/>
      <c r="AC81" s="1104"/>
      <c r="AD81" s="1104"/>
      <c r="AE81" s="1104"/>
      <c r="AF81" s="1104"/>
      <c r="AG81" s="1104"/>
      <c r="AH81" s="1104"/>
      <c r="AI81" s="1104"/>
      <c r="AJ81" s="1104"/>
      <c r="AK81" s="1104"/>
      <c r="AL81" s="1104"/>
      <c r="AM81" s="1104"/>
      <c r="AN81" s="1104"/>
      <c r="AO81" s="1104"/>
      <c r="AP81" s="1104"/>
      <c r="AQ81" s="1104"/>
      <c r="AR81" s="1104"/>
      <c r="AS81" s="1104"/>
      <c r="AT81" s="1104"/>
      <c r="AU81" s="1104"/>
      <c r="AV81" s="1104"/>
      <c r="AW81" s="1104"/>
      <c r="AX81" s="1104"/>
      <c r="AY81" s="1104"/>
      <c r="AZ81" s="1104"/>
      <c r="BA81" s="1104"/>
      <c r="BB81" s="1104"/>
      <c r="BC81" s="1104"/>
      <c r="BD81" s="1104"/>
      <c r="BE81" s="1104"/>
      <c r="BF81" s="1104"/>
      <c r="BG81" s="82"/>
      <c r="BH81" s="71"/>
    </row>
    <row r="82" spans="1:60" ht="8.1" customHeight="1">
      <c r="A82" s="1129"/>
      <c r="B82" s="1130"/>
      <c r="C82" s="1427"/>
      <c r="D82" s="1428"/>
      <c r="E82" s="1103"/>
      <c r="F82" s="1092"/>
      <c r="G82" s="1092"/>
      <c r="H82" s="1092"/>
      <c r="I82" s="1092"/>
      <c r="J82" s="1092"/>
      <c r="K82" s="1093"/>
      <c r="L82" s="56"/>
      <c r="M82" s="69"/>
      <c r="N82" s="1104"/>
      <c r="O82" s="1104"/>
      <c r="P82" s="1104"/>
      <c r="Q82" s="1104"/>
      <c r="R82" s="1104"/>
      <c r="S82" s="1104"/>
      <c r="T82" s="1104"/>
      <c r="U82" s="1104"/>
      <c r="V82" s="1104"/>
      <c r="W82" s="1104"/>
      <c r="X82" s="1104"/>
      <c r="Y82" s="1104"/>
      <c r="Z82" s="1104"/>
      <c r="AA82" s="1104"/>
      <c r="AB82" s="1104"/>
      <c r="AC82" s="1104"/>
      <c r="AD82" s="1104"/>
      <c r="AE82" s="1104"/>
      <c r="AF82" s="1104"/>
      <c r="AG82" s="1104"/>
      <c r="AH82" s="1104"/>
      <c r="AI82" s="1104"/>
      <c r="AJ82" s="1104"/>
      <c r="AK82" s="1104"/>
      <c r="AL82" s="1104"/>
      <c r="AM82" s="1104"/>
      <c r="AN82" s="1104"/>
      <c r="AO82" s="1104"/>
      <c r="AP82" s="1104"/>
      <c r="AQ82" s="1104"/>
      <c r="AR82" s="1104"/>
      <c r="AS82" s="1104"/>
      <c r="AT82" s="1104"/>
      <c r="AU82" s="1104"/>
      <c r="AV82" s="1104"/>
      <c r="AW82" s="1104"/>
      <c r="AX82" s="1104"/>
      <c r="AY82" s="1104"/>
      <c r="AZ82" s="1104"/>
      <c r="BA82" s="1104"/>
      <c r="BB82" s="1104"/>
      <c r="BC82" s="1104"/>
      <c r="BD82" s="1104"/>
      <c r="BE82" s="1104"/>
      <c r="BF82" s="1104"/>
      <c r="BG82" s="82"/>
      <c r="BH82" s="71"/>
    </row>
    <row r="83" spans="1:60" ht="8.1" customHeight="1">
      <c r="A83" s="1129"/>
      <c r="B83" s="1130"/>
      <c r="C83" s="1427"/>
      <c r="D83" s="1428"/>
      <c r="E83" s="775"/>
      <c r="F83" s="775"/>
      <c r="G83" s="775"/>
      <c r="H83" s="775"/>
      <c r="I83" s="775"/>
      <c r="J83" s="775"/>
      <c r="K83" s="857"/>
      <c r="L83" s="56"/>
      <c r="M83" s="69"/>
      <c r="N83" s="69"/>
      <c r="O83" s="82"/>
      <c r="P83" s="82"/>
      <c r="Q83" s="82"/>
      <c r="R83" s="82"/>
      <c r="S83" s="82"/>
      <c r="T83" s="82"/>
      <c r="U83" s="82"/>
      <c r="V83" s="82"/>
      <c r="W83" s="82"/>
      <c r="X83" s="82"/>
      <c r="Y83" s="82"/>
      <c r="Z83" s="82"/>
      <c r="AA83" s="82"/>
      <c r="AB83" s="82"/>
      <c r="AC83" s="82"/>
      <c r="AD83" s="82"/>
      <c r="AE83" s="82"/>
      <c r="AF83" s="82"/>
      <c r="AG83" s="82"/>
      <c r="AH83" s="82"/>
      <c r="AI83" s="82"/>
      <c r="AJ83" s="82"/>
      <c r="AK83" s="82"/>
      <c r="AL83" s="688"/>
      <c r="AM83" s="688"/>
      <c r="AN83" s="688"/>
      <c r="AO83" s="688"/>
      <c r="AP83" s="688"/>
      <c r="AQ83" s="82"/>
      <c r="AR83" s="82"/>
      <c r="AS83" s="82"/>
      <c r="AT83" s="82"/>
      <c r="AU83" s="82"/>
      <c r="AV83" s="82"/>
      <c r="AW83" s="82"/>
      <c r="AX83" s="82"/>
      <c r="AY83" s="82"/>
      <c r="AZ83" s="82"/>
      <c r="BA83" s="82"/>
      <c r="BB83" s="82"/>
      <c r="BC83" s="82"/>
      <c r="BD83" s="82"/>
      <c r="BE83" s="82"/>
      <c r="BF83" s="82"/>
      <c r="BG83" s="82"/>
      <c r="BH83" s="71"/>
    </row>
    <row r="84" spans="1:60" ht="8.1" customHeight="1">
      <c r="A84" s="1131"/>
      <c r="B84" s="1132"/>
      <c r="C84" s="745"/>
      <c r="D84" s="156"/>
      <c r="E84" s="135"/>
      <c r="F84" s="135"/>
      <c r="G84" s="135"/>
      <c r="H84" s="135"/>
      <c r="I84" s="135"/>
      <c r="J84" s="135"/>
      <c r="K84" s="157"/>
      <c r="L84" s="158"/>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60"/>
      <c r="AM84" s="160"/>
      <c r="AN84" s="160"/>
      <c r="AO84" s="160"/>
      <c r="AP84" s="160"/>
      <c r="AQ84" s="159"/>
      <c r="AR84" s="161"/>
      <c r="AS84" s="161"/>
      <c r="AT84" s="161"/>
      <c r="AU84" s="161"/>
      <c r="AV84" s="161"/>
      <c r="AW84" s="161"/>
      <c r="AX84" s="161"/>
      <c r="AY84" s="161"/>
      <c r="AZ84" s="161"/>
      <c r="BA84" s="161"/>
      <c r="BB84" s="161"/>
      <c r="BC84" s="161"/>
      <c r="BD84" s="161"/>
      <c r="BE84" s="159"/>
      <c r="BF84" s="159"/>
      <c r="BG84" s="159"/>
      <c r="BH84" s="162"/>
    </row>
    <row r="85" spans="1:60" ht="5.0999999999999996" customHeight="1">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row>
    <row r="86" spans="1:60" ht="8.1" customHeight="1">
      <c r="A86" s="163"/>
      <c r="B86" s="164"/>
      <c r="C86" s="164"/>
      <c r="D86" s="164"/>
      <c r="E86" s="164"/>
      <c r="F86" s="164"/>
      <c r="G86" s="164"/>
      <c r="H86" s="164"/>
      <c r="I86" s="165"/>
      <c r="J86" s="1105" t="s">
        <v>74</v>
      </c>
      <c r="K86" s="1105"/>
      <c r="L86" s="1105"/>
      <c r="M86" s="1105"/>
      <c r="N86" s="1105"/>
      <c r="O86" s="1105"/>
      <c r="P86" s="1105"/>
      <c r="Q86" s="1105"/>
      <c r="R86" s="166"/>
      <c r="S86" s="1409"/>
      <c r="T86" s="1410"/>
      <c r="U86" s="1410"/>
      <c r="V86" s="1410"/>
      <c r="W86" s="1410"/>
      <c r="X86" s="1410"/>
      <c r="Y86" s="1410"/>
      <c r="Z86" s="1410"/>
      <c r="AA86" s="1410"/>
      <c r="AB86" s="1410"/>
      <c r="AC86" s="1410"/>
      <c r="AD86" s="1410"/>
      <c r="AE86" s="1410"/>
      <c r="AF86" s="1411"/>
      <c r="AG86" s="165"/>
      <c r="AH86" s="1116" t="s">
        <v>75</v>
      </c>
      <c r="AI86" s="1116"/>
      <c r="AJ86" s="1116"/>
      <c r="AK86" s="1116"/>
      <c r="AL86" s="1116"/>
      <c r="AM86" s="1116"/>
      <c r="AN86" s="1116"/>
      <c r="AO86" s="166"/>
      <c r="AP86" s="1418"/>
      <c r="AQ86" s="1419"/>
      <c r="AR86" s="1419"/>
      <c r="AS86" s="1419"/>
      <c r="AT86" s="1419"/>
      <c r="AU86" s="1419"/>
      <c r="AV86" s="1419"/>
      <c r="AW86" s="1419"/>
      <c r="AX86" s="1419"/>
      <c r="AY86" s="1419"/>
      <c r="AZ86" s="1419"/>
      <c r="BA86" s="1419"/>
      <c r="BB86" s="1419"/>
      <c r="BC86" s="1419"/>
      <c r="BD86" s="1419"/>
      <c r="BE86" s="1419"/>
      <c r="BF86" s="1419"/>
      <c r="BG86" s="1419"/>
      <c r="BH86" s="1420"/>
    </row>
    <row r="87" spans="1:60" ht="8.1" customHeight="1">
      <c r="A87" s="167"/>
      <c r="B87" s="85"/>
      <c r="C87" s="85"/>
      <c r="D87" s="85"/>
      <c r="E87" s="85"/>
      <c r="F87" s="85"/>
      <c r="G87" s="85"/>
      <c r="H87" s="85"/>
      <c r="I87" s="54"/>
      <c r="J87" s="1092"/>
      <c r="K87" s="1092"/>
      <c r="L87" s="1092"/>
      <c r="M87" s="1092"/>
      <c r="N87" s="1092"/>
      <c r="O87" s="1092"/>
      <c r="P87" s="1092"/>
      <c r="Q87" s="1092"/>
      <c r="R87" s="55"/>
      <c r="S87" s="1412"/>
      <c r="T87" s="1413"/>
      <c r="U87" s="1413"/>
      <c r="V87" s="1413"/>
      <c r="W87" s="1413"/>
      <c r="X87" s="1413"/>
      <c r="Y87" s="1413"/>
      <c r="Z87" s="1413"/>
      <c r="AA87" s="1413"/>
      <c r="AB87" s="1413"/>
      <c r="AC87" s="1413"/>
      <c r="AD87" s="1413"/>
      <c r="AE87" s="1413"/>
      <c r="AF87" s="1414"/>
      <c r="AG87" s="54"/>
      <c r="AH87" s="1099"/>
      <c r="AI87" s="1099"/>
      <c r="AJ87" s="1099"/>
      <c r="AK87" s="1099"/>
      <c r="AL87" s="1099"/>
      <c r="AM87" s="1099"/>
      <c r="AN87" s="1099"/>
      <c r="AO87" s="55"/>
      <c r="AP87" s="1421"/>
      <c r="AQ87" s="1422"/>
      <c r="AR87" s="1422"/>
      <c r="AS87" s="1422"/>
      <c r="AT87" s="1422"/>
      <c r="AU87" s="1422"/>
      <c r="AV87" s="1422"/>
      <c r="AW87" s="1422"/>
      <c r="AX87" s="1422"/>
      <c r="AY87" s="1422"/>
      <c r="AZ87" s="1422"/>
      <c r="BA87" s="1422"/>
      <c r="BB87" s="1422"/>
      <c r="BC87" s="1422"/>
      <c r="BD87" s="1422"/>
      <c r="BE87" s="1422"/>
      <c r="BF87" s="1422"/>
      <c r="BG87" s="1422"/>
      <c r="BH87" s="1423"/>
    </row>
    <row r="88" spans="1:60" ht="8.1" customHeight="1">
      <c r="A88" s="167"/>
      <c r="B88" s="85"/>
      <c r="C88" s="85"/>
      <c r="D88" s="85"/>
      <c r="E88" s="85"/>
      <c r="F88" s="85"/>
      <c r="G88" s="85"/>
      <c r="H88" s="85"/>
      <c r="I88" s="88"/>
      <c r="J88" s="1106"/>
      <c r="K88" s="1106"/>
      <c r="L88" s="1106"/>
      <c r="M88" s="1106"/>
      <c r="N88" s="1106"/>
      <c r="O88" s="1106"/>
      <c r="P88" s="1106"/>
      <c r="Q88" s="1106"/>
      <c r="R88" s="90"/>
      <c r="S88" s="1415"/>
      <c r="T88" s="1416"/>
      <c r="U88" s="1416"/>
      <c r="V88" s="1416"/>
      <c r="W88" s="1416"/>
      <c r="X88" s="1416"/>
      <c r="Y88" s="1416"/>
      <c r="Z88" s="1416"/>
      <c r="AA88" s="1416"/>
      <c r="AB88" s="1416"/>
      <c r="AC88" s="1416"/>
      <c r="AD88" s="1416"/>
      <c r="AE88" s="1416"/>
      <c r="AF88" s="1417"/>
      <c r="AG88" s="88"/>
      <c r="AH88" s="1117"/>
      <c r="AI88" s="1117"/>
      <c r="AJ88" s="1117"/>
      <c r="AK88" s="1117"/>
      <c r="AL88" s="1117"/>
      <c r="AM88" s="1117"/>
      <c r="AN88" s="1117"/>
      <c r="AO88" s="90"/>
      <c r="AP88" s="1424"/>
      <c r="AQ88" s="1425"/>
      <c r="AR88" s="1425"/>
      <c r="AS88" s="1425"/>
      <c r="AT88" s="1425"/>
      <c r="AU88" s="1425"/>
      <c r="AV88" s="1425"/>
      <c r="AW88" s="1425"/>
      <c r="AX88" s="1425"/>
      <c r="AY88" s="1425"/>
      <c r="AZ88" s="1425"/>
      <c r="BA88" s="1425"/>
      <c r="BB88" s="1425"/>
      <c r="BC88" s="1425"/>
      <c r="BD88" s="1425"/>
      <c r="BE88" s="1425"/>
      <c r="BF88" s="1425"/>
      <c r="BG88" s="1425"/>
      <c r="BH88" s="1426"/>
    </row>
    <row r="89" spans="1:60" ht="8.1" customHeight="1">
      <c r="A89" s="1091" t="s">
        <v>76</v>
      </c>
      <c r="B89" s="1092"/>
      <c r="C89" s="1092"/>
      <c r="D89" s="1092"/>
      <c r="E89" s="1092"/>
      <c r="F89" s="1092"/>
      <c r="G89" s="1092"/>
      <c r="H89" s="1093"/>
      <c r="I89" s="54"/>
      <c r="J89" s="694"/>
      <c r="K89" s="694"/>
      <c r="L89" s="694"/>
      <c r="M89" s="694"/>
      <c r="N89" s="694"/>
      <c r="O89" s="694"/>
      <c r="P89" s="694"/>
      <c r="Q89" s="694"/>
      <c r="R89" s="55"/>
      <c r="S89" s="1400" t="s">
        <v>51</v>
      </c>
      <c r="T89" s="1400"/>
      <c r="U89" s="1401"/>
      <c r="V89" s="1401"/>
      <c r="W89" s="1401"/>
      <c r="X89" s="1401"/>
      <c r="Y89" s="1401"/>
      <c r="Z89" s="1401"/>
      <c r="AA89" s="1401"/>
      <c r="AB89" s="1401"/>
      <c r="AC89" s="1401"/>
      <c r="AD89" s="1401"/>
      <c r="AE89" s="1401"/>
      <c r="AF89" s="1401"/>
      <c r="AG89" s="508"/>
      <c r="AH89" s="508"/>
      <c r="AI89" s="508"/>
      <c r="AJ89" s="758"/>
      <c r="AK89" s="1403" t="s">
        <v>30</v>
      </c>
      <c r="AL89" s="1403"/>
      <c r="AM89" s="1403"/>
      <c r="AN89" s="1403"/>
      <c r="AO89" s="1403"/>
      <c r="AP89" s="1401"/>
      <c r="AQ89" s="1401"/>
      <c r="AR89" s="1401"/>
      <c r="AS89" s="1401"/>
      <c r="AT89" s="1401"/>
      <c r="AU89" s="1401"/>
      <c r="AV89" s="1401"/>
      <c r="AW89" s="1401"/>
      <c r="AX89" s="1401"/>
      <c r="AY89" s="1401"/>
      <c r="AZ89" s="1401"/>
      <c r="BA89" s="1401"/>
      <c r="BB89" s="1401"/>
      <c r="BC89" s="1401"/>
      <c r="BD89" s="1401"/>
      <c r="BE89" s="1401"/>
      <c r="BF89" s="1401"/>
      <c r="BG89" s="1401"/>
      <c r="BH89" s="1404"/>
    </row>
    <row r="90" spans="1:60" ht="8.1" customHeight="1">
      <c r="A90" s="1091"/>
      <c r="B90" s="1092"/>
      <c r="C90" s="1092"/>
      <c r="D90" s="1092"/>
      <c r="E90" s="1092"/>
      <c r="F90" s="1092"/>
      <c r="G90" s="1092"/>
      <c r="H90" s="1093"/>
      <c r="I90" s="54"/>
      <c r="J90" s="1099" t="s">
        <v>61</v>
      </c>
      <c r="K90" s="1099"/>
      <c r="L90" s="1099"/>
      <c r="M90" s="1099"/>
      <c r="N90" s="1099"/>
      <c r="O90" s="1099"/>
      <c r="P90" s="1099"/>
      <c r="Q90" s="1099"/>
      <c r="R90" s="55"/>
      <c r="S90" s="1400"/>
      <c r="T90" s="1400"/>
      <c r="U90" s="1402"/>
      <c r="V90" s="1402"/>
      <c r="W90" s="1402"/>
      <c r="X90" s="1402"/>
      <c r="Y90" s="1402"/>
      <c r="Z90" s="1402"/>
      <c r="AA90" s="1402"/>
      <c r="AB90" s="1402"/>
      <c r="AC90" s="1402"/>
      <c r="AD90" s="1402"/>
      <c r="AE90" s="1402"/>
      <c r="AF90" s="1402"/>
      <c r="AG90" s="508"/>
      <c r="AH90" s="508"/>
      <c r="AI90" s="508"/>
      <c r="AJ90" s="759"/>
      <c r="AK90" s="1400"/>
      <c r="AL90" s="1400"/>
      <c r="AM90" s="1400"/>
      <c r="AN90" s="1400"/>
      <c r="AO90" s="1400"/>
      <c r="AP90" s="1402"/>
      <c r="AQ90" s="1402"/>
      <c r="AR90" s="1402"/>
      <c r="AS90" s="1402"/>
      <c r="AT90" s="1402"/>
      <c r="AU90" s="1402"/>
      <c r="AV90" s="1402"/>
      <c r="AW90" s="1402"/>
      <c r="AX90" s="1402"/>
      <c r="AY90" s="1402"/>
      <c r="AZ90" s="1402"/>
      <c r="BA90" s="1402"/>
      <c r="BB90" s="1402"/>
      <c r="BC90" s="1402"/>
      <c r="BD90" s="1402"/>
      <c r="BE90" s="1402"/>
      <c r="BF90" s="1402"/>
      <c r="BG90" s="1402"/>
      <c r="BH90" s="1405"/>
    </row>
    <row r="91" spans="1:60" ht="8.1" customHeight="1">
      <c r="A91" s="167"/>
      <c r="B91" s="85"/>
      <c r="C91" s="85"/>
      <c r="D91" s="85"/>
      <c r="E91" s="85"/>
      <c r="F91" s="85"/>
      <c r="G91" s="85"/>
      <c r="H91" s="85"/>
      <c r="I91" s="54"/>
      <c r="J91" s="1099"/>
      <c r="K91" s="1099"/>
      <c r="L91" s="1099"/>
      <c r="M91" s="1099"/>
      <c r="N91" s="1099"/>
      <c r="O91" s="1099"/>
      <c r="P91" s="1099"/>
      <c r="Q91" s="1099"/>
      <c r="R91" s="55"/>
      <c r="S91" s="1406"/>
      <c r="T91" s="1407"/>
      <c r="U91" s="1407"/>
      <c r="V91" s="1407"/>
      <c r="W91" s="1407"/>
      <c r="X91" s="1407"/>
      <c r="Y91" s="1407"/>
      <c r="Z91" s="1407"/>
      <c r="AA91" s="1407"/>
      <c r="AB91" s="1407"/>
      <c r="AC91" s="1407"/>
      <c r="AD91" s="1407"/>
      <c r="AE91" s="1407"/>
      <c r="AF91" s="1407"/>
      <c r="AG91" s="1407"/>
      <c r="AH91" s="1407"/>
      <c r="AI91" s="1407"/>
      <c r="AJ91" s="1407"/>
      <c r="AK91" s="1407"/>
      <c r="AL91" s="1407"/>
      <c r="AM91" s="1407"/>
      <c r="AN91" s="1407"/>
      <c r="AO91" s="1407"/>
      <c r="AP91" s="1407"/>
      <c r="AQ91" s="1407"/>
      <c r="AR91" s="1407"/>
      <c r="AS91" s="1407"/>
      <c r="AT91" s="1407"/>
      <c r="AU91" s="1407"/>
      <c r="AV91" s="1407"/>
      <c r="AW91" s="1407"/>
      <c r="AX91" s="1407"/>
      <c r="AY91" s="1407"/>
      <c r="AZ91" s="1407"/>
      <c r="BA91" s="1407"/>
      <c r="BB91" s="1407"/>
      <c r="BC91" s="1407"/>
      <c r="BD91" s="1407"/>
      <c r="BE91" s="1407"/>
      <c r="BF91" s="1407"/>
      <c r="BG91" s="1407"/>
      <c r="BH91" s="1408"/>
    </row>
    <row r="92" spans="1:60" ht="8.1" customHeight="1">
      <c r="A92" s="167"/>
      <c r="B92" s="85"/>
      <c r="C92" s="85"/>
      <c r="D92" s="85"/>
      <c r="E92" s="85"/>
      <c r="F92" s="85"/>
      <c r="G92" s="85"/>
      <c r="H92" s="85"/>
      <c r="I92" s="54"/>
      <c r="J92" s="1099"/>
      <c r="K92" s="1099"/>
      <c r="L92" s="1099"/>
      <c r="M92" s="1099"/>
      <c r="N92" s="1099"/>
      <c r="O92" s="1099"/>
      <c r="P92" s="1099"/>
      <c r="Q92" s="1099"/>
      <c r="R92" s="55"/>
      <c r="S92" s="1406"/>
      <c r="T92" s="1407"/>
      <c r="U92" s="1407"/>
      <c r="V92" s="1407"/>
      <c r="W92" s="1407"/>
      <c r="X92" s="1407"/>
      <c r="Y92" s="1407"/>
      <c r="Z92" s="1407"/>
      <c r="AA92" s="1407"/>
      <c r="AB92" s="1407"/>
      <c r="AC92" s="1407"/>
      <c r="AD92" s="1407"/>
      <c r="AE92" s="1407"/>
      <c r="AF92" s="1407"/>
      <c r="AG92" s="1407"/>
      <c r="AH92" s="1407"/>
      <c r="AI92" s="1407"/>
      <c r="AJ92" s="1407"/>
      <c r="AK92" s="1407"/>
      <c r="AL92" s="1407"/>
      <c r="AM92" s="1407"/>
      <c r="AN92" s="1407"/>
      <c r="AO92" s="1407"/>
      <c r="AP92" s="1407"/>
      <c r="AQ92" s="1407"/>
      <c r="AR92" s="1407"/>
      <c r="AS92" s="1407"/>
      <c r="AT92" s="1407"/>
      <c r="AU92" s="1407"/>
      <c r="AV92" s="1407"/>
      <c r="AW92" s="1407"/>
      <c r="AX92" s="1407"/>
      <c r="AY92" s="1407"/>
      <c r="AZ92" s="1407"/>
      <c r="BA92" s="1407"/>
      <c r="BB92" s="1407"/>
      <c r="BC92" s="1407"/>
      <c r="BD92" s="1407"/>
      <c r="BE92" s="1407"/>
      <c r="BF92" s="1407"/>
      <c r="BG92" s="1407"/>
      <c r="BH92" s="1408"/>
    </row>
    <row r="93" spans="1:60" ht="8.1" customHeight="1">
      <c r="A93" s="171"/>
      <c r="B93" s="172"/>
      <c r="C93" s="172"/>
      <c r="D93" s="172"/>
      <c r="E93" s="172"/>
      <c r="F93" s="172"/>
      <c r="G93" s="172"/>
      <c r="H93" s="172"/>
      <c r="I93" s="173"/>
      <c r="J93" s="172"/>
      <c r="K93" s="172"/>
      <c r="L93" s="172"/>
      <c r="M93" s="172"/>
      <c r="N93" s="172"/>
      <c r="O93" s="172"/>
      <c r="P93" s="172"/>
      <c r="Q93" s="172"/>
      <c r="R93" s="174"/>
      <c r="S93" s="551"/>
      <c r="T93" s="551"/>
      <c r="U93" s="551"/>
      <c r="V93" s="551"/>
      <c r="W93" s="551"/>
      <c r="X93" s="551"/>
      <c r="Y93" s="551"/>
      <c r="Z93" s="551"/>
      <c r="AA93" s="551"/>
      <c r="AB93" s="551"/>
      <c r="AC93" s="551"/>
      <c r="AD93" s="551"/>
      <c r="AE93" s="551"/>
      <c r="AF93" s="551"/>
      <c r="AG93" s="551"/>
      <c r="AH93" s="551"/>
      <c r="AI93" s="551"/>
      <c r="AJ93" s="551"/>
      <c r="AK93" s="551"/>
      <c r="AL93" s="790"/>
      <c r="AM93" s="790"/>
      <c r="AN93" s="790"/>
      <c r="AO93" s="790"/>
      <c r="AP93" s="790"/>
      <c r="AQ93" s="791"/>
      <c r="AR93" s="791"/>
      <c r="AS93" s="791"/>
      <c r="AT93" s="791"/>
      <c r="AU93" s="791"/>
      <c r="AV93" s="791"/>
      <c r="AW93" s="791"/>
      <c r="AX93" s="791"/>
      <c r="AY93" s="791"/>
      <c r="AZ93" s="791"/>
      <c r="BA93" s="791"/>
      <c r="BB93" s="791"/>
      <c r="BC93" s="791"/>
      <c r="BD93" s="791"/>
      <c r="BE93" s="791"/>
      <c r="BF93" s="791"/>
      <c r="BG93" s="791"/>
      <c r="BH93" s="792"/>
    </row>
    <row r="94" spans="1:60" ht="8.1" customHeight="1">
      <c r="A94" s="1075" t="s">
        <v>77</v>
      </c>
      <c r="B94" s="1075"/>
      <c r="C94" s="1075"/>
      <c r="D94" s="1075"/>
      <c r="E94" s="1075"/>
      <c r="F94" s="1075"/>
      <c r="G94" s="1075"/>
      <c r="H94" s="1075"/>
      <c r="I94" s="1075"/>
      <c r="J94" s="1075"/>
      <c r="K94" s="1075"/>
      <c r="L94" s="1075"/>
      <c r="M94" s="1075"/>
      <c r="N94" s="1075"/>
      <c r="O94" s="1075"/>
      <c r="P94" s="1075"/>
      <c r="Q94" s="1075"/>
      <c r="R94" s="1075"/>
      <c r="S94" s="1075"/>
      <c r="T94" s="1075"/>
      <c r="U94" s="1075"/>
      <c r="V94" s="1075"/>
      <c r="W94" s="1075"/>
      <c r="X94" s="1075"/>
      <c r="Y94" s="1075"/>
      <c r="Z94" s="1075"/>
      <c r="AA94" s="1075"/>
      <c r="AB94" s="1075"/>
      <c r="AC94" s="1075"/>
      <c r="AD94" s="1075"/>
      <c r="AE94" s="1075"/>
      <c r="AF94" s="1075"/>
      <c r="AG94" s="1075"/>
      <c r="AH94" s="1075"/>
      <c r="AI94" s="1075"/>
      <c r="AJ94" s="1075"/>
      <c r="AK94" s="1075"/>
      <c r="AL94" s="1075"/>
      <c r="AM94" s="1075"/>
      <c r="AN94" s="1075"/>
      <c r="AO94" s="1075"/>
      <c r="AP94" s="1075"/>
      <c r="AQ94" s="1075"/>
      <c r="AR94" s="1075"/>
      <c r="AS94" s="1075"/>
      <c r="AT94" s="1075"/>
      <c r="AU94" s="1075"/>
      <c r="AV94" s="1075"/>
      <c r="AW94" s="1075"/>
      <c r="AX94" s="1075"/>
      <c r="AY94" s="1075"/>
      <c r="AZ94" s="1075"/>
      <c r="BA94" s="1075"/>
      <c r="BB94" s="1075"/>
      <c r="BC94" s="1075"/>
      <c r="BD94" s="1075"/>
      <c r="BE94" s="1075"/>
      <c r="BF94" s="1075"/>
      <c r="BG94" s="1075"/>
      <c r="BH94" s="1075"/>
    </row>
    <row r="95" spans="1:60" ht="8.1" customHeight="1">
      <c r="A95" s="1076"/>
      <c r="B95" s="1076"/>
      <c r="C95" s="1076"/>
      <c r="D95" s="1076"/>
      <c r="E95" s="1076"/>
      <c r="F95" s="1076"/>
      <c r="G95" s="1076"/>
      <c r="H95" s="1076"/>
      <c r="I95" s="1076"/>
      <c r="J95" s="1076"/>
      <c r="K95" s="1076"/>
      <c r="L95" s="1076"/>
      <c r="M95" s="1076"/>
      <c r="N95" s="1076"/>
      <c r="O95" s="1076"/>
      <c r="P95" s="1076"/>
      <c r="Q95" s="1076"/>
      <c r="R95" s="1076"/>
      <c r="S95" s="1076"/>
      <c r="T95" s="1076"/>
      <c r="U95" s="1076"/>
      <c r="V95" s="1076"/>
      <c r="W95" s="1076"/>
      <c r="X95" s="1076"/>
      <c r="Y95" s="1076"/>
      <c r="Z95" s="1076"/>
      <c r="AA95" s="1076"/>
      <c r="AB95" s="1076"/>
      <c r="AC95" s="1076"/>
      <c r="AD95" s="1076"/>
      <c r="AE95" s="1076"/>
      <c r="AF95" s="1076"/>
      <c r="AG95" s="1076"/>
      <c r="AH95" s="1076"/>
      <c r="AI95" s="1076"/>
      <c r="AJ95" s="1076"/>
      <c r="AK95" s="1076"/>
      <c r="AL95" s="1076"/>
      <c r="AM95" s="1076"/>
      <c r="AN95" s="1076"/>
      <c r="AO95" s="1076"/>
      <c r="AP95" s="1076"/>
      <c r="AQ95" s="1076"/>
      <c r="AR95" s="1076"/>
      <c r="AS95" s="1076"/>
      <c r="AT95" s="1076"/>
      <c r="AU95" s="1076"/>
      <c r="AV95" s="1076"/>
      <c r="AW95" s="1076"/>
      <c r="AX95" s="1076"/>
      <c r="AY95" s="1076"/>
      <c r="AZ95" s="1076"/>
      <c r="BA95" s="1076"/>
      <c r="BB95" s="1076"/>
      <c r="BC95" s="1076"/>
      <c r="BD95" s="1076"/>
      <c r="BE95" s="1076"/>
      <c r="BF95" s="1076"/>
      <c r="BG95" s="1076"/>
      <c r="BH95" s="1076"/>
    </row>
    <row r="96" spans="1:60" ht="8.1" customHeight="1">
      <c r="A96" s="1379" t="s">
        <v>78</v>
      </c>
      <c r="B96" s="1259"/>
      <c r="C96" s="1259"/>
      <c r="D96" s="1259"/>
      <c r="E96" s="1259"/>
      <c r="F96" s="1259"/>
      <c r="G96" s="1259"/>
      <c r="H96" s="1380"/>
      <c r="I96" s="1382"/>
      <c r="J96" s="1383"/>
      <c r="K96" s="1383"/>
      <c r="L96" s="1383"/>
      <c r="M96" s="1383"/>
      <c r="N96" s="1383"/>
      <c r="O96" s="1383"/>
      <c r="P96" s="1383"/>
      <c r="Q96" s="1383"/>
      <c r="R96" s="1383"/>
      <c r="S96" s="1383"/>
      <c r="T96" s="1383"/>
      <c r="U96" s="1383"/>
      <c r="V96" s="1383"/>
      <c r="W96" s="1383"/>
      <c r="X96" s="1383"/>
      <c r="Y96" s="1383"/>
      <c r="Z96" s="1384"/>
      <c r="AA96" s="1258" t="s">
        <v>79</v>
      </c>
      <c r="AB96" s="1259"/>
      <c r="AC96" s="1259"/>
      <c r="AD96" s="1259"/>
      <c r="AE96" s="1259"/>
      <c r="AF96" s="1259"/>
      <c r="AG96" s="1259"/>
      <c r="AH96" s="1259"/>
      <c r="AI96" s="1259"/>
      <c r="AJ96" s="1259"/>
      <c r="AK96" s="1259"/>
      <c r="AL96" s="1259"/>
      <c r="AM96" s="1259"/>
      <c r="AN96" s="1259"/>
      <c r="AO96" s="1259"/>
      <c r="AP96" s="1259"/>
      <c r="AQ96" s="1380"/>
      <c r="AR96" s="1382"/>
      <c r="AS96" s="1383"/>
      <c r="AT96" s="1383"/>
      <c r="AU96" s="1383"/>
      <c r="AV96" s="1383"/>
      <c r="AW96" s="1383"/>
      <c r="AX96" s="1383"/>
      <c r="AY96" s="1383"/>
      <c r="AZ96" s="1383"/>
      <c r="BA96" s="1383"/>
      <c r="BB96" s="1383"/>
      <c r="BC96" s="1383"/>
      <c r="BD96" s="1383"/>
      <c r="BE96" s="1383"/>
      <c r="BF96" s="1383"/>
      <c r="BG96" s="1383"/>
      <c r="BH96" s="1388"/>
    </row>
    <row r="97" spans="1:60" ht="8.1" customHeight="1">
      <c r="A97" s="1381"/>
      <c r="B97" s="1073"/>
      <c r="C97" s="1073"/>
      <c r="D97" s="1073"/>
      <c r="E97" s="1073"/>
      <c r="F97" s="1073"/>
      <c r="G97" s="1073"/>
      <c r="H97" s="1341"/>
      <c r="I97" s="1385"/>
      <c r="J97" s="1386"/>
      <c r="K97" s="1386"/>
      <c r="L97" s="1386"/>
      <c r="M97" s="1386"/>
      <c r="N97" s="1386"/>
      <c r="O97" s="1386"/>
      <c r="P97" s="1386"/>
      <c r="Q97" s="1386"/>
      <c r="R97" s="1386"/>
      <c r="S97" s="1386"/>
      <c r="T97" s="1386"/>
      <c r="U97" s="1386"/>
      <c r="V97" s="1386"/>
      <c r="W97" s="1386"/>
      <c r="X97" s="1386"/>
      <c r="Y97" s="1386"/>
      <c r="Z97" s="1387"/>
      <c r="AA97" s="1263"/>
      <c r="AB97" s="1073"/>
      <c r="AC97" s="1073"/>
      <c r="AD97" s="1073"/>
      <c r="AE97" s="1073"/>
      <c r="AF97" s="1073"/>
      <c r="AG97" s="1073"/>
      <c r="AH97" s="1073"/>
      <c r="AI97" s="1073"/>
      <c r="AJ97" s="1073"/>
      <c r="AK97" s="1073"/>
      <c r="AL97" s="1073"/>
      <c r="AM97" s="1073"/>
      <c r="AN97" s="1073"/>
      <c r="AO97" s="1073"/>
      <c r="AP97" s="1073"/>
      <c r="AQ97" s="1341"/>
      <c r="AR97" s="1385"/>
      <c r="AS97" s="1386"/>
      <c r="AT97" s="1386"/>
      <c r="AU97" s="1386"/>
      <c r="AV97" s="1386"/>
      <c r="AW97" s="1386"/>
      <c r="AX97" s="1386"/>
      <c r="AY97" s="1386"/>
      <c r="AZ97" s="1386"/>
      <c r="BA97" s="1386"/>
      <c r="BB97" s="1386"/>
      <c r="BC97" s="1386"/>
      <c r="BD97" s="1386"/>
      <c r="BE97" s="1386"/>
      <c r="BF97" s="1386"/>
      <c r="BG97" s="1386"/>
      <c r="BH97" s="1389"/>
    </row>
    <row r="98" spans="1:60" ht="8.1" customHeight="1">
      <c r="A98" s="1390" t="s">
        <v>80</v>
      </c>
      <c r="B98" s="1338"/>
      <c r="C98" s="1338"/>
      <c r="D98" s="1338"/>
      <c r="E98" s="1338"/>
      <c r="F98" s="1338"/>
      <c r="G98" s="1338"/>
      <c r="H98" s="1339"/>
      <c r="I98" s="1394"/>
      <c r="J98" s="1395"/>
      <c r="K98" s="1395"/>
      <c r="L98" s="1395"/>
      <c r="M98" s="1395"/>
      <c r="N98" s="1395"/>
      <c r="O98" s="1395"/>
      <c r="P98" s="1395"/>
      <c r="Q98" s="1395"/>
      <c r="R98" s="1395"/>
      <c r="S98" s="1395"/>
      <c r="T98" s="1395"/>
      <c r="U98" s="1395"/>
      <c r="V98" s="1395"/>
      <c r="W98" s="1395"/>
      <c r="X98" s="1395"/>
      <c r="Y98" s="1395"/>
      <c r="Z98" s="1395"/>
      <c r="AA98" s="1395"/>
      <c r="AB98" s="1395"/>
      <c r="AC98" s="1395"/>
      <c r="AD98" s="1395"/>
      <c r="AE98" s="1395"/>
      <c r="AF98" s="1395"/>
      <c r="AG98" s="1395"/>
      <c r="AH98" s="1395"/>
      <c r="AI98" s="1395"/>
      <c r="AJ98" s="1395"/>
      <c r="AK98" s="1395"/>
      <c r="AL98" s="1395"/>
      <c r="AM98" s="1395"/>
      <c r="AN98" s="1395"/>
      <c r="AO98" s="1395"/>
      <c r="AP98" s="1395"/>
      <c r="AQ98" s="1395"/>
      <c r="AR98" s="1395"/>
      <c r="AS98" s="1395"/>
      <c r="AT98" s="1395"/>
      <c r="AU98" s="1395"/>
      <c r="AV98" s="1395"/>
      <c r="AW98" s="1395"/>
      <c r="AX98" s="1395"/>
      <c r="AY98" s="1395"/>
      <c r="AZ98" s="1395"/>
      <c r="BA98" s="1395"/>
      <c r="BB98" s="1395"/>
      <c r="BC98" s="1395"/>
      <c r="BD98" s="1395"/>
      <c r="BE98" s="1395"/>
      <c r="BF98" s="1395"/>
      <c r="BG98" s="1395"/>
      <c r="BH98" s="1396"/>
    </row>
    <row r="99" spans="1:60" ht="8.1" customHeight="1">
      <c r="A99" s="1391"/>
      <c r="B99" s="1392"/>
      <c r="C99" s="1392"/>
      <c r="D99" s="1392"/>
      <c r="E99" s="1392"/>
      <c r="F99" s="1392"/>
      <c r="G99" s="1392"/>
      <c r="H99" s="1393"/>
      <c r="I99" s="1397"/>
      <c r="J99" s="1398"/>
      <c r="K99" s="1398"/>
      <c r="L99" s="1398"/>
      <c r="M99" s="1398"/>
      <c r="N99" s="1398"/>
      <c r="O99" s="1398"/>
      <c r="P99" s="1398"/>
      <c r="Q99" s="1398"/>
      <c r="R99" s="1398"/>
      <c r="S99" s="1398"/>
      <c r="T99" s="1398"/>
      <c r="U99" s="1398"/>
      <c r="V99" s="1398"/>
      <c r="W99" s="1398"/>
      <c r="X99" s="1398"/>
      <c r="Y99" s="1398"/>
      <c r="Z99" s="1398"/>
      <c r="AA99" s="1398"/>
      <c r="AB99" s="1398"/>
      <c r="AC99" s="1398"/>
      <c r="AD99" s="1398"/>
      <c r="AE99" s="1398"/>
      <c r="AF99" s="1398"/>
      <c r="AG99" s="1398"/>
      <c r="AH99" s="1398"/>
      <c r="AI99" s="1398"/>
      <c r="AJ99" s="1398"/>
      <c r="AK99" s="1398"/>
      <c r="AL99" s="1398"/>
      <c r="AM99" s="1398"/>
      <c r="AN99" s="1398"/>
      <c r="AO99" s="1398"/>
      <c r="AP99" s="1398"/>
      <c r="AQ99" s="1398"/>
      <c r="AR99" s="1398"/>
      <c r="AS99" s="1398"/>
      <c r="AT99" s="1398"/>
      <c r="AU99" s="1398"/>
      <c r="AV99" s="1398"/>
      <c r="AW99" s="1398"/>
      <c r="AX99" s="1398"/>
      <c r="AY99" s="1398"/>
      <c r="AZ99" s="1398"/>
      <c r="BA99" s="1398"/>
      <c r="BB99" s="1398"/>
      <c r="BC99" s="1398"/>
      <c r="BD99" s="1398"/>
      <c r="BE99" s="1398"/>
      <c r="BF99" s="1398"/>
      <c r="BG99" s="1398"/>
      <c r="BH99" s="1399"/>
    </row>
    <row r="100" spans="1:60" ht="8.85" customHeight="1">
      <c r="A100" s="1375" t="s">
        <v>370</v>
      </c>
      <c r="B100" s="1375"/>
      <c r="C100" s="1375"/>
      <c r="D100" s="1375"/>
      <c r="E100" s="1375"/>
      <c r="F100" s="1375"/>
      <c r="G100" s="1375"/>
      <c r="H100" s="1375"/>
      <c r="I100" s="1375"/>
      <c r="J100" s="1375"/>
      <c r="K100" s="1375"/>
      <c r="L100" s="1375"/>
      <c r="M100" s="1375"/>
      <c r="N100" s="1375"/>
      <c r="O100" s="1375"/>
      <c r="P100" s="1375"/>
      <c r="Q100" s="1375"/>
      <c r="R100" s="1375"/>
      <c r="S100" s="1375"/>
      <c r="T100" s="1375"/>
      <c r="U100" s="1375"/>
      <c r="V100" s="1375"/>
      <c r="W100" s="1375"/>
      <c r="X100" s="1375"/>
      <c r="Y100" s="1375"/>
      <c r="Z100" s="1375"/>
      <c r="AA100" s="1375"/>
      <c r="AB100" s="1375"/>
      <c r="AC100" s="1375"/>
      <c r="AD100" s="1375"/>
      <c r="AE100" s="1375"/>
      <c r="AF100" s="1375"/>
      <c r="AG100" s="1375"/>
      <c r="AH100" s="1375"/>
      <c r="AI100" s="1375"/>
      <c r="AJ100" s="1375"/>
      <c r="AK100" s="1375"/>
      <c r="AL100" s="1375"/>
      <c r="AM100" s="1375"/>
      <c r="AN100" s="1375"/>
      <c r="AO100" s="1375"/>
      <c r="AP100" s="1375"/>
      <c r="AQ100" s="1375"/>
      <c r="AR100" s="1375"/>
      <c r="AS100" s="1375"/>
      <c r="AT100" s="1375"/>
      <c r="AU100" s="1375"/>
      <c r="AV100" s="1375"/>
      <c r="AW100" s="1375"/>
      <c r="AX100" s="1375"/>
      <c r="AY100" s="1375"/>
      <c r="AZ100" s="1375"/>
      <c r="BA100" s="1375"/>
      <c r="BB100" s="1375"/>
      <c r="BC100" s="1375"/>
      <c r="BD100" s="1375"/>
      <c r="BE100" s="1375"/>
      <c r="BF100" s="1375"/>
      <c r="BG100" s="1375"/>
      <c r="BH100" s="1375"/>
    </row>
    <row r="101" spans="1:60" ht="8.85" customHeight="1">
      <c r="A101" s="1376"/>
      <c r="B101" s="1376"/>
      <c r="C101" s="1376"/>
      <c r="D101" s="1376"/>
      <c r="E101" s="1376"/>
      <c r="F101" s="1376"/>
      <c r="G101" s="1376"/>
      <c r="H101" s="1376"/>
      <c r="I101" s="1376"/>
      <c r="J101" s="1376"/>
      <c r="K101" s="1376"/>
      <c r="L101" s="1376"/>
      <c r="M101" s="1376"/>
      <c r="N101" s="1376"/>
      <c r="O101" s="1376"/>
      <c r="P101" s="1376"/>
      <c r="Q101" s="1376"/>
      <c r="R101" s="1376"/>
      <c r="S101" s="1376"/>
      <c r="T101" s="1376"/>
      <c r="U101" s="1376"/>
      <c r="V101" s="1376"/>
      <c r="W101" s="1376"/>
      <c r="X101" s="1376"/>
      <c r="Y101" s="1376"/>
      <c r="Z101" s="1376"/>
      <c r="AA101" s="1376"/>
      <c r="AB101" s="1376"/>
      <c r="AC101" s="1376"/>
      <c r="AD101" s="1376"/>
      <c r="AE101" s="1376"/>
      <c r="AF101" s="1376"/>
      <c r="AG101" s="1376"/>
      <c r="AH101" s="1376"/>
      <c r="AI101" s="1376"/>
      <c r="AJ101" s="1376"/>
      <c r="AK101" s="1376"/>
      <c r="AL101" s="1376"/>
      <c r="AM101" s="1376"/>
      <c r="AN101" s="1376"/>
      <c r="AO101" s="1376"/>
      <c r="AP101" s="1376"/>
      <c r="AQ101" s="1376"/>
      <c r="AR101" s="1376"/>
      <c r="AS101" s="1376"/>
      <c r="AT101" s="1376"/>
      <c r="AU101" s="1376"/>
      <c r="AV101" s="1376"/>
      <c r="AW101" s="1376"/>
      <c r="AX101" s="1376"/>
      <c r="AY101" s="1376"/>
      <c r="AZ101" s="1376"/>
      <c r="BA101" s="1376"/>
      <c r="BB101" s="1376"/>
      <c r="BC101" s="1376"/>
      <c r="BD101" s="1376"/>
      <c r="BE101" s="1376"/>
      <c r="BF101" s="1376"/>
      <c r="BG101" s="1376"/>
      <c r="BH101" s="1376"/>
    </row>
    <row r="102" spans="1:60" ht="8.85" customHeight="1">
      <c r="A102" s="1376"/>
      <c r="B102" s="1376"/>
      <c r="C102" s="1376"/>
      <c r="D102" s="1376"/>
      <c r="E102" s="1376"/>
      <c r="F102" s="1376"/>
      <c r="G102" s="1376"/>
      <c r="H102" s="1376"/>
      <c r="I102" s="1376"/>
      <c r="J102" s="1376"/>
      <c r="K102" s="1376"/>
      <c r="L102" s="1376"/>
      <c r="M102" s="1376"/>
      <c r="N102" s="1376"/>
      <c r="O102" s="1376"/>
      <c r="P102" s="1376"/>
      <c r="Q102" s="1376"/>
      <c r="R102" s="1376"/>
      <c r="S102" s="1376"/>
      <c r="T102" s="1376"/>
      <c r="U102" s="1376"/>
      <c r="V102" s="1376"/>
      <c r="W102" s="1376"/>
      <c r="X102" s="1376"/>
      <c r="Y102" s="1376"/>
      <c r="Z102" s="1376"/>
      <c r="AA102" s="1376"/>
      <c r="AB102" s="1376"/>
      <c r="AC102" s="1376"/>
      <c r="AD102" s="1376"/>
      <c r="AE102" s="1376"/>
      <c r="AF102" s="1376"/>
      <c r="AG102" s="1376"/>
      <c r="AH102" s="1376"/>
      <c r="AI102" s="1376"/>
      <c r="AJ102" s="1376"/>
      <c r="AK102" s="1376"/>
      <c r="AL102" s="1376"/>
      <c r="AM102" s="1376"/>
      <c r="AN102" s="1376"/>
      <c r="AO102" s="1376"/>
      <c r="AP102" s="1376"/>
      <c r="AQ102" s="1376"/>
      <c r="AR102" s="1376"/>
      <c r="AS102" s="1376"/>
      <c r="AT102" s="1376"/>
      <c r="AU102" s="1376"/>
      <c r="AV102" s="1376"/>
      <c r="AW102" s="1376"/>
      <c r="AX102" s="1376"/>
      <c r="AY102" s="1376"/>
      <c r="AZ102" s="1376"/>
      <c r="BA102" s="1376"/>
      <c r="BB102" s="1376"/>
      <c r="BC102" s="1376"/>
      <c r="BD102" s="1376"/>
      <c r="BE102" s="1376"/>
      <c r="BF102" s="1376"/>
      <c r="BG102" s="1376"/>
      <c r="BH102" s="1376"/>
    </row>
    <row r="103" spans="1:60" ht="8.85" customHeight="1">
      <c r="A103" s="1376"/>
      <c r="B103" s="1376"/>
      <c r="C103" s="1376"/>
      <c r="D103" s="1376"/>
      <c r="E103" s="1376"/>
      <c r="F103" s="1376"/>
      <c r="G103" s="1376"/>
      <c r="H103" s="1376"/>
      <c r="I103" s="1376"/>
      <c r="J103" s="1376"/>
      <c r="K103" s="1376"/>
      <c r="L103" s="1376"/>
      <c r="M103" s="1376"/>
      <c r="N103" s="1376"/>
      <c r="O103" s="1376"/>
      <c r="P103" s="1376"/>
      <c r="Q103" s="1376"/>
      <c r="R103" s="1376"/>
      <c r="S103" s="1376"/>
      <c r="T103" s="1376"/>
      <c r="U103" s="1376"/>
      <c r="V103" s="1376"/>
      <c r="W103" s="1376"/>
      <c r="X103" s="1376"/>
      <c r="Y103" s="1376"/>
      <c r="Z103" s="1376"/>
      <c r="AA103" s="1376"/>
      <c r="AB103" s="1376"/>
      <c r="AC103" s="1376"/>
      <c r="AD103" s="1376"/>
      <c r="AE103" s="1376"/>
      <c r="AF103" s="1376"/>
      <c r="AG103" s="1376"/>
      <c r="AH103" s="1376"/>
      <c r="AI103" s="1376"/>
      <c r="AJ103" s="1376"/>
      <c r="AK103" s="1376"/>
      <c r="AL103" s="1376"/>
      <c r="AM103" s="1376"/>
      <c r="AN103" s="1376"/>
      <c r="AO103" s="1376"/>
      <c r="AP103" s="1376"/>
      <c r="AQ103" s="1376"/>
      <c r="AR103" s="1376"/>
      <c r="AS103" s="1376"/>
      <c r="AT103" s="1376"/>
      <c r="AU103" s="1376"/>
      <c r="AV103" s="1376"/>
      <c r="AW103" s="1376"/>
      <c r="AX103" s="1376"/>
      <c r="AY103" s="1376"/>
      <c r="AZ103" s="1376"/>
      <c r="BA103" s="1376"/>
      <c r="BB103" s="1376"/>
      <c r="BC103" s="1376"/>
      <c r="BD103" s="1376"/>
      <c r="BE103" s="1376"/>
      <c r="BF103" s="1376"/>
      <c r="BG103" s="1376"/>
      <c r="BH103" s="1376"/>
    </row>
    <row r="104" spans="1:60" ht="8.85" customHeight="1">
      <c r="A104" s="1376"/>
      <c r="B104" s="1376"/>
      <c r="C104" s="1376"/>
      <c r="D104" s="1376"/>
      <c r="E104" s="1376"/>
      <c r="F104" s="1376"/>
      <c r="G104" s="1376"/>
      <c r="H104" s="1376"/>
      <c r="I104" s="1376"/>
      <c r="J104" s="1376"/>
      <c r="K104" s="1376"/>
      <c r="L104" s="1376"/>
      <c r="M104" s="1376"/>
      <c r="N104" s="1376"/>
      <c r="O104" s="1376"/>
      <c r="P104" s="1376"/>
      <c r="Q104" s="1376"/>
      <c r="R104" s="1376"/>
      <c r="S104" s="1376"/>
      <c r="T104" s="1376"/>
      <c r="U104" s="1376"/>
      <c r="V104" s="1376"/>
      <c r="W104" s="1376"/>
      <c r="X104" s="1376"/>
      <c r="Y104" s="1376"/>
      <c r="Z104" s="1376"/>
      <c r="AA104" s="1376"/>
      <c r="AB104" s="1376"/>
      <c r="AC104" s="1376"/>
      <c r="AD104" s="1376"/>
      <c r="AE104" s="1376"/>
      <c r="AF104" s="1376"/>
      <c r="AG104" s="1376"/>
      <c r="AH104" s="1376"/>
      <c r="AI104" s="1376"/>
      <c r="AJ104" s="1376"/>
      <c r="AK104" s="1376"/>
      <c r="AL104" s="1376"/>
      <c r="AM104" s="1376"/>
      <c r="AN104" s="1376"/>
      <c r="AO104" s="1376"/>
      <c r="AP104" s="1376"/>
      <c r="AQ104" s="1376"/>
      <c r="AR104" s="1376"/>
      <c r="AS104" s="1376"/>
      <c r="AT104" s="1376"/>
      <c r="AU104" s="1376"/>
      <c r="AV104" s="1376"/>
      <c r="AW104" s="1376"/>
      <c r="AX104" s="1376"/>
      <c r="AY104" s="1376"/>
      <c r="AZ104" s="1376"/>
      <c r="BA104" s="1376"/>
      <c r="BB104" s="1376"/>
      <c r="BC104" s="1376"/>
      <c r="BD104" s="1376"/>
      <c r="BE104" s="1376"/>
      <c r="BF104" s="1376"/>
      <c r="BG104" s="1376"/>
      <c r="BH104" s="1376"/>
    </row>
    <row r="105" spans="1:60" ht="8.85" customHeight="1">
      <c r="A105" s="179"/>
      <c r="B105" s="854"/>
      <c r="C105" s="854"/>
      <c r="D105" s="854"/>
      <c r="E105" s="854"/>
      <c r="F105" s="854"/>
      <c r="G105" s="854"/>
      <c r="H105" s="854"/>
      <c r="I105" s="854"/>
      <c r="J105" s="854"/>
      <c r="K105" s="854"/>
      <c r="L105" s="854"/>
      <c r="M105" s="854"/>
      <c r="N105" s="854"/>
      <c r="O105" s="854"/>
      <c r="P105" s="854"/>
      <c r="Q105" s="854"/>
      <c r="R105" s="854"/>
      <c r="S105" s="854"/>
      <c r="T105" s="854"/>
      <c r="U105" s="854"/>
      <c r="V105" s="854"/>
      <c r="W105" s="854"/>
      <c r="X105" s="854"/>
      <c r="Y105" s="854"/>
      <c r="Z105" s="854"/>
      <c r="AA105" s="854"/>
      <c r="AB105" s="854"/>
      <c r="AC105" s="854"/>
      <c r="AD105" s="854"/>
      <c r="AE105" s="854"/>
      <c r="AF105" s="854"/>
      <c r="AG105" s="854"/>
      <c r="AH105" s="854"/>
      <c r="AI105" s="854"/>
      <c r="AJ105" s="854"/>
      <c r="AK105" s="854"/>
      <c r="AL105" s="854"/>
      <c r="AM105" s="1074" t="s">
        <v>81</v>
      </c>
      <c r="AN105" s="1074"/>
      <c r="AO105" s="1074"/>
      <c r="AP105" s="1074"/>
      <c r="AQ105" s="1074"/>
      <c r="AR105" s="1074"/>
      <c r="AS105" s="854"/>
      <c r="AT105" s="854"/>
      <c r="AU105" s="854"/>
      <c r="AV105" s="854"/>
      <c r="AW105" s="854"/>
      <c r="AX105" s="854"/>
      <c r="AY105" s="854"/>
      <c r="AZ105" s="854"/>
      <c r="BA105" s="854"/>
      <c r="BB105" s="854"/>
      <c r="BC105" s="854"/>
      <c r="BD105" s="854"/>
      <c r="BE105" s="854"/>
      <c r="BF105" s="854"/>
      <c r="BG105" s="854"/>
      <c r="BH105" s="854"/>
    </row>
    <row r="106" spans="1:60" ht="8.85" customHeight="1">
      <c r="AM106" s="1377"/>
      <c r="AN106" s="1377"/>
      <c r="AO106" s="1377"/>
      <c r="AP106" s="1377"/>
      <c r="AQ106" s="1377"/>
      <c r="AR106" s="1377"/>
      <c r="AS106" s="182"/>
      <c r="AT106" s="182"/>
      <c r="AU106" s="182"/>
      <c r="AV106" s="182"/>
      <c r="AW106" s="182"/>
      <c r="AX106" s="182"/>
      <c r="AY106" s="182"/>
      <c r="AZ106" s="182"/>
      <c r="BA106" s="182"/>
      <c r="BB106" s="182"/>
      <c r="BC106" s="182"/>
      <c r="BD106" s="182"/>
      <c r="BE106" s="182"/>
      <c r="BF106" s="182"/>
      <c r="BG106" s="182"/>
      <c r="BH106" s="182"/>
    </row>
    <row r="107" spans="1:60" s="684" customFormat="1" ht="9" customHeight="1"/>
    <row r="108" spans="1:60" s="684" customFormat="1" ht="9" customHeight="1"/>
    <row r="109" spans="1:60" s="684" customFormat="1" ht="9" customHeight="1">
      <c r="E109" s="183"/>
      <c r="F109" s="183"/>
      <c r="G109" s="183"/>
      <c r="H109" s="1378" t="s">
        <v>82</v>
      </c>
      <c r="I109" s="1378"/>
      <c r="J109" s="1378"/>
      <c r="K109" s="1378"/>
      <c r="L109" s="1378"/>
      <c r="M109" s="1378"/>
      <c r="N109" s="1378"/>
      <c r="O109" s="1378"/>
      <c r="P109" s="1378"/>
      <c r="Q109" s="1378"/>
      <c r="R109" s="1378"/>
      <c r="S109" s="1378"/>
      <c r="T109" s="1378"/>
      <c r="U109" s="1378"/>
      <c r="V109" s="1378"/>
      <c r="W109" s="1378"/>
      <c r="X109" s="1378"/>
      <c r="Y109" s="1378"/>
      <c r="Z109" s="1378"/>
      <c r="AA109" s="1378"/>
      <c r="AB109" s="1378"/>
      <c r="AC109" s="1378"/>
      <c r="AD109" s="1378"/>
      <c r="AE109" s="1378"/>
      <c r="AF109" s="1378"/>
      <c r="AG109" s="1378"/>
      <c r="AH109" s="1378"/>
      <c r="AI109" s="1378"/>
      <c r="AJ109" s="1378"/>
      <c r="AK109" s="1378"/>
      <c r="AL109" s="1378"/>
      <c r="AM109" s="1378"/>
      <c r="AN109" s="1378"/>
      <c r="AO109" s="1378"/>
      <c r="AP109" s="1378"/>
      <c r="AQ109" s="1378"/>
      <c r="AR109" s="1378"/>
      <c r="AS109" s="1378"/>
      <c r="AT109" s="1378"/>
      <c r="AU109" s="1378"/>
      <c r="AV109" s="1378"/>
      <c r="AW109" s="1378"/>
      <c r="AX109" s="1378"/>
      <c r="AY109" s="1378"/>
      <c r="AZ109" s="1378"/>
      <c r="BA109" s="1378"/>
      <c r="BB109" s="183"/>
      <c r="BC109" s="183"/>
      <c r="BD109" s="183"/>
      <c r="BE109" s="183"/>
    </row>
    <row r="110" spans="1:60" s="684" customFormat="1" ht="9" customHeight="1">
      <c r="E110" s="183"/>
      <c r="F110" s="183"/>
      <c r="G110" s="183"/>
      <c r="H110" s="1378"/>
      <c r="I110" s="1378"/>
      <c r="J110" s="1378"/>
      <c r="K110" s="1378"/>
      <c r="L110" s="1378"/>
      <c r="M110" s="1378"/>
      <c r="N110" s="1378"/>
      <c r="O110" s="1378"/>
      <c r="P110" s="1378"/>
      <c r="Q110" s="1378"/>
      <c r="R110" s="1378"/>
      <c r="S110" s="1378"/>
      <c r="T110" s="1378"/>
      <c r="U110" s="1378"/>
      <c r="V110" s="1378"/>
      <c r="W110" s="1378"/>
      <c r="X110" s="1378"/>
      <c r="Y110" s="1378"/>
      <c r="Z110" s="1378"/>
      <c r="AA110" s="1378"/>
      <c r="AB110" s="1378"/>
      <c r="AC110" s="1378"/>
      <c r="AD110" s="1378"/>
      <c r="AE110" s="1378"/>
      <c r="AF110" s="1378"/>
      <c r="AG110" s="1378"/>
      <c r="AH110" s="1378"/>
      <c r="AI110" s="1378"/>
      <c r="AJ110" s="1378"/>
      <c r="AK110" s="1378"/>
      <c r="AL110" s="1378"/>
      <c r="AM110" s="1378"/>
      <c r="AN110" s="1378"/>
      <c r="AO110" s="1378"/>
      <c r="AP110" s="1378"/>
      <c r="AQ110" s="1378"/>
      <c r="AR110" s="1378"/>
      <c r="AS110" s="1378"/>
      <c r="AT110" s="1378"/>
      <c r="AU110" s="1378"/>
      <c r="AV110" s="1378"/>
      <c r="AW110" s="1378"/>
      <c r="AX110" s="1378"/>
      <c r="AY110" s="1378"/>
      <c r="AZ110" s="1378"/>
      <c r="BA110" s="1378"/>
      <c r="BB110" s="183"/>
      <c r="BC110" s="183"/>
      <c r="BD110" s="183"/>
      <c r="BE110" s="183"/>
    </row>
    <row r="111" spans="1:60" s="684" customFormat="1" ht="9" customHeight="1">
      <c r="E111" s="183"/>
      <c r="F111" s="183"/>
      <c r="G111" s="183"/>
      <c r="H111" s="1378"/>
      <c r="I111" s="1378"/>
      <c r="J111" s="1378"/>
      <c r="K111" s="1378"/>
      <c r="L111" s="1378"/>
      <c r="M111" s="1378"/>
      <c r="N111" s="1378"/>
      <c r="O111" s="1378"/>
      <c r="P111" s="1378"/>
      <c r="Q111" s="1378"/>
      <c r="R111" s="1378"/>
      <c r="S111" s="1378"/>
      <c r="T111" s="1378"/>
      <c r="U111" s="1378"/>
      <c r="V111" s="1378"/>
      <c r="W111" s="1378"/>
      <c r="X111" s="1378"/>
      <c r="Y111" s="1378"/>
      <c r="Z111" s="1378"/>
      <c r="AA111" s="1378"/>
      <c r="AB111" s="1378"/>
      <c r="AC111" s="1378"/>
      <c r="AD111" s="1378"/>
      <c r="AE111" s="1378"/>
      <c r="AF111" s="1378"/>
      <c r="AG111" s="1378"/>
      <c r="AH111" s="1378"/>
      <c r="AI111" s="1378"/>
      <c r="AJ111" s="1378"/>
      <c r="AK111" s="1378"/>
      <c r="AL111" s="1378"/>
      <c r="AM111" s="1378"/>
      <c r="AN111" s="1378"/>
      <c r="AO111" s="1378"/>
      <c r="AP111" s="1378"/>
      <c r="AQ111" s="1378"/>
      <c r="AR111" s="1378"/>
      <c r="AS111" s="1378"/>
      <c r="AT111" s="1378"/>
      <c r="AU111" s="1378"/>
      <c r="AV111" s="1378"/>
      <c r="AW111" s="1378"/>
      <c r="AX111" s="1378"/>
      <c r="AY111" s="1378"/>
      <c r="AZ111" s="1378"/>
      <c r="BA111" s="1378"/>
      <c r="BB111" s="183"/>
      <c r="BC111" s="183"/>
      <c r="BD111" s="183"/>
      <c r="BE111" s="183"/>
    </row>
    <row r="112" spans="1:60" s="684" customFormat="1" ht="9" customHeight="1"/>
    <row r="113" spans="4:59" s="684" customFormat="1" ht="9" customHeight="1"/>
    <row r="114" spans="4:59" s="684" customFormat="1" ht="9" customHeight="1">
      <c r="D114" s="1064">
        <v>1</v>
      </c>
      <c r="E114" s="1064"/>
      <c r="F114" s="703"/>
      <c r="G114" s="1065" t="s">
        <v>83</v>
      </c>
      <c r="H114" s="1065"/>
      <c r="I114" s="1065"/>
      <c r="J114" s="1065"/>
      <c r="K114" s="1065"/>
      <c r="L114" s="1065"/>
      <c r="M114" s="1065"/>
      <c r="N114" s="1065"/>
      <c r="O114" s="1065"/>
      <c r="P114" s="1065"/>
      <c r="Q114" s="1065"/>
      <c r="R114" s="1065"/>
      <c r="S114" s="1065"/>
      <c r="T114" s="1065"/>
      <c r="U114" s="1065"/>
      <c r="V114" s="1065"/>
      <c r="W114" s="1065"/>
      <c r="X114" s="1065"/>
      <c r="Y114" s="1065"/>
      <c r="Z114" s="1065"/>
      <c r="AA114" s="1065"/>
      <c r="AB114" s="1065"/>
      <c r="AC114" s="1065"/>
      <c r="AD114" s="1065"/>
      <c r="AE114" s="1065"/>
      <c r="AF114" s="1065"/>
      <c r="AG114" s="1065"/>
      <c r="AH114" s="1065"/>
      <c r="AI114" s="1065"/>
      <c r="AJ114" s="1065"/>
      <c r="AK114" s="1065"/>
      <c r="AL114" s="1065"/>
      <c r="AM114" s="1065"/>
      <c r="AN114" s="1065"/>
      <c r="AO114" s="1065"/>
      <c r="AP114" s="1065"/>
      <c r="AQ114" s="1065"/>
      <c r="AR114" s="1065"/>
      <c r="AS114" s="1065"/>
      <c r="AT114" s="1065"/>
      <c r="AU114" s="1065"/>
      <c r="AV114" s="1065"/>
      <c r="AW114" s="1065"/>
      <c r="AX114" s="1065"/>
      <c r="AY114" s="1065"/>
      <c r="AZ114" s="1065"/>
      <c r="BA114" s="1065"/>
      <c r="BB114" s="1065"/>
      <c r="BC114" s="1065"/>
      <c r="BD114" s="1065"/>
      <c r="BE114" s="1065"/>
      <c r="BF114" s="1065"/>
      <c r="BG114" s="1065"/>
    </row>
    <row r="115" spans="4:59" s="684" customFormat="1" ht="9" customHeight="1">
      <c r="D115" s="1064"/>
      <c r="E115" s="1064"/>
      <c r="F115" s="703"/>
      <c r="G115" s="1065"/>
      <c r="H115" s="1065"/>
      <c r="I115" s="1065"/>
      <c r="J115" s="1065"/>
      <c r="K115" s="1065"/>
      <c r="L115" s="1065"/>
      <c r="M115" s="1065"/>
      <c r="N115" s="1065"/>
      <c r="O115" s="1065"/>
      <c r="P115" s="1065"/>
      <c r="Q115" s="1065"/>
      <c r="R115" s="1065"/>
      <c r="S115" s="1065"/>
      <c r="T115" s="1065"/>
      <c r="U115" s="1065"/>
      <c r="V115" s="1065"/>
      <c r="W115" s="1065"/>
      <c r="X115" s="1065"/>
      <c r="Y115" s="1065"/>
      <c r="Z115" s="1065"/>
      <c r="AA115" s="1065"/>
      <c r="AB115" s="1065"/>
      <c r="AC115" s="1065"/>
      <c r="AD115" s="1065"/>
      <c r="AE115" s="1065"/>
      <c r="AF115" s="1065"/>
      <c r="AG115" s="1065"/>
      <c r="AH115" s="1065"/>
      <c r="AI115" s="1065"/>
      <c r="AJ115" s="1065"/>
      <c r="AK115" s="1065"/>
      <c r="AL115" s="1065"/>
      <c r="AM115" s="1065"/>
      <c r="AN115" s="1065"/>
      <c r="AO115" s="1065"/>
      <c r="AP115" s="1065"/>
      <c r="AQ115" s="1065"/>
      <c r="AR115" s="1065"/>
      <c r="AS115" s="1065"/>
      <c r="AT115" s="1065"/>
      <c r="AU115" s="1065"/>
      <c r="AV115" s="1065"/>
      <c r="AW115" s="1065"/>
      <c r="AX115" s="1065"/>
      <c r="AY115" s="1065"/>
      <c r="AZ115" s="1065"/>
      <c r="BA115" s="1065"/>
      <c r="BB115" s="1065"/>
      <c r="BC115" s="1065"/>
      <c r="BD115" s="1065"/>
      <c r="BE115" s="1065"/>
      <c r="BF115" s="1065"/>
      <c r="BG115" s="1065"/>
    </row>
    <row r="116" spans="4:59" s="684" customFormat="1" ht="9" customHeight="1">
      <c r="D116" s="703"/>
      <c r="E116" s="703"/>
      <c r="F116" s="703"/>
      <c r="G116" s="1065"/>
      <c r="H116" s="1065"/>
      <c r="I116" s="1065"/>
      <c r="J116" s="1065"/>
      <c r="K116" s="1065"/>
      <c r="L116" s="1065"/>
      <c r="M116" s="1065"/>
      <c r="N116" s="1065"/>
      <c r="O116" s="1065"/>
      <c r="P116" s="1065"/>
      <c r="Q116" s="1065"/>
      <c r="R116" s="1065"/>
      <c r="S116" s="1065"/>
      <c r="T116" s="1065"/>
      <c r="U116" s="1065"/>
      <c r="V116" s="1065"/>
      <c r="W116" s="1065"/>
      <c r="X116" s="1065"/>
      <c r="Y116" s="1065"/>
      <c r="Z116" s="1065"/>
      <c r="AA116" s="1065"/>
      <c r="AB116" s="1065"/>
      <c r="AC116" s="1065"/>
      <c r="AD116" s="1065"/>
      <c r="AE116" s="1065"/>
      <c r="AF116" s="1065"/>
      <c r="AG116" s="1065"/>
      <c r="AH116" s="1065"/>
      <c r="AI116" s="1065"/>
      <c r="AJ116" s="1065"/>
      <c r="AK116" s="1065"/>
      <c r="AL116" s="1065"/>
      <c r="AM116" s="1065"/>
      <c r="AN116" s="1065"/>
      <c r="AO116" s="1065"/>
      <c r="AP116" s="1065"/>
      <c r="AQ116" s="1065"/>
      <c r="AR116" s="1065"/>
      <c r="AS116" s="1065"/>
      <c r="AT116" s="1065"/>
      <c r="AU116" s="1065"/>
      <c r="AV116" s="1065"/>
      <c r="AW116" s="1065"/>
      <c r="AX116" s="1065"/>
      <c r="AY116" s="1065"/>
      <c r="AZ116" s="1065"/>
      <c r="BA116" s="1065"/>
      <c r="BB116" s="1065"/>
      <c r="BC116" s="1065"/>
      <c r="BD116" s="1065"/>
      <c r="BE116" s="1065"/>
      <c r="BF116" s="1065"/>
      <c r="BG116" s="1065"/>
    </row>
    <row r="117" spans="4:59" s="684" customFormat="1" ht="9" customHeight="1">
      <c r="D117" s="703"/>
      <c r="E117" s="703"/>
      <c r="F117" s="703"/>
      <c r="G117" s="1065"/>
      <c r="H117" s="1065"/>
      <c r="I117" s="1065"/>
      <c r="J117" s="1065"/>
      <c r="K117" s="1065"/>
      <c r="L117" s="1065"/>
      <c r="M117" s="1065"/>
      <c r="N117" s="1065"/>
      <c r="O117" s="1065"/>
      <c r="P117" s="1065"/>
      <c r="Q117" s="1065"/>
      <c r="R117" s="1065"/>
      <c r="S117" s="1065"/>
      <c r="T117" s="1065"/>
      <c r="U117" s="1065"/>
      <c r="V117" s="1065"/>
      <c r="W117" s="1065"/>
      <c r="X117" s="1065"/>
      <c r="Y117" s="1065"/>
      <c r="Z117" s="1065"/>
      <c r="AA117" s="1065"/>
      <c r="AB117" s="1065"/>
      <c r="AC117" s="1065"/>
      <c r="AD117" s="1065"/>
      <c r="AE117" s="1065"/>
      <c r="AF117" s="1065"/>
      <c r="AG117" s="1065"/>
      <c r="AH117" s="1065"/>
      <c r="AI117" s="1065"/>
      <c r="AJ117" s="1065"/>
      <c r="AK117" s="1065"/>
      <c r="AL117" s="1065"/>
      <c r="AM117" s="1065"/>
      <c r="AN117" s="1065"/>
      <c r="AO117" s="1065"/>
      <c r="AP117" s="1065"/>
      <c r="AQ117" s="1065"/>
      <c r="AR117" s="1065"/>
      <c r="AS117" s="1065"/>
      <c r="AT117" s="1065"/>
      <c r="AU117" s="1065"/>
      <c r="AV117" s="1065"/>
      <c r="AW117" s="1065"/>
      <c r="AX117" s="1065"/>
      <c r="AY117" s="1065"/>
      <c r="AZ117" s="1065"/>
      <c r="BA117" s="1065"/>
      <c r="BB117" s="1065"/>
      <c r="BC117" s="1065"/>
      <c r="BD117" s="1065"/>
      <c r="BE117" s="1065"/>
      <c r="BF117" s="1065"/>
      <c r="BG117" s="1065"/>
    </row>
    <row r="118" spans="4:59" s="684" customFormat="1" ht="9" customHeight="1">
      <c r="D118" s="703"/>
      <c r="E118" s="703"/>
      <c r="F118" s="703"/>
      <c r="G118" s="1065"/>
      <c r="H118" s="1065"/>
      <c r="I118" s="1065"/>
      <c r="J118" s="1065"/>
      <c r="K118" s="1065"/>
      <c r="L118" s="1065"/>
      <c r="M118" s="1065"/>
      <c r="N118" s="1065"/>
      <c r="O118" s="1065"/>
      <c r="P118" s="1065"/>
      <c r="Q118" s="1065"/>
      <c r="R118" s="1065"/>
      <c r="S118" s="1065"/>
      <c r="T118" s="1065"/>
      <c r="U118" s="1065"/>
      <c r="V118" s="1065"/>
      <c r="W118" s="1065"/>
      <c r="X118" s="1065"/>
      <c r="Y118" s="1065"/>
      <c r="Z118" s="1065"/>
      <c r="AA118" s="1065"/>
      <c r="AB118" s="1065"/>
      <c r="AC118" s="1065"/>
      <c r="AD118" s="1065"/>
      <c r="AE118" s="1065"/>
      <c r="AF118" s="1065"/>
      <c r="AG118" s="1065"/>
      <c r="AH118" s="1065"/>
      <c r="AI118" s="1065"/>
      <c r="AJ118" s="1065"/>
      <c r="AK118" s="1065"/>
      <c r="AL118" s="1065"/>
      <c r="AM118" s="1065"/>
      <c r="AN118" s="1065"/>
      <c r="AO118" s="1065"/>
      <c r="AP118" s="1065"/>
      <c r="AQ118" s="1065"/>
      <c r="AR118" s="1065"/>
      <c r="AS118" s="1065"/>
      <c r="AT118" s="1065"/>
      <c r="AU118" s="1065"/>
      <c r="AV118" s="1065"/>
      <c r="AW118" s="1065"/>
      <c r="AX118" s="1065"/>
      <c r="AY118" s="1065"/>
      <c r="AZ118" s="1065"/>
      <c r="BA118" s="1065"/>
      <c r="BB118" s="1065"/>
      <c r="BC118" s="1065"/>
      <c r="BD118" s="1065"/>
      <c r="BE118" s="1065"/>
      <c r="BF118" s="1065"/>
      <c r="BG118" s="1065"/>
    </row>
    <row r="119" spans="4:59" s="684" customFormat="1" ht="9" customHeight="1">
      <c r="D119" s="703"/>
      <c r="E119" s="703"/>
      <c r="F119" s="703"/>
      <c r="G119" s="1065"/>
      <c r="H119" s="1065"/>
      <c r="I119" s="1065"/>
      <c r="J119" s="1065"/>
      <c r="K119" s="1065"/>
      <c r="L119" s="1065"/>
      <c r="M119" s="1065"/>
      <c r="N119" s="1065"/>
      <c r="O119" s="1065"/>
      <c r="P119" s="1065"/>
      <c r="Q119" s="1065"/>
      <c r="R119" s="1065"/>
      <c r="S119" s="1065"/>
      <c r="T119" s="1065"/>
      <c r="U119" s="1065"/>
      <c r="V119" s="1065"/>
      <c r="W119" s="1065"/>
      <c r="X119" s="1065"/>
      <c r="Y119" s="1065"/>
      <c r="Z119" s="1065"/>
      <c r="AA119" s="1065"/>
      <c r="AB119" s="1065"/>
      <c r="AC119" s="1065"/>
      <c r="AD119" s="1065"/>
      <c r="AE119" s="1065"/>
      <c r="AF119" s="1065"/>
      <c r="AG119" s="1065"/>
      <c r="AH119" s="1065"/>
      <c r="AI119" s="1065"/>
      <c r="AJ119" s="1065"/>
      <c r="AK119" s="1065"/>
      <c r="AL119" s="1065"/>
      <c r="AM119" s="1065"/>
      <c r="AN119" s="1065"/>
      <c r="AO119" s="1065"/>
      <c r="AP119" s="1065"/>
      <c r="AQ119" s="1065"/>
      <c r="AR119" s="1065"/>
      <c r="AS119" s="1065"/>
      <c r="AT119" s="1065"/>
      <c r="AU119" s="1065"/>
      <c r="AV119" s="1065"/>
      <c r="AW119" s="1065"/>
      <c r="AX119" s="1065"/>
      <c r="AY119" s="1065"/>
      <c r="AZ119" s="1065"/>
      <c r="BA119" s="1065"/>
      <c r="BB119" s="1065"/>
      <c r="BC119" s="1065"/>
      <c r="BD119" s="1065"/>
      <c r="BE119" s="1065"/>
      <c r="BF119" s="1065"/>
      <c r="BG119" s="1065"/>
    </row>
    <row r="120" spans="4:59" s="684" customFormat="1" ht="9" customHeight="1">
      <c r="D120" s="703"/>
      <c r="E120" s="703"/>
      <c r="F120" s="703"/>
      <c r="G120" s="703"/>
      <c r="H120" s="703"/>
      <c r="I120" s="703"/>
      <c r="J120" s="703"/>
      <c r="K120" s="703"/>
      <c r="L120" s="703"/>
      <c r="M120" s="703"/>
      <c r="N120" s="703"/>
      <c r="O120" s="703"/>
      <c r="P120" s="703"/>
      <c r="Q120" s="703"/>
      <c r="R120" s="703"/>
      <c r="S120" s="703"/>
      <c r="T120" s="703"/>
      <c r="U120" s="703"/>
      <c r="V120" s="703"/>
      <c r="W120" s="703"/>
      <c r="X120" s="703"/>
      <c r="Y120" s="703"/>
      <c r="Z120" s="703"/>
      <c r="AA120" s="703"/>
      <c r="AB120" s="703"/>
      <c r="AC120" s="703"/>
      <c r="AD120" s="703"/>
      <c r="AE120" s="703"/>
      <c r="AF120" s="703"/>
      <c r="AG120" s="703"/>
      <c r="AH120" s="703"/>
      <c r="AI120" s="703"/>
      <c r="AJ120" s="703"/>
      <c r="AK120" s="703"/>
      <c r="AL120" s="703"/>
      <c r="AM120" s="703"/>
      <c r="AN120" s="703"/>
      <c r="AO120" s="703"/>
      <c r="AP120" s="703"/>
      <c r="AQ120" s="703"/>
      <c r="AR120" s="703"/>
      <c r="AS120" s="703"/>
      <c r="AT120" s="703"/>
      <c r="AU120" s="703"/>
      <c r="AV120" s="703"/>
      <c r="AW120" s="703"/>
      <c r="AX120" s="703"/>
      <c r="AY120" s="703"/>
      <c r="AZ120" s="703"/>
      <c r="BA120" s="703"/>
      <c r="BB120" s="703"/>
      <c r="BC120" s="703"/>
      <c r="BD120" s="703"/>
      <c r="BE120" s="703"/>
      <c r="BF120" s="703"/>
      <c r="BG120" s="703"/>
    </row>
    <row r="121" spans="4:59" s="684" customFormat="1" ht="9" customHeight="1">
      <c r="D121" s="1072">
        <v>2</v>
      </c>
      <c r="E121" s="1072"/>
      <c r="G121" s="1074" t="s">
        <v>84</v>
      </c>
      <c r="H121" s="1074"/>
      <c r="I121" s="1074"/>
      <c r="J121" s="1074"/>
      <c r="K121" s="1074"/>
      <c r="L121" s="1074"/>
      <c r="M121" s="1074"/>
      <c r="N121" s="1074"/>
      <c r="O121" s="1074"/>
      <c r="P121" s="1074"/>
      <c r="Q121" s="1074"/>
      <c r="R121" s="1074"/>
      <c r="S121" s="1074"/>
      <c r="T121" s="1074"/>
      <c r="U121" s="1074"/>
      <c r="V121" s="1074"/>
      <c r="W121" s="1074"/>
      <c r="X121" s="1074"/>
      <c r="Y121" s="1074"/>
      <c r="Z121" s="1074"/>
      <c r="AA121" s="1074"/>
      <c r="AB121" s="1074"/>
      <c r="AC121" s="1074"/>
      <c r="AD121" s="1074"/>
      <c r="AE121" s="1074"/>
      <c r="AF121" s="1074"/>
      <c r="AG121" s="1074"/>
      <c r="AH121" s="1074"/>
      <c r="AI121" s="1074"/>
      <c r="AJ121" s="1074"/>
      <c r="AK121" s="1074"/>
      <c r="AL121" s="1074"/>
      <c r="AM121" s="1074"/>
      <c r="AN121" s="1074"/>
      <c r="AO121" s="1074"/>
      <c r="AP121" s="1074"/>
      <c r="AQ121" s="1074"/>
      <c r="AR121" s="1074"/>
      <c r="AS121" s="1074"/>
      <c r="AT121" s="1074"/>
      <c r="AU121" s="1074"/>
      <c r="AV121" s="1074"/>
      <c r="AW121" s="1074"/>
      <c r="AX121" s="1074"/>
      <c r="AY121" s="1074"/>
      <c r="AZ121" s="1074"/>
      <c r="BA121" s="1074"/>
      <c r="BB121" s="1074"/>
      <c r="BC121" s="1074"/>
      <c r="BD121" s="1074"/>
      <c r="BE121" s="1074"/>
      <c r="BF121" s="1074"/>
      <c r="BG121" s="1074"/>
    </row>
    <row r="122" spans="4:59" s="684" customFormat="1" ht="9" customHeight="1">
      <c r="D122" s="1072"/>
      <c r="E122" s="1072"/>
      <c r="G122" s="1074"/>
      <c r="H122" s="1074"/>
      <c r="I122" s="1074"/>
      <c r="J122" s="1074"/>
      <c r="K122" s="1074"/>
      <c r="L122" s="1074"/>
      <c r="M122" s="1074"/>
      <c r="N122" s="1074"/>
      <c r="O122" s="1074"/>
      <c r="P122" s="1074"/>
      <c r="Q122" s="1074"/>
      <c r="R122" s="1074"/>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4"/>
      <c r="AO122" s="1074"/>
      <c r="AP122" s="1074"/>
      <c r="AQ122" s="1074"/>
      <c r="AR122" s="1074"/>
      <c r="AS122" s="1074"/>
      <c r="AT122" s="1074"/>
      <c r="AU122" s="1074"/>
      <c r="AV122" s="1074"/>
      <c r="AW122" s="1074"/>
      <c r="AX122" s="1074"/>
      <c r="AY122" s="1074"/>
      <c r="AZ122" s="1074"/>
      <c r="BA122" s="1074"/>
      <c r="BB122" s="1074"/>
      <c r="BC122" s="1074"/>
      <c r="BD122" s="1074"/>
      <c r="BE122" s="1074"/>
      <c r="BF122" s="1074"/>
      <c r="BG122" s="1074"/>
    </row>
    <row r="123" spans="4:59" s="684" customFormat="1" ht="9" customHeight="1"/>
    <row r="124" spans="4:59" s="684" customFormat="1" ht="9" customHeight="1">
      <c r="D124" s="1064">
        <v>3</v>
      </c>
      <c r="E124" s="1064"/>
      <c r="G124" s="1065" t="s">
        <v>85</v>
      </c>
      <c r="H124" s="1065"/>
      <c r="I124" s="1065"/>
      <c r="J124" s="1065"/>
      <c r="K124" s="1065"/>
      <c r="L124" s="1065"/>
      <c r="M124" s="1065"/>
      <c r="N124" s="1065"/>
      <c r="O124" s="1065"/>
      <c r="P124" s="1065"/>
      <c r="Q124" s="1065"/>
      <c r="R124" s="1065"/>
      <c r="S124" s="1065"/>
      <c r="T124" s="1065"/>
      <c r="U124" s="1065"/>
      <c r="V124" s="1065"/>
      <c r="W124" s="1065"/>
      <c r="X124" s="1065"/>
      <c r="Y124" s="1065"/>
      <c r="Z124" s="1065"/>
      <c r="AA124" s="1065"/>
      <c r="AB124" s="1065"/>
      <c r="AC124" s="1065"/>
      <c r="AD124" s="1065"/>
      <c r="AE124" s="1065"/>
      <c r="AF124" s="1065"/>
      <c r="AG124" s="1065"/>
      <c r="AH124" s="1065"/>
      <c r="AI124" s="1065"/>
      <c r="AJ124" s="1065"/>
      <c r="AK124" s="1065"/>
      <c r="AL124" s="1065"/>
      <c r="AM124" s="1065"/>
      <c r="AN124" s="1065"/>
      <c r="AO124" s="1065"/>
      <c r="AP124" s="1065"/>
      <c r="AQ124" s="1065"/>
      <c r="AR124" s="1065"/>
      <c r="AS124" s="1065"/>
      <c r="AT124" s="1065"/>
      <c r="AU124" s="1065"/>
      <c r="AV124" s="1065"/>
      <c r="AW124" s="1065"/>
      <c r="AX124" s="1065"/>
      <c r="AY124" s="1065"/>
      <c r="AZ124" s="1065"/>
      <c r="BA124" s="1065"/>
      <c r="BB124" s="1065"/>
      <c r="BC124" s="1065"/>
      <c r="BD124" s="1065"/>
      <c r="BE124" s="1065"/>
      <c r="BF124" s="1065"/>
      <c r="BG124" s="1065"/>
    </row>
    <row r="125" spans="4:59" s="684" customFormat="1" ht="9" customHeight="1">
      <c r="D125" s="1064"/>
      <c r="E125" s="1064"/>
      <c r="G125" s="1065"/>
      <c r="H125" s="1065"/>
      <c r="I125" s="1065"/>
      <c r="J125" s="1065"/>
      <c r="K125" s="1065"/>
      <c r="L125" s="1065"/>
      <c r="M125" s="1065"/>
      <c r="N125" s="1065"/>
      <c r="O125" s="1065"/>
      <c r="P125" s="1065"/>
      <c r="Q125" s="1065"/>
      <c r="R125" s="1065"/>
      <c r="S125" s="1065"/>
      <c r="T125" s="1065"/>
      <c r="U125" s="1065"/>
      <c r="V125" s="1065"/>
      <c r="W125" s="1065"/>
      <c r="X125" s="1065"/>
      <c r="Y125" s="1065"/>
      <c r="Z125" s="1065"/>
      <c r="AA125" s="1065"/>
      <c r="AB125" s="1065"/>
      <c r="AC125" s="1065"/>
      <c r="AD125" s="1065"/>
      <c r="AE125" s="1065"/>
      <c r="AF125" s="1065"/>
      <c r="AG125" s="1065"/>
      <c r="AH125" s="1065"/>
      <c r="AI125" s="1065"/>
      <c r="AJ125" s="1065"/>
      <c r="AK125" s="1065"/>
      <c r="AL125" s="1065"/>
      <c r="AM125" s="1065"/>
      <c r="AN125" s="1065"/>
      <c r="AO125" s="1065"/>
      <c r="AP125" s="1065"/>
      <c r="AQ125" s="1065"/>
      <c r="AR125" s="1065"/>
      <c r="AS125" s="1065"/>
      <c r="AT125" s="1065"/>
      <c r="AU125" s="1065"/>
      <c r="AV125" s="1065"/>
      <c r="AW125" s="1065"/>
      <c r="AX125" s="1065"/>
      <c r="AY125" s="1065"/>
      <c r="AZ125" s="1065"/>
      <c r="BA125" s="1065"/>
      <c r="BB125" s="1065"/>
      <c r="BC125" s="1065"/>
      <c r="BD125" s="1065"/>
      <c r="BE125" s="1065"/>
      <c r="BF125" s="1065"/>
      <c r="BG125" s="1065"/>
    </row>
    <row r="126" spans="4:59" s="684" customFormat="1" ht="9" customHeight="1">
      <c r="G126" s="1065"/>
      <c r="H126" s="1065"/>
      <c r="I126" s="1065"/>
      <c r="J126" s="1065"/>
      <c r="K126" s="1065"/>
      <c r="L126" s="1065"/>
      <c r="M126" s="1065"/>
      <c r="N126" s="1065"/>
      <c r="O126" s="1065"/>
      <c r="P126" s="1065"/>
      <c r="Q126" s="1065"/>
      <c r="R126" s="1065"/>
      <c r="S126" s="1065"/>
      <c r="T126" s="1065"/>
      <c r="U126" s="1065"/>
      <c r="V126" s="1065"/>
      <c r="W126" s="1065"/>
      <c r="X126" s="1065"/>
      <c r="Y126" s="1065"/>
      <c r="Z126" s="1065"/>
      <c r="AA126" s="1065"/>
      <c r="AB126" s="1065"/>
      <c r="AC126" s="1065"/>
      <c r="AD126" s="1065"/>
      <c r="AE126" s="1065"/>
      <c r="AF126" s="1065"/>
      <c r="AG126" s="1065"/>
      <c r="AH126" s="1065"/>
      <c r="AI126" s="1065"/>
      <c r="AJ126" s="1065"/>
      <c r="AK126" s="1065"/>
      <c r="AL126" s="1065"/>
      <c r="AM126" s="1065"/>
      <c r="AN126" s="1065"/>
      <c r="AO126" s="1065"/>
      <c r="AP126" s="1065"/>
      <c r="AQ126" s="1065"/>
      <c r="AR126" s="1065"/>
      <c r="AS126" s="1065"/>
      <c r="AT126" s="1065"/>
      <c r="AU126" s="1065"/>
      <c r="AV126" s="1065"/>
      <c r="AW126" s="1065"/>
      <c r="AX126" s="1065"/>
      <c r="AY126" s="1065"/>
      <c r="AZ126" s="1065"/>
      <c r="BA126" s="1065"/>
      <c r="BB126" s="1065"/>
      <c r="BC126" s="1065"/>
      <c r="BD126" s="1065"/>
      <c r="BE126" s="1065"/>
      <c r="BF126" s="1065"/>
      <c r="BG126" s="1065"/>
    </row>
    <row r="127" spans="4:59" s="684" customFormat="1" ht="9" customHeight="1"/>
    <row r="128" spans="4:59" s="684" customFormat="1" ht="9" customHeight="1">
      <c r="D128" s="1064">
        <v>4</v>
      </c>
      <c r="E128" s="1064"/>
      <c r="G128" s="1065" t="s">
        <v>86</v>
      </c>
      <c r="H128" s="1065"/>
      <c r="I128" s="1065"/>
      <c r="J128" s="1065"/>
      <c r="K128" s="1065"/>
      <c r="L128" s="1065"/>
      <c r="M128" s="1065"/>
      <c r="N128" s="1065"/>
      <c r="O128" s="1065"/>
      <c r="P128" s="1065"/>
      <c r="Q128" s="1065"/>
      <c r="R128" s="1065"/>
      <c r="S128" s="1065"/>
      <c r="T128" s="1065"/>
      <c r="U128" s="1065"/>
      <c r="V128" s="1065"/>
      <c r="W128" s="1065"/>
      <c r="X128" s="1065"/>
      <c r="Y128" s="1065"/>
      <c r="Z128" s="1065"/>
      <c r="AA128" s="1065"/>
      <c r="AB128" s="1065"/>
      <c r="AC128" s="1065"/>
      <c r="AD128" s="1065"/>
      <c r="AE128" s="1065"/>
      <c r="AF128" s="1065"/>
      <c r="AG128" s="1065"/>
      <c r="AH128" s="1065"/>
      <c r="AI128" s="1065"/>
      <c r="AJ128" s="1065"/>
      <c r="AK128" s="1065"/>
      <c r="AL128" s="1065"/>
      <c r="AM128" s="1065"/>
      <c r="AN128" s="1065"/>
      <c r="AO128" s="1065"/>
      <c r="AP128" s="1065"/>
      <c r="AQ128" s="1065"/>
      <c r="AR128" s="1065"/>
      <c r="AS128" s="1065"/>
      <c r="AT128" s="1065"/>
      <c r="AU128" s="1065"/>
      <c r="AV128" s="1065"/>
      <c r="AW128" s="1065"/>
      <c r="AX128" s="1065"/>
      <c r="AY128" s="1065"/>
      <c r="AZ128" s="1065"/>
      <c r="BA128" s="1065"/>
      <c r="BB128" s="1065"/>
      <c r="BC128" s="1065"/>
      <c r="BD128" s="1065"/>
      <c r="BE128" s="1065"/>
      <c r="BF128" s="1065"/>
      <c r="BG128" s="1065"/>
    </row>
    <row r="129" spans="4:59" s="684" customFormat="1" ht="9" customHeight="1">
      <c r="D129" s="1064"/>
      <c r="E129" s="1064"/>
      <c r="G129" s="1065"/>
      <c r="H129" s="1065"/>
      <c r="I129" s="1065"/>
      <c r="J129" s="1065"/>
      <c r="K129" s="1065"/>
      <c r="L129" s="1065"/>
      <c r="M129" s="1065"/>
      <c r="N129" s="1065"/>
      <c r="O129" s="1065"/>
      <c r="P129" s="1065"/>
      <c r="Q129" s="1065"/>
      <c r="R129" s="1065"/>
      <c r="S129" s="1065"/>
      <c r="T129" s="1065"/>
      <c r="U129" s="1065"/>
      <c r="V129" s="1065"/>
      <c r="W129" s="1065"/>
      <c r="X129" s="1065"/>
      <c r="Y129" s="1065"/>
      <c r="Z129" s="1065"/>
      <c r="AA129" s="1065"/>
      <c r="AB129" s="1065"/>
      <c r="AC129" s="1065"/>
      <c r="AD129" s="1065"/>
      <c r="AE129" s="1065"/>
      <c r="AF129" s="1065"/>
      <c r="AG129" s="1065"/>
      <c r="AH129" s="1065"/>
      <c r="AI129" s="1065"/>
      <c r="AJ129" s="1065"/>
      <c r="AK129" s="1065"/>
      <c r="AL129" s="1065"/>
      <c r="AM129" s="1065"/>
      <c r="AN129" s="1065"/>
      <c r="AO129" s="1065"/>
      <c r="AP129" s="1065"/>
      <c r="AQ129" s="1065"/>
      <c r="AR129" s="1065"/>
      <c r="AS129" s="1065"/>
      <c r="AT129" s="1065"/>
      <c r="AU129" s="1065"/>
      <c r="AV129" s="1065"/>
      <c r="AW129" s="1065"/>
      <c r="AX129" s="1065"/>
      <c r="AY129" s="1065"/>
      <c r="AZ129" s="1065"/>
      <c r="BA129" s="1065"/>
      <c r="BB129" s="1065"/>
      <c r="BC129" s="1065"/>
      <c r="BD129" s="1065"/>
      <c r="BE129" s="1065"/>
      <c r="BF129" s="1065"/>
      <c r="BG129" s="1065"/>
    </row>
    <row r="130" spans="4:59" s="684" customFormat="1" ht="9" customHeight="1">
      <c r="G130" s="1065"/>
      <c r="H130" s="1065"/>
      <c r="I130" s="1065"/>
      <c r="J130" s="1065"/>
      <c r="K130" s="1065"/>
      <c r="L130" s="1065"/>
      <c r="M130" s="1065"/>
      <c r="N130" s="1065"/>
      <c r="O130" s="1065"/>
      <c r="P130" s="1065"/>
      <c r="Q130" s="1065"/>
      <c r="R130" s="1065"/>
      <c r="S130" s="1065"/>
      <c r="T130" s="1065"/>
      <c r="U130" s="1065"/>
      <c r="V130" s="1065"/>
      <c r="W130" s="1065"/>
      <c r="X130" s="1065"/>
      <c r="Y130" s="1065"/>
      <c r="Z130" s="1065"/>
      <c r="AA130" s="1065"/>
      <c r="AB130" s="1065"/>
      <c r="AC130" s="1065"/>
      <c r="AD130" s="1065"/>
      <c r="AE130" s="1065"/>
      <c r="AF130" s="1065"/>
      <c r="AG130" s="1065"/>
      <c r="AH130" s="1065"/>
      <c r="AI130" s="1065"/>
      <c r="AJ130" s="1065"/>
      <c r="AK130" s="1065"/>
      <c r="AL130" s="1065"/>
      <c r="AM130" s="1065"/>
      <c r="AN130" s="1065"/>
      <c r="AO130" s="1065"/>
      <c r="AP130" s="1065"/>
      <c r="AQ130" s="1065"/>
      <c r="AR130" s="1065"/>
      <c r="AS130" s="1065"/>
      <c r="AT130" s="1065"/>
      <c r="AU130" s="1065"/>
      <c r="AV130" s="1065"/>
      <c r="AW130" s="1065"/>
      <c r="AX130" s="1065"/>
      <c r="AY130" s="1065"/>
      <c r="AZ130" s="1065"/>
      <c r="BA130" s="1065"/>
      <c r="BB130" s="1065"/>
      <c r="BC130" s="1065"/>
      <c r="BD130" s="1065"/>
      <c r="BE130" s="1065"/>
      <c r="BF130" s="1065"/>
      <c r="BG130" s="1065"/>
    </row>
    <row r="131" spans="4:59" s="684" customFormat="1" ht="9" customHeight="1">
      <c r="G131" s="1065"/>
      <c r="H131" s="1065"/>
      <c r="I131" s="1065"/>
      <c r="J131" s="1065"/>
      <c r="K131" s="1065"/>
      <c r="L131" s="1065"/>
      <c r="M131" s="1065"/>
      <c r="N131" s="1065"/>
      <c r="O131" s="1065"/>
      <c r="P131" s="1065"/>
      <c r="Q131" s="1065"/>
      <c r="R131" s="1065"/>
      <c r="S131" s="1065"/>
      <c r="T131" s="1065"/>
      <c r="U131" s="1065"/>
      <c r="V131" s="1065"/>
      <c r="W131" s="1065"/>
      <c r="X131" s="1065"/>
      <c r="Y131" s="1065"/>
      <c r="Z131" s="1065"/>
      <c r="AA131" s="1065"/>
      <c r="AB131" s="1065"/>
      <c r="AC131" s="1065"/>
      <c r="AD131" s="1065"/>
      <c r="AE131" s="1065"/>
      <c r="AF131" s="1065"/>
      <c r="AG131" s="1065"/>
      <c r="AH131" s="1065"/>
      <c r="AI131" s="1065"/>
      <c r="AJ131" s="1065"/>
      <c r="AK131" s="1065"/>
      <c r="AL131" s="1065"/>
      <c r="AM131" s="1065"/>
      <c r="AN131" s="1065"/>
      <c r="AO131" s="1065"/>
      <c r="AP131" s="1065"/>
      <c r="AQ131" s="1065"/>
      <c r="AR131" s="1065"/>
      <c r="AS131" s="1065"/>
      <c r="AT131" s="1065"/>
      <c r="AU131" s="1065"/>
      <c r="AV131" s="1065"/>
      <c r="AW131" s="1065"/>
      <c r="AX131" s="1065"/>
      <c r="AY131" s="1065"/>
      <c r="AZ131" s="1065"/>
      <c r="BA131" s="1065"/>
      <c r="BB131" s="1065"/>
      <c r="BC131" s="1065"/>
      <c r="BD131" s="1065"/>
      <c r="BE131" s="1065"/>
      <c r="BF131" s="1065"/>
      <c r="BG131" s="1065"/>
    </row>
    <row r="132" spans="4:59" s="684" customFormat="1" ht="9" customHeight="1">
      <c r="G132" s="1065"/>
      <c r="H132" s="1065"/>
      <c r="I132" s="1065"/>
      <c r="J132" s="1065"/>
      <c r="K132" s="1065"/>
      <c r="L132" s="1065"/>
      <c r="M132" s="1065"/>
      <c r="N132" s="1065"/>
      <c r="O132" s="1065"/>
      <c r="P132" s="1065"/>
      <c r="Q132" s="1065"/>
      <c r="R132" s="1065"/>
      <c r="S132" s="1065"/>
      <c r="T132" s="1065"/>
      <c r="U132" s="1065"/>
      <c r="V132" s="1065"/>
      <c r="W132" s="1065"/>
      <c r="X132" s="1065"/>
      <c r="Y132" s="1065"/>
      <c r="Z132" s="1065"/>
      <c r="AA132" s="1065"/>
      <c r="AB132" s="1065"/>
      <c r="AC132" s="1065"/>
      <c r="AD132" s="1065"/>
      <c r="AE132" s="1065"/>
      <c r="AF132" s="1065"/>
      <c r="AG132" s="1065"/>
      <c r="AH132" s="1065"/>
      <c r="AI132" s="1065"/>
      <c r="AJ132" s="1065"/>
      <c r="AK132" s="1065"/>
      <c r="AL132" s="1065"/>
      <c r="AM132" s="1065"/>
      <c r="AN132" s="1065"/>
      <c r="AO132" s="1065"/>
      <c r="AP132" s="1065"/>
      <c r="AQ132" s="1065"/>
      <c r="AR132" s="1065"/>
      <c r="AS132" s="1065"/>
      <c r="AT132" s="1065"/>
      <c r="AU132" s="1065"/>
      <c r="AV132" s="1065"/>
      <c r="AW132" s="1065"/>
      <c r="AX132" s="1065"/>
      <c r="AY132" s="1065"/>
      <c r="AZ132" s="1065"/>
      <c r="BA132" s="1065"/>
      <c r="BB132" s="1065"/>
      <c r="BC132" s="1065"/>
      <c r="BD132" s="1065"/>
      <c r="BE132" s="1065"/>
      <c r="BF132" s="1065"/>
      <c r="BG132" s="1065"/>
    </row>
    <row r="133" spans="4:59" s="684" customFormat="1" ht="9" customHeight="1">
      <c r="G133" s="754"/>
      <c r="H133" s="754"/>
      <c r="I133" s="754"/>
      <c r="J133" s="754"/>
      <c r="K133" s="754"/>
      <c r="L133" s="754"/>
      <c r="M133" s="754"/>
      <c r="N133" s="754"/>
      <c r="O133" s="754"/>
      <c r="P133" s="754"/>
      <c r="Q133" s="754"/>
      <c r="R133" s="754"/>
      <c r="S133" s="754"/>
      <c r="T133" s="754"/>
      <c r="U133" s="754"/>
      <c r="V133" s="754"/>
      <c r="W133" s="754"/>
      <c r="X133" s="754"/>
      <c r="Y133" s="754"/>
      <c r="Z133" s="754"/>
      <c r="AA133" s="754"/>
      <c r="AB133" s="754"/>
      <c r="AC133" s="754"/>
      <c r="AD133" s="754"/>
      <c r="AE133" s="754"/>
      <c r="AF133" s="754"/>
      <c r="AG133" s="754"/>
      <c r="AH133" s="754"/>
      <c r="AI133" s="754"/>
      <c r="AJ133" s="754"/>
      <c r="AK133" s="754"/>
      <c r="AL133" s="754"/>
      <c r="AM133" s="754"/>
      <c r="AN133" s="754"/>
      <c r="AO133" s="754"/>
      <c r="AP133" s="754"/>
      <c r="AQ133" s="754"/>
      <c r="AR133" s="754"/>
      <c r="AS133" s="754"/>
      <c r="AT133" s="754"/>
      <c r="AU133" s="754"/>
      <c r="AV133" s="754"/>
      <c r="AW133" s="754"/>
      <c r="AX133" s="754"/>
      <c r="AY133" s="754"/>
      <c r="AZ133" s="754"/>
      <c r="BA133" s="754"/>
      <c r="BB133" s="754"/>
      <c r="BC133" s="754"/>
      <c r="BD133" s="754"/>
      <c r="BE133" s="754"/>
      <c r="BF133" s="754"/>
      <c r="BG133" s="754"/>
    </row>
    <row r="134" spans="4:59" s="684" customFormat="1" ht="9" customHeight="1">
      <c r="D134" s="1064">
        <v>5</v>
      </c>
      <c r="E134" s="1064"/>
      <c r="G134" s="1065" t="s">
        <v>87</v>
      </c>
      <c r="H134" s="1065"/>
      <c r="I134" s="1065"/>
      <c r="J134" s="1065"/>
      <c r="K134" s="1065"/>
      <c r="L134" s="1065"/>
      <c r="M134" s="1065"/>
      <c r="N134" s="1065"/>
      <c r="O134" s="1065"/>
      <c r="P134" s="1065"/>
      <c r="Q134" s="1065"/>
      <c r="R134" s="1065"/>
      <c r="S134" s="1065"/>
      <c r="T134" s="1065"/>
      <c r="U134" s="1065"/>
      <c r="V134" s="1065"/>
      <c r="W134" s="1065"/>
      <c r="X134" s="1065"/>
      <c r="Y134" s="1065"/>
      <c r="Z134" s="1065"/>
      <c r="AA134" s="1065"/>
      <c r="AB134" s="1065"/>
      <c r="AC134" s="1065"/>
      <c r="AD134" s="1065"/>
      <c r="AE134" s="1065"/>
      <c r="AF134" s="1065"/>
      <c r="AG134" s="1065"/>
      <c r="AH134" s="1065"/>
      <c r="AI134" s="1065"/>
      <c r="AJ134" s="1065"/>
      <c r="AK134" s="1065"/>
      <c r="AL134" s="1065"/>
      <c r="AM134" s="1065"/>
      <c r="AN134" s="1065"/>
      <c r="AO134" s="1065"/>
      <c r="AP134" s="1065"/>
      <c r="AQ134" s="1065"/>
      <c r="AR134" s="1065"/>
      <c r="AS134" s="1065"/>
      <c r="AT134" s="1065"/>
      <c r="AU134" s="1065"/>
      <c r="AV134" s="1065"/>
      <c r="AW134" s="1065"/>
      <c r="AX134" s="1065"/>
      <c r="AY134" s="1065"/>
      <c r="AZ134" s="1065"/>
      <c r="BA134" s="1065"/>
      <c r="BB134" s="1065"/>
      <c r="BC134" s="1065"/>
      <c r="BD134" s="1065"/>
      <c r="BE134" s="1065"/>
      <c r="BF134" s="1065"/>
      <c r="BG134" s="1065"/>
    </row>
    <row r="135" spans="4:59" s="684" customFormat="1" ht="9" customHeight="1">
      <c r="D135" s="1064"/>
      <c r="E135" s="1064"/>
      <c r="G135" s="1065"/>
      <c r="H135" s="1065"/>
      <c r="I135" s="1065"/>
      <c r="J135" s="1065"/>
      <c r="K135" s="1065"/>
      <c r="L135" s="1065"/>
      <c r="M135" s="1065"/>
      <c r="N135" s="1065"/>
      <c r="O135" s="1065"/>
      <c r="P135" s="1065"/>
      <c r="Q135" s="1065"/>
      <c r="R135" s="1065"/>
      <c r="S135" s="1065"/>
      <c r="T135" s="1065"/>
      <c r="U135" s="1065"/>
      <c r="V135" s="1065"/>
      <c r="W135" s="1065"/>
      <c r="X135" s="1065"/>
      <c r="Y135" s="1065"/>
      <c r="Z135" s="1065"/>
      <c r="AA135" s="1065"/>
      <c r="AB135" s="1065"/>
      <c r="AC135" s="1065"/>
      <c r="AD135" s="1065"/>
      <c r="AE135" s="1065"/>
      <c r="AF135" s="1065"/>
      <c r="AG135" s="1065"/>
      <c r="AH135" s="1065"/>
      <c r="AI135" s="1065"/>
      <c r="AJ135" s="1065"/>
      <c r="AK135" s="1065"/>
      <c r="AL135" s="1065"/>
      <c r="AM135" s="1065"/>
      <c r="AN135" s="1065"/>
      <c r="AO135" s="1065"/>
      <c r="AP135" s="1065"/>
      <c r="AQ135" s="1065"/>
      <c r="AR135" s="1065"/>
      <c r="AS135" s="1065"/>
      <c r="AT135" s="1065"/>
      <c r="AU135" s="1065"/>
      <c r="AV135" s="1065"/>
      <c r="AW135" s="1065"/>
      <c r="AX135" s="1065"/>
      <c r="AY135" s="1065"/>
      <c r="AZ135" s="1065"/>
      <c r="BA135" s="1065"/>
      <c r="BB135" s="1065"/>
      <c r="BC135" s="1065"/>
      <c r="BD135" s="1065"/>
      <c r="BE135" s="1065"/>
      <c r="BF135" s="1065"/>
      <c r="BG135" s="1065"/>
    </row>
    <row r="136" spans="4:59" s="684" customFormat="1" ht="9" customHeight="1">
      <c r="G136" s="1065"/>
      <c r="H136" s="1065"/>
      <c r="I136" s="1065"/>
      <c r="J136" s="1065"/>
      <c r="K136" s="1065"/>
      <c r="L136" s="1065"/>
      <c r="M136" s="1065"/>
      <c r="N136" s="1065"/>
      <c r="O136" s="1065"/>
      <c r="P136" s="1065"/>
      <c r="Q136" s="1065"/>
      <c r="R136" s="1065"/>
      <c r="S136" s="1065"/>
      <c r="T136" s="1065"/>
      <c r="U136" s="1065"/>
      <c r="V136" s="1065"/>
      <c r="W136" s="1065"/>
      <c r="X136" s="1065"/>
      <c r="Y136" s="1065"/>
      <c r="Z136" s="1065"/>
      <c r="AA136" s="1065"/>
      <c r="AB136" s="1065"/>
      <c r="AC136" s="1065"/>
      <c r="AD136" s="1065"/>
      <c r="AE136" s="1065"/>
      <c r="AF136" s="1065"/>
      <c r="AG136" s="1065"/>
      <c r="AH136" s="1065"/>
      <c r="AI136" s="1065"/>
      <c r="AJ136" s="1065"/>
      <c r="AK136" s="1065"/>
      <c r="AL136" s="1065"/>
      <c r="AM136" s="1065"/>
      <c r="AN136" s="1065"/>
      <c r="AO136" s="1065"/>
      <c r="AP136" s="1065"/>
      <c r="AQ136" s="1065"/>
      <c r="AR136" s="1065"/>
      <c r="AS136" s="1065"/>
      <c r="AT136" s="1065"/>
      <c r="AU136" s="1065"/>
      <c r="AV136" s="1065"/>
      <c r="AW136" s="1065"/>
      <c r="AX136" s="1065"/>
      <c r="AY136" s="1065"/>
      <c r="AZ136" s="1065"/>
      <c r="BA136" s="1065"/>
      <c r="BB136" s="1065"/>
      <c r="BC136" s="1065"/>
      <c r="BD136" s="1065"/>
      <c r="BE136" s="1065"/>
      <c r="BF136" s="1065"/>
      <c r="BG136" s="1065"/>
    </row>
    <row r="137" spans="4:59" s="684" customFormat="1" ht="9" customHeight="1">
      <c r="G137" s="1065"/>
      <c r="H137" s="1065"/>
      <c r="I137" s="1065"/>
      <c r="J137" s="1065"/>
      <c r="K137" s="1065"/>
      <c r="L137" s="1065"/>
      <c r="M137" s="1065"/>
      <c r="N137" s="1065"/>
      <c r="O137" s="1065"/>
      <c r="P137" s="1065"/>
      <c r="Q137" s="1065"/>
      <c r="R137" s="1065"/>
      <c r="S137" s="1065"/>
      <c r="T137" s="1065"/>
      <c r="U137" s="1065"/>
      <c r="V137" s="1065"/>
      <c r="W137" s="1065"/>
      <c r="X137" s="1065"/>
      <c r="Y137" s="1065"/>
      <c r="Z137" s="1065"/>
      <c r="AA137" s="1065"/>
      <c r="AB137" s="1065"/>
      <c r="AC137" s="1065"/>
      <c r="AD137" s="1065"/>
      <c r="AE137" s="1065"/>
      <c r="AF137" s="1065"/>
      <c r="AG137" s="1065"/>
      <c r="AH137" s="1065"/>
      <c r="AI137" s="1065"/>
      <c r="AJ137" s="1065"/>
      <c r="AK137" s="1065"/>
      <c r="AL137" s="1065"/>
      <c r="AM137" s="1065"/>
      <c r="AN137" s="1065"/>
      <c r="AO137" s="1065"/>
      <c r="AP137" s="1065"/>
      <c r="AQ137" s="1065"/>
      <c r="AR137" s="1065"/>
      <c r="AS137" s="1065"/>
      <c r="AT137" s="1065"/>
      <c r="AU137" s="1065"/>
      <c r="AV137" s="1065"/>
      <c r="AW137" s="1065"/>
      <c r="AX137" s="1065"/>
      <c r="AY137" s="1065"/>
      <c r="AZ137" s="1065"/>
      <c r="BA137" s="1065"/>
      <c r="BB137" s="1065"/>
      <c r="BC137" s="1065"/>
      <c r="BD137" s="1065"/>
      <c r="BE137" s="1065"/>
      <c r="BF137" s="1065"/>
      <c r="BG137" s="1065"/>
    </row>
    <row r="138" spans="4:59" s="684" customFormat="1" ht="9" customHeight="1">
      <c r="D138" s="702"/>
      <c r="E138" s="702"/>
      <c r="G138" s="1065"/>
      <c r="H138" s="1065"/>
      <c r="I138" s="1065"/>
      <c r="J138" s="1065"/>
      <c r="K138" s="1065"/>
      <c r="L138" s="1065"/>
      <c r="M138" s="1065"/>
      <c r="N138" s="1065"/>
      <c r="O138" s="1065"/>
      <c r="P138" s="1065"/>
      <c r="Q138" s="1065"/>
      <c r="R138" s="1065"/>
      <c r="S138" s="1065"/>
      <c r="T138" s="1065"/>
      <c r="U138" s="1065"/>
      <c r="V138" s="1065"/>
      <c r="W138" s="1065"/>
      <c r="X138" s="1065"/>
      <c r="Y138" s="1065"/>
      <c r="Z138" s="1065"/>
      <c r="AA138" s="1065"/>
      <c r="AB138" s="1065"/>
      <c r="AC138" s="1065"/>
      <c r="AD138" s="1065"/>
      <c r="AE138" s="1065"/>
      <c r="AF138" s="1065"/>
      <c r="AG138" s="1065"/>
      <c r="AH138" s="1065"/>
      <c r="AI138" s="1065"/>
      <c r="AJ138" s="1065"/>
      <c r="AK138" s="1065"/>
      <c r="AL138" s="1065"/>
      <c r="AM138" s="1065"/>
      <c r="AN138" s="1065"/>
      <c r="AO138" s="1065"/>
      <c r="AP138" s="1065"/>
      <c r="AQ138" s="1065"/>
      <c r="AR138" s="1065"/>
      <c r="AS138" s="1065"/>
      <c r="AT138" s="1065"/>
      <c r="AU138" s="1065"/>
      <c r="AV138" s="1065"/>
      <c r="AW138" s="1065"/>
      <c r="AX138" s="1065"/>
      <c r="AY138" s="1065"/>
      <c r="AZ138" s="1065"/>
      <c r="BA138" s="1065"/>
      <c r="BB138" s="1065"/>
      <c r="BC138" s="1065"/>
      <c r="BD138" s="1065"/>
      <c r="BE138" s="1065"/>
      <c r="BF138" s="1065"/>
      <c r="BG138" s="1065"/>
    </row>
    <row r="139" spans="4:59" s="684" customFormat="1" ht="9" customHeight="1"/>
    <row r="140" spans="4:59" s="684" customFormat="1" ht="9" customHeight="1">
      <c r="D140" s="1064">
        <v>6</v>
      </c>
      <c r="E140" s="1064"/>
      <c r="G140" s="1065" t="s">
        <v>88</v>
      </c>
      <c r="H140" s="1065"/>
      <c r="I140" s="1065"/>
      <c r="J140" s="1065"/>
      <c r="K140" s="1065"/>
      <c r="L140" s="1065"/>
      <c r="M140" s="1065"/>
      <c r="N140" s="1065"/>
      <c r="O140" s="1065"/>
      <c r="P140" s="1065"/>
      <c r="Q140" s="1065"/>
      <c r="R140" s="1065"/>
      <c r="S140" s="1065"/>
      <c r="T140" s="1065"/>
      <c r="U140" s="1065"/>
      <c r="V140" s="1065"/>
      <c r="W140" s="1065"/>
      <c r="X140" s="1065"/>
      <c r="Y140" s="1065"/>
      <c r="Z140" s="1065"/>
      <c r="AA140" s="1065"/>
      <c r="AB140" s="1065"/>
      <c r="AC140" s="1065"/>
      <c r="AD140" s="1065"/>
      <c r="AE140" s="1065"/>
      <c r="AF140" s="1065"/>
      <c r="AG140" s="1065"/>
      <c r="AH140" s="1065"/>
      <c r="AI140" s="1065"/>
      <c r="AJ140" s="1065"/>
      <c r="AK140" s="1065"/>
      <c r="AL140" s="1065"/>
      <c r="AM140" s="1065"/>
      <c r="AN140" s="1065"/>
      <c r="AO140" s="1065"/>
      <c r="AP140" s="1065"/>
      <c r="AQ140" s="1065"/>
      <c r="AR140" s="1065"/>
      <c r="AS140" s="1065"/>
      <c r="AT140" s="1065"/>
      <c r="AU140" s="1065"/>
      <c r="AV140" s="1065"/>
      <c r="AW140" s="1065"/>
      <c r="AX140" s="1065"/>
      <c r="AY140" s="1065"/>
      <c r="AZ140" s="1065"/>
      <c r="BA140" s="1065"/>
      <c r="BB140" s="1065"/>
      <c r="BC140" s="1065"/>
      <c r="BD140" s="1065"/>
      <c r="BE140" s="1065"/>
      <c r="BF140" s="1065"/>
      <c r="BG140" s="1065"/>
    </row>
    <row r="141" spans="4:59" s="684" customFormat="1" ht="9" customHeight="1">
      <c r="D141" s="1064"/>
      <c r="E141" s="1064"/>
      <c r="G141" s="1065"/>
      <c r="H141" s="1065"/>
      <c r="I141" s="1065"/>
      <c r="J141" s="1065"/>
      <c r="K141" s="1065"/>
      <c r="L141" s="1065"/>
      <c r="M141" s="1065"/>
      <c r="N141" s="1065"/>
      <c r="O141" s="1065"/>
      <c r="P141" s="1065"/>
      <c r="Q141" s="1065"/>
      <c r="R141" s="1065"/>
      <c r="S141" s="1065"/>
      <c r="T141" s="1065"/>
      <c r="U141" s="1065"/>
      <c r="V141" s="1065"/>
      <c r="W141" s="1065"/>
      <c r="X141" s="1065"/>
      <c r="Y141" s="1065"/>
      <c r="Z141" s="1065"/>
      <c r="AA141" s="1065"/>
      <c r="AB141" s="1065"/>
      <c r="AC141" s="1065"/>
      <c r="AD141" s="1065"/>
      <c r="AE141" s="1065"/>
      <c r="AF141" s="1065"/>
      <c r="AG141" s="1065"/>
      <c r="AH141" s="1065"/>
      <c r="AI141" s="1065"/>
      <c r="AJ141" s="1065"/>
      <c r="AK141" s="1065"/>
      <c r="AL141" s="1065"/>
      <c r="AM141" s="1065"/>
      <c r="AN141" s="1065"/>
      <c r="AO141" s="1065"/>
      <c r="AP141" s="1065"/>
      <c r="AQ141" s="1065"/>
      <c r="AR141" s="1065"/>
      <c r="AS141" s="1065"/>
      <c r="AT141" s="1065"/>
      <c r="AU141" s="1065"/>
      <c r="AV141" s="1065"/>
      <c r="AW141" s="1065"/>
      <c r="AX141" s="1065"/>
      <c r="AY141" s="1065"/>
      <c r="AZ141" s="1065"/>
      <c r="BA141" s="1065"/>
      <c r="BB141" s="1065"/>
      <c r="BC141" s="1065"/>
      <c r="BD141" s="1065"/>
      <c r="BE141" s="1065"/>
      <c r="BF141" s="1065"/>
      <c r="BG141" s="1065"/>
    </row>
    <row r="142" spans="4:59" s="684" customFormat="1" ht="9" customHeight="1">
      <c r="G142" s="1065"/>
      <c r="H142" s="1065"/>
      <c r="I142" s="1065"/>
      <c r="J142" s="1065"/>
      <c r="K142" s="1065"/>
      <c r="L142" s="1065"/>
      <c r="M142" s="1065"/>
      <c r="N142" s="1065"/>
      <c r="O142" s="1065"/>
      <c r="P142" s="1065"/>
      <c r="Q142" s="1065"/>
      <c r="R142" s="1065"/>
      <c r="S142" s="1065"/>
      <c r="T142" s="1065"/>
      <c r="U142" s="1065"/>
      <c r="V142" s="1065"/>
      <c r="W142" s="1065"/>
      <c r="X142" s="1065"/>
      <c r="Y142" s="1065"/>
      <c r="Z142" s="1065"/>
      <c r="AA142" s="1065"/>
      <c r="AB142" s="1065"/>
      <c r="AC142" s="1065"/>
      <c r="AD142" s="1065"/>
      <c r="AE142" s="1065"/>
      <c r="AF142" s="1065"/>
      <c r="AG142" s="1065"/>
      <c r="AH142" s="1065"/>
      <c r="AI142" s="1065"/>
      <c r="AJ142" s="1065"/>
      <c r="AK142" s="1065"/>
      <c r="AL142" s="1065"/>
      <c r="AM142" s="1065"/>
      <c r="AN142" s="1065"/>
      <c r="AO142" s="1065"/>
      <c r="AP142" s="1065"/>
      <c r="AQ142" s="1065"/>
      <c r="AR142" s="1065"/>
      <c r="AS142" s="1065"/>
      <c r="AT142" s="1065"/>
      <c r="AU142" s="1065"/>
      <c r="AV142" s="1065"/>
      <c r="AW142" s="1065"/>
      <c r="AX142" s="1065"/>
      <c r="AY142" s="1065"/>
      <c r="AZ142" s="1065"/>
      <c r="BA142" s="1065"/>
      <c r="BB142" s="1065"/>
      <c r="BC142" s="1065"/>
      <c r="BD142" s="1065"/>
      <c r="BE142" s="1065"/>
      <c r="BF142" s="1065"/>
      <c r="BG142" s="1065"/>
    </row>
    <row r="143" spans="4:59" s="684" customFormat="1" ht="9" customHeight="1"/>
    <row r="144" spans="4:59" s="684" customFormat="1" ht="9" customHeight="1">
      <c r="D144" s="1064">
        <v>7</v>
      </c>
      <c r="E144" s="1064"/>
      <c r="G144" s="1065" t="s">
        <v>89</v>
      </c>
      <c r="H144" s="1065"/>
      <c r="I144" s="1065"/>
      <c r="J144" s="1065"/>
      <c r="K144" s="1065"/>
      <c r="L144" s="1065"/>
      <c r="M144" s="1065"/>
      <c r="N144" s="1065"/>
      <c r="O144" s="1065"/>
      <c r="P144" s="1065"/>
      <c r="Q144" s="1065"/>
      <c r="R144" s="1065"/>
      <c r="S144" s="1065"/>
      <c r="T144" s="1065"/>
      <c r="U144" s="1065"/>
      <c r="V144" s="1065"/>
      <c r="W144" s="1065"/>
      <c r="X144" s="1065"/>
      <c r="Y144" s="1065"/>
      <c r="Z144" s="1065"/>
      <c r="AA144" s="1065"/>
      <c r="AB144" s="1065"/>
      <c r="AC144" s="1065"/>
      <c r="AD144" s="1065"/>
      <c r="AE144" s="1065"/>
      <c r="AF144" s="1065"/>
      <c r="AG144" s="1065"/>
      <c r="AH144" s="1065"/>
      <c r="AI144" s="1065"/>
      <c r="AJ144" s="1065"/>
      <c r="AK144" s="1065"/>
      <c r="AL144" s="1065"/>
      <c r="AM144" s="1065"/>
      <c r="AN144" s="1065"/>
      <c r="AO144" s="1065"/>
      <c r="AP144" s="1065"/>
      <c r="AQ144" s="1065"/>
      <c r="AR144" s="1065"/>
      <c r="AS144" s="1065"/>
      <c r="AT144" s="1065"/>
      <c r="AU144" s="1065"/>
      <c r="AV144" s="1065"/>
      <c r="AW144" s="1065"/>
      <c r="AX144" s="1065"/>
      <c r="AY144" s="1065"/>
      <c r="AZ144" s="1065"/>
      <c r="BA144" s="1065"/>
      <c r="BB144" s="1065"/>
      <c r="BC144" s="1065"/>
      <c r="BD144" s="1065"/>
      <c r="BE144" s="1065"/>
      <c r="BF144" s="1065"/>
      <c r="BG144" s="1065"/>
    </row>
    <row r="145" spans="4:59" s="684" customFormat="1" ht="9" customHeight="1">
      <c r="D145" s="1064"/>
      <c r="E145" s="1064"/>
      <c r="G145" s="1065"/>
      <c r="H145" s="1065"/>
      <c r="I145" s="1065"/>
      <c r="J145" s="1065"/>
      <c r="K145" s="1065"/>
      <c r="L145" s="1065"/>
      <c r="M145" s="1065"/>
      <c r="N145" s="1065"/>
      <c r="O145" s="1065"/>
      <c r="P145" s="1065"/>
      <c r="Q145" s="1065"/>
      <c r="R145" s="1065"/>
      <c r="S145" s="1065"/>
      <c r="T145" s="1065"/>
      <c r="U145" s="1065"/>
      <c r="V145" s="1065"/>
      <c r="W145" s="1065"/>
      <c r="X145" s="1065"/>
      <c r="Y145" s="1065"/>
      <c r="Z145" s="1065"/>
      <c r="AA145" s="1065"/>
      <c r="AB145" s="1065"/>
      <c r="AC145" s="1065"/>
      <c r="AD145" s="1065"/>
      <c r="AE145" s="1065"/>
      <c r="AF145" s="1065"/>
      <c r="AG145" s="1065"/>
      <c r="AH145" s="1065"/>
      <c r="AI145" s="1065"/>
      <c r="AJ145" s="1065"/>
      <c r="AK145" s="1065"/>
      <c r="AL145" s="1065"/>
      <c r="AM145" s="1065"/>
      <c r="AN145" s="1065"/>
      <c r="AO145" s="1065"/>
      <c r="AP145" s="1065"/>
      <c r="AQ145" s="1065"/>
      <c r="AR145" s="1065"/>
      <c r="AS145" s="1065"/>
      <c r="AT145" s="1065"/>
      <c r="AU145" s="1065"/>
      <c r="AV145" s="1065"/>
      <c r="AW145" s="1065"/>
      <c r="AX145" s="1065"/>
      <c r="AY145" s="1065"/>
      <c r="AZ145" s="1065"/>
      <c r="BA145" s="1065"/>
      <c r="BB145" s="1065"/>
      <c r="BC145" s="1065"/>
      <c r="BD145" s="1065"/>
      <c r="BE145" s="1065"/>
      <c r="BF145" s="1065"/>
      <c r="BG145" s="1065"/>
    </row>
    <row r="146" spans="4:59" s="684" customFormat="1" ht="9" customHeight="1">
      <c r="G146" s="1065"/>
      <c r="H146" s="1065"/>
      <c r="I146" s="1065"/>
      <c r="J146" s="1065"/>
      <c r="K146" s="1065"/>
      <c r="L146" s="1065"/>
      <c r="M146" s="1065"/>
      <c r="N146" s="1065"/>
      <c r="O146" s="1065"/>
      <c r="P146" s="1065"/>
      <c r="Q146" s="1065"/>
      <c r="R146" s="1065"/>
      <c r="S146" s="1065"/>
      <c r="T146" s="1065"/>
      <c r="U146" s="1065"/>
      <c r="V146" s="1065"/>
      <c r="W146" s="1065"/>
      <c r="X146" s="1065"/>
      <c r="Y146" s="1065"/>
      <c r="Z146" s="1065"/>
      <c r="AA146" s="1065"/>
      <c r="AB146" s="1065"/>
      <c r="AC146" s="1065"/>
      <c r="AD146" s="1065"/>
      <c r="AE146" s="1065"/>
      <c r="AF146" s="1065"/>
      <c r="AG146" s="1065"/>
      <c r="AH146" s="1065"/>
      <c r="AI146" s="1065"/>
      <c r="AJ146" s="1065"/>
      <c r="AK146" s="1065"/>
      <c r="AL146" s="1065"/>
      <c r="AM146" s="1065"/>
      <c r="AN146" s="1065"/>
      <c r="AO146" s="1065"/>
      <c r="AP146" s="1065"/>
      <c r="AQ146" s="1065"/>
      <c r="AR146" s="1065"/>
      <c r="AS146" s="1065"/>
      <c r="AT146" s="1065"/>
      <c r="AU146" s="1065"/>
      <c r="AV146" s="1065"/>
      <c r="AW146" s="1065"/>
      <c r="AX146" s="1065"/>
      <c r="AY146" s="1065"/>
      <c r="AZ146" s="1065"/>
      <c r="BA146" s="1065"/>
      <c r="BB146" s="1065"/>
      <c r="BC146" s="1065"/>
      <c r="BD146" s="1065"/>
      <c r="BE146" s="1065"/>
      <c r="BF146" s="1065"/>
      <c r="BG146" s="1065"/>
    </row>
    <row r="147" spans="4:59" s="684" customFormat="1" ht="9" customHeight="1">
      <c r="G147" s="1065"/>
      <c r="H147" s="1065"/>
      <c r="I147" s="1065"/>
      <c r="J147" s="1065"/>
      <c r="K147" s="1065"/>
      <c r="L147" s="1065"/>
      <c r="M147" s="1065"/>
      <c r="N147" s="1065"/>
      <c r="O147" s="1065"/>
      <c r="P147" s="1065"/>
      <c r="Q147" s="1065"/>
      <c r="R147" s="1065"/>
      <c r="S147" s="1065"/>
      <c r="T147" s="1065"/>
      <c r="U147" s="1065"/>
      <c r="V147" s="1065"/>
      <c r="W147" s="1065"/>
      <c r="X147" s="1065"/>
      <c r="Y147" s="1065"/>
      <c r="Z147" s="1065"/>
      <c r="AA147" s="1065"/>
      <c r="AB147" s="1065"/>
      <c r="AC147" s="1065"/>
      <c r="AD147" s="1065"/>
      <c r="AE147" s="1065"/>
      <c r="AF147" s="1065"/>
      <c r="AG147" s="1065"/>
      <c r="AH147" s="1065"/>
      <c r="AI147" s="1065"/>
      <c r="AJ147" s="1065"/>
      <c r="AK147" s="1065"/>
      <c r="AL147" s="1065"/>
      <c r="AM147" s="1065"/>
      <c r="AN147" s="1065"/>
      <c r="AO147" s="1065"/>
      <c r="AP147" s="1065"/>
      <c r="AQ147" s="1065"/>
      <c r="AR147" s="1065"/>
      <c r="AS147" s="1065"/>
      <c r="AT147" s="1065"/>
      <c r="AU147" s="1065"/>
      <c r="AV147" s="1065"/>
      <c r="AW147" s="1065"/>
      <c r="AX147" s="1065"/>
      <c r="AY147" s="1065"/>
      <c r="AZ147" s="1065"/>
      <c r="BA147" s="1065"/>
      <c r="BB147" s="1065"/>
      <c r="BC147" s="1065"/>
      <c r="BD147" s="1065"/>
      <c r="BE147" s="1065"/>
      <c r="BF147" s="1065"/>
      <c r="BG147" s="1065"/>
    </row>
    <row r="148" spans="4:59" s="684" customFormat="1" ht="9" customHeight="1">
      <c r="G148" s="1065"/>
      <c r="H148" s="1065"/>
      <c r="I148" s="1065"/>
      <c r="J148" s="1065"/>
      <c r="K148" s="1065"/>
      <c r="L148" s="1065"/>
      <c r="M148" s="1065"/>
      <c r="N148" s="1065"/>
      <c r="O148" s="1065"/>
      <c r="P148" s="1065"/>
      <c r="Q148" s="1065"/>
      <c r="R148" s="1065"/>
      <c r="S148" s="1065"/>
      <c r="T148" s="1065"/>
      <c r="U148" s="1065"/>
      <c r="V148" s="1065"/>
      <c r="W148" s="1065"/>
      <c r="X148" s="1065"/>
      <c r="Y148" s="1065"/>
      <c r="Z148" s="1065"/>
      <c r="AA148" s="1065"/>
      <c r="AB148" s="1065"/>
      <c r="AC148" s="1065"/>
      <c r="AD148" s="1065"/>
      <c r="AE148" s="1065"/>
      <c r="AF148" s="1065"/>
      <c r="AG148" s="1065"/>
      <c r="AH148" s="1065"/>
      <c r="AI148" s="1065"/>
      <c r="AJ148" s="1065"/>
      <c r="AK148" s="1065"/>
      <c r="AL148" s="1065"/>
      <c r="AM148" s="1065"/>
      <c r="AN148" s="1065"/>
      <c r="AO148" s="1065"/>
      <c r="AP148" s="1065"/>
      <c r="AQ148" s="1065"/>
      <c r="AR148" s="1065"/>
      <c r="AS148" s="1065"/>
      <c r="AT148" s="1065"/>
      <c r="AU148" s="1065"/>
      <c r="AV148" s="1065"/>
      <c r="AW148" s="1065"/>
      <c r="AX148" s="1065"/>
      <c r="AY148" s="1065"/>
      <c r="AZ148" s="1065"/>
      <c r="BA148" s="1065"/>
      <c r="BB148" s="1065"/>
      <c r="BC148" s="1065"/>
      <c r="BD148" s="1065"/>
      <c r="BE148" s="1065"/>
      <c r="BF148" s="1065"/>
      <c r="BG148" s="1065"/>
    </row>
    <row r="149" spans="4:59" s="684" customFormat="1" ht="9" customHeight="1"/>
    <row r="150" spans="4:59" s="684" customFormat="1" ht="9" customHeight="1" thickBot="1"/>
    <row r="151" spans="4:59" s="684" customFormat="1" ht="9" customHeight="1">
      <c r="E151" s="682"/>
      <c r="F151" s="1066" t="s">
        <v>90</v>
      </c>
      <c r="G151" s="1067"/>
      <c r="H151" s="1067"/>
      <c r="I151" s="1067"/>
      <c r="J151" s="1067"/>
      <c r="K151" s="1067"/>
      <c r="L151" s="1067"/>
      <c r="M151" s="1067"/>
      <c r="N151" s="1067"/>
      <c r="O151" s="1067"/>
      <c r="P151" s="1067"/>
      <c r="Q151" s="1067"/>
      <c r="R151" s="1067"/>
      <c r="S151" s="1067"/>
      <c r="T151" s="1067"/>
      <c r="U151" s="1067"/>
      <c r="V151" s="1067"/>
      <c r="W151" s="1067"/>
      <c r="X151" s="1067"/>
      <c r="Y151" s="1067"/>
      <c r="Z151" s="1067"/>
      <c r="AA151" s="1067"/>
      <c r="AB151" s="1067"/>
      <c r="AC151" s="1067"/>
      <c r="AD151" s="1067"/>
      <c r="AE151" s="1067"/>
      <c r="AF151" s="1067"/>
      <c r="AG151" s="1067"/>
      <c r="AH151" s="1067"/>
      <c r="AI151" s="1067"/>
      <c r="AJ151" s="1067"/>
      <c r="AK151" s="1067"/>
      <c r="AL151" s="1067"/>
      <c r="AM151" s="1067"/>
      <c r="AN151" s="1067"/>
      <c r="AO151" s="1067"/>
      <c r="AP151" s="1067"/>
      <c r="AQ151" s="1067"/>
      <c r="AR151" s="1067"/>
      <c r="AS151" s="1067"/>
      <c r="AT151" s="1067"/>
      <c r="AU151" s="1067"/>
      <c r="AV151" s="1067"/>
      <c r="AW151" s="1067"/>
      <c r="AX151" s="1067"/>
      <c r="AY151" s="1067"/>
      <c r="AZ151" s="1067"/>
      <c r="BA151" s="1067"/>
      <c r="BB151" s="1067"/>
      <c r="BC151" s="1067"/>
      <c r="BD151" s="1068"/>
    </row>
    <row r="152" spans="4:59" s="684" customFormat="1" ht="9" customHeight="1" thickBot="1">
      <c r="E152" s="682"/>
      <c r="F152" s="1069"/>
      <c r="G152" s="1070"/>
      <c r="H152" s="1070"/>
      <c r="I152" s="1070"/>
      <c r="J152" s="1070"/>
      <c r="K152" s="1070"/>
      <c r="L152" s="1070"/>
      <c r="M152" s="1070"/>
      <c r="N152" s="1070"/>
      <c r="O152" s="1070"/>
      <c r="P152" s="1070"/>
      <c r="Q152" s="1070"/>
      <c r="R152" s="1070"/>
      <c r="S152" s="1070"/>
      <c r="T152" s="1070"/>
      <c r="U152" s="1070"/>
      <c r="V152" s="1070"/>
      <c r="W152" s="1070"/>
      <c r="X152" s="1070"/>
      <c r="Y152" s="1070"/>
      <c r="Z152" s="1070"/>
      <c r="AA152" s="1070"/>
      <c r="AB152" s="1070"/>
      <c r="AC152" s="1070"/>
      <c r="AD152" s="1070"/>
      <c r="AE152" s="1070"/>
      <c r="AF152" s="1070"/>
      <c r="AG152" s="1070"/>
      <c r="AH152" s="1070"/>
      <c r="AI152" s="1070"/>
      <c r="AJ152" s="1070"/>
      <c r="AK152" s="1070"/>
      <c r="AL152" s="1070"/>
      <c r="AM152" s="1070"/>
      <c r="AN152" s="1070"/>
      <c r="AO152" s="1070"/>
      <c r="AP152" s="1070"/>
      <c r="AQ152" s="1070"/>
      <c r="AR152" s="1070"/>
      <c r="AS152" s="1070"/>
      <c r="AT152" s="1070"/>
      <c r="AU152" s="1070"/>
      <c r="AV152" s="1070"/>
      <c r="AW152" s="1070"/>
      <c r="AX152" s="1070"/>
      <c r="AY152" s="1070"/>
      <c r="AZ152" s="1070"/>
      <c r="BA152" s="1070"/>
      <c r="BB152" s="1070"/>
      <c r="BC152" s="1070"/>
      <c r="BD152" s="1071"/>
    </row>
    <row r="153" spans="4:59" s="684" customFormat="1" ht="9" customHeight="1" thickTop="1">
      <c r="E153" s="682"/>
      <c r="F153" s="324"/>
      <c r="G153" s="188"/>
      <c r="H153" s="188"/>
      <c r="I153" s="188"/>
      <c r="J153" s="188"/>
      <c r="K153" s="188"/>
      <c r="L153" s="188"/>
      <c r="M153" s="188"/>
      <c r="N153" s="189"/>
      <c r="O153" s="188"/>
      <c r="P153" s="188"/>
      <c r="Q153" s="188"/>
      <c r="R153" s="188"/>
      <c r="S153" s="188"/>
      <c r="T153" s="188"/>
      <c r="U153" s="188"/>
      <c r="V153" s="188"/>
      <c r="W153" s="188"/>
      <c r="X153" s="682"/>
      <c r="Y153" s="682"/>
      <c r="Z153" s="682"/>
      <c r="AA153" s="682"/>
      <c r="AB153" s="682"/>
      <c r="AC153" s="682"/>
      <c r="AD153" s="682"/>
      <c r="AE153" s="682"/>
      <c r="AF153" s="682"/>
      <c r="AG153" s="682"/>
      <c r="AH153" s="682"/>
      <c r="AI153" s="682"/>
      <c r="AJ153" s="682"/>
      <c r="AK153" s="682"/>
      <c r="AL153" s="682"/>
      <c r="AM153" s="682"/>
      <c r="AN153" s="682"/>
      <c r="AO153" s="682"/>
      <c r="AP153" s="682"/>
      <c r="AQ153" s="682"/>
      <c r="AR153" s="682"/>
      <c r="AS153" s="682"/>
      <c r="AT153" s="682"/>
      <c r="AU153" s="682"/>
      <c r="AV153" s="682"/>
      <c r="AW153" s="682"/>
      <c r="AX153" s="682"/>
      <c r="AY153" s="682"/>
      <c r="AZ153" s="682"/>
      <c r="BA153" s="682"/>
      <c r="BB153" s="188"/>
      <c r="BC153" s="682"/>
      <c r="BD153" s="739"/>
    </row>
    <row r="154" spans="4:59" s="684" customFormat="1" ht="9" customHeight="1">
      <c r="E154" s="682"/>
      <c r="F154" s="212"/>
      <c r="G154" s="682"/>
      <c r="H154" s="682"/>
      <c r="I154" s="682"/>
      <c r="J154" s="682"/>
      <c r="K154" s="682"/>
      <c r="L154" s="682"/>
      <c r="M154" s="682"/>
      <c r="N154" s="680"/>
      <c r="O154" s="682"/>
      <c r="P154" s="1044">
        <v>1</v>
      </c>
      <c r="Q154" s="1044"/>
      <c r="R154" s="1038" t="s">
        <v>91</v>
      </c>
      <c r="S154" s="1038"/>
      <c r="T154" s="1038"/>
      <c r="U154" s="1038"/>
      <c r="V154" s="1038"/>
      <c r="W154" s="1038"/>
      <c r="X154" s="682"/>
      <c r="Y154" s="682"/>
      <c r="Z154" s="682"/>
      <c r="AA154" s="682"/>
      <c r="AB154" s="682"/>
      <c r="AC154" s="682"/>
      <c r="AD154" s="682"/>
      <c r="AE154" s="682"/>
      <c r="AF154" s="682"/>
      <c r="AG154" s="682"/>
      <c r="AH154" s="682"/>
      <c r="AI154" s="682"/>
      <c r="AJ154" s="682"/>
      <c r="AK154" s="682"/>
      <c r="AL154" s="682"/>
      <c r="AM154" s="682"/>
      <c r="AN154" s="682"/>
      <c r="AO154" s="682"/>
      <c r="AP154" s="682"/>
      <c r="AQ154" s="682"/>
      <c r="AR154" s="682"/>
      <c r="AS154" s="682"/>
      <c r="AT154" s="682"/>
      <c r="AU154" s="682"/>
      <c r="AV154" s="682"/>
      <c r="AW154" s="682"/>
      <c r="AX154" s="682"/>
      <c r="AY154" s="682"/>
      <c r="AZ154" s="682"/>
      <c r="BA154" s="682"/>
      <c r="BB154" s="682"/>
      <c r="BC154" s="682"/>
      <c r="BD154" s="739"/>
    </row>
    <row r="155" spans="4:59" s="684" customFormat="1" ht="9" customHeight="1">
      <c r="E155" s="682"/>
      <c r="F155" s="212"/>
      <c r="G155" s="682"/>
      <c r="H155" s="682"/>
      <c r="I155" s="682"/>
      <c r="J155" s="682"/>
      <c r="K155" s="682"/>
      <c r="L155" s="682"/>
      <c r="M155" s="682"/>
      <c r="N155" s="680"/>
      <c r="O155" s="682"/>
      <c r="P155" s="1044"/>
      <c r="Q155" s="1044"/>
      <c r="R155" s="1038"/>
      <c r="S155" s="1038"/>
      <c r="T155" s="1038"/>
      <c r="U155" s="1038"/>
      <c r="V155" s="1038"/>
      <c r="W155" s="1038"/>
      <c r="X155" s="682"/>
      <c r="Y155" s="682"/>
      <c r="Z155" s="682"/>
      <c r="AA155" s="682"/>
      <c r="AB155" s="682"/>
      <c r="AC155" s="682"/>
      <c r="AD155" s="682"/>
      <c r="AE155" s="682"/>
      <c r="AF155" s="682"/>
      <c r="AG155" s="682"/>
      <c r="AH155" s="682"/>
      <c r="AI155" s="682"/>
      <c r="AJ155" s="682"/>
      <c r="AK155" s="682"/>
      <c r="AL155" s="682"/>
      <c r="AM155" s="682"/>
      <c r="AN155" s="682"/>
      <c r="AO155" s="682"/>
      <c r="AP155" s="682"/>
      <c r="AQ155" s="682"/>
      <c r="AR155" s="682"/>
      <c r="AS155" s="682"/>
      <c r="AT155" s="682"/>
      <c r="AU155" s="682"/>
      <c r="AV155" s="682"/>
      <c r="AW155" s="682"/>
      <c r="AX155" s="682"/>
      <c r="AY155" s="682"/>
      <c r="AZ155" s="682"/>
      <c r="BA155" s="682"/>
      <c r="BB155" s="682"/>
      <c r="BC155" s="682"/>
      <c r="BD155" s="739"/>
    </row>
    <row r="156" spans="4:59" s="684" customFormat="1" ht="9" customHeight="1">
      <c r="E156" s="682"/>
      <c r="F156" s="212"/>
      <c r="G156" s="682"/>
      <c r="H156" s="682"/>
      <c r="I156" s="325"/>
      <c r="J156" s="325"/>
      <c r="K156" s="325"/>
      <c r="L156" s="325"/>
      <c r="M156" s="325"/>
      <c r="N156" s="192"/>
      <c r="O156" s="325"/>
      <c r="P156" s="325"/>
      <c r="Q156" s="325"/>
      <c r="R156" s="325"/>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2"/>
      <c r="AY156" s="682"/>
      <c r="AZ156" s="682"/>
      <c r="BA156" s="682"/>
      <c r="BB156" s="682"/>
      <c r="BC156" s="682"/>
      <c r="BD156" s="739"/>
    </row>
    <row r="157" spans="4:59" s="684" customFormat="1" ht="9" customHeight="1">
      <c r="E157" s="682"/>
      <c r="F157" s="1035" t="s">
        <v>94</v>
      </c>
      <c r="G157" s="1036"/>
      <c r="H157" s="1036"/>
      <c r="I157" s="1036"/>
      <c r="J157" s="1036"/>
      <c r="K157" s="1036"/>
      <c r="L157" s="1036"/>
      <c r="M157" s="1036"/>
      <c r="N157" s="1037"/>
      <c r="O157" s="325"/>
      <c r="P157" s="1057">
        <v>2</v>
      </c>
      <c r="Q157" s="1057"/>
      <c r="R157" s="1039" t="s">
        <v>92</v>
      </c>
      <c r="S157" s="1039"/>
      <c r="T157" s="1039"/>
      <c r="U157" s="1039"/>
      <c r="V157" s="1039"/>
      <c r="W157" s="1039"/>
      <c r="X157" s="708"/>
      <c r="Y157" s="682"/>
      <c r="Z157" s="682"/>
      <c r="AA157" s="1058" t="s">
        <v>93</v>
      </c>
      <c r="AB157" s="1058"/>
      <c r="AC157" s="1058"/>
      <c r="AD157" s="1058"/>
      <c r="AE157" s="1058"/>
      <c r="AF157" s="1058"/>
      <c r="AG157" s="1058"/>
      <c r="AH157" s="1058"/>
      <c r="AI157" s="1058"/>
      <c r="AJ157" s="1058"/>
      <c r="AK157" s="1058"/>
      <c r="AL157" s="1058"/>
      <c r="AM157" s="1058"/>
      <c r="AN157" s="1058"/>
      <c r="AO157" s="1058"/>
      <c r="AP157" s="1058"/>
      <c r="AQ157" s="1058"/>
      <c r="AR157" s="1058"/>
      <c r="AS157" s="1058"/>
      <c r="AT157" s="1058"/>
      <c r="AU157" s="1058"/>
      <c r="AV157" s="682"/>
      <c r="AW157" s="682"/>
      <c r="AX157" s="682"/>
      <c r="AY157" s="682"/>
      <c r="AZ157" s="682"/>
      <c r="BA157" s="682"/>
      <c r="BB157" s="682"/>
      <c r="BC157" s="682"/>
      <c r="BD157" s="739"/>
    </row>
    <row r="158" spans="4:59" s="684" customFormat="1" ht="9" customHeight="1">
      <c r="E158" s="682"/>
      <c r="F158" s="1035"/>
      <c r="G158" s="1036"/>
      <c r="H158" s="1036"/>
      <c r="I158" s="1036"/>
      <c r="J158" s="1036"/>
      <c r="K158" s="1036"/>
      <c r="L158" s="1036"/>
      <c r="M158" s="1036"/>
      <c r="N158" s="1037"/>
      <c r="O158" s="325"/>
      <c r="P158" s="1057"/>
      <c r="Q158" s="1057"/>
      <c r="R158" s="1039"/>
      <c r="S158" s="1039"/>
      <c r="T158" s="1039"/>
      <c r="U158" s="1039"/>
      <c r="V158" s="1039"/>
      <c r="W158" s="1039"/>
      <c r="X158" s="708"/>
      <c r="Y158" s="682"/>
      <c r="Z158" s="682"/>
      <c r="AA158" s="1058"/>
      <c r="AB158" s="1058"/>
      <c r="AC158" s="1058"/>
      <c r="AD158" s="1058"/>
      <c r="AE158" s="1058"/>
      <c r="AF158" s="1058"/>
      <c r="AG158" s="1058"/>
      <c r="AH158" s="1058"/>
      <c r="AI158" s="1058"/>
      <c r="AJ158" s="1058"/>
      <c r="AK158" s="1058"/>
      <c r="AL158" s="1058"/>
      <c r="AM158" s="1058"/>
      <c r="AN158" s="1058"/>
      <c r="AO158" s="1058"/>
      <c r="AP158" s="1058"/>
      <c r="AQ158" s="1058"/>
      <c r="AR158" s="1058"/>
      <c r="AS158" s="1058"/>
      <c r="AT158" s="1058"/>
      <c r="AU158" s="1058"/>
      <c r="AV158" s="327"/>
      <c r="AW158" s="327"/>
      <c r="AX158" s="327"/>
      <c r="AY158" s="327"/>
      <c r="AZ158" s="327"/>
      <c r="BA158" s="327"/>
      <c r="BB158" s="327"/>
      <c r="BC158" s="682"/>
      <c r="BD158" s="739"/>
    </row>
    <row r="159" spans="4:59" s="684" customFormat="1" ht="9" customHeight="1">
      <c r="E159" s="682"/>
      <c r="F159" s="1035" t="s">
        <v>95</v>
      </c>
      <c r="G159" s="1036"/>
      <c r="H159" s="1036"/>
      <c r="I159" s="1036"/>
      <c r="J159" s="1036"/>
      <c r="K159" s="1036"/>
      <c r="L159" s="1036"/>
      <c r="M159" s="1036"/>
      <c r="N159" s="1037"/>
      <c r="O159" s="325"/>
      <c r="P159" s="325"/>
      <c r="Q159" s="325"/>
      <c r="R159" s="325"/>
      <c r="S159" s="682"/>
      <c r="T159" s="682"/>
      <c r="U159" s="682"/>
      <c r="V159" s="682"/>
      <c r="W159" s="682"/>
      <c r="X159" s="682"/>
      <c r="Y159" s="682"/>
      <c r="Z159" s="682"/>
      <c r="AA159" s="1058"/>
      <c r="AB159" s="1058"/>
      <c r="AC159" s="1058"/>
      <c r="AD159" s="1058"/>
      <c r="AE159" s="1058"/>
      <c r="AF159" s="1058"/>
      <c r="AG159" s="1058"/>
      <c r="AH159" s="1058"/>
      <c r="AI159" s="1058"/>
      <c r="AJ159" s="1058"/>
      <c r="AK159" s="1058"/>
      <c r="AL159" s="1058"/>
      <c r="AM159" s="1058"/>
      <c r="AN159" s="1058"/>
      <c r="AO159" s="1058"/>
      <c r="AP159" s="1058"/>
      <c r="AQ159" s="1058"/>
      <c r="AR159" s="1058"/>
      <c r="AS159" s="1058"/>
      <c r="AT159" s="1058"/>
      <c r="AU159" s="1058"/>
      <c r="AV159" s="327"/>
      <c r="AW159" s="327"/>
      <c r="AX159" s="327"/>
      <c r="AY159" s="327"/>
      <c r="AZ159" s="327"/>
      <c r="BA159" s="327"/>
      <c r="BB159" s="327"/>
      <c r="BC159" s="682"/>
      <c r="BD159" s="739"/>
    </row>
    <row r="160" spans="4:59" s="684" customFormat="1" ht="9" customHeight="1">
      <c r="E160" s="682"/>
      <c r="F160" s="1035"/>
      <c r="G160" s="1036"/>
      <c r="H160" s="1036"/>
      <c r="I160" s="1036"/>
      <c r="J160" s="1036"/>
      <c r="K160" s="1036"/>
      <c r="L160" s="1036"/>
      <c r="M160" s="1036"/>
      <c r="N160" s="1037"/>
      <c r="O160" s="682"/>
      <c r="P160" s="682"/>
      <c r="Q160" s="682"/>
      <c r="R160" s="682"/>
      <c r="S160" s="682"/>
      <c r="T160" s="682"/>
      <c r="U160" s="682"/>
      <c r="V160" s="682"/>
      <c r="W160" s="682"/>
      <c r="X160" s="682"/>
      <c r="Y160" s="682"/>
      <c r="Z160" s="682"/>
      <c r="AA160" s="1058"/>
      <c r="AB160" s="1058"/>
      <c r="AC160" s="1058"/>
      <c r="AD160" s="1058"/>
      <c r="AE160" s="1058"/>
      <c r="AF160" s="1058"/>
      <c r="AG160" s="1058"/>
      <c r="AH160" s="1058"/>
      <c r="AI160" s="1058"/>
      <c r="AJ160" s="1058"/>
      <c r="AK160" s="1058"/>
      <c r="AL160" s="1058"/>
      <c r="AM160" s="1058"/>
      <c r="AN160" s="1058"/>
      <c r="AO160" s="1058"/>
      <c r="AP160" s="1058"/>
      <c r="AQ160" s="1058"/>
      <c r="AR160" s="1058"/>
      <c r="AS160" s="1058"/>
      <c r="AT160" s="1058"/>
      <c r="AU160" s="1058"/>
      <c r="AV160" s="682"/>
      <c r="AW160" s="682"/>
      <c r="AX160" s="682"/>
      <c r="AY160" s="682"/>
      <c r="AZ160" s="682"/>
      <c r="BA160" s="682"/>
      <c r="BB160" s="682"/>
      <c r="BC160" s="682"/>
      <c r="BD160" s="739"/>
    </row>
    <row r="161" spans="5:56" s="684" customFormat="1" ht="9" customHeight="1">
      <c r="E161" s="682"/>
      <c r="F161" s="212"/>
      <c r="G161" s="682"/>
      <c r="H161" s="682"/>
      <c r="I161" s="682"/>
      <c r="J161" s="682"/>
      <c r="K161" s="682"/>
      <c r="L161" s="682"/>
      <c r="M161" s="682"/>
      <c r="N161" s="680"/>
      <c r="O161" s="682"/>
      <c r="P161" s="682"/>
      <c r="Q161" s="682"/>
      <c r="R161" s="682"/>
      <c r="S161" s="682"/>
      <c r="T161" s="682"/>
      <c r="U161" s="682"/>
      <c r="V161" s="682"/>
      <c r="W161" s="682"/>
      <c r="X161" s="682"/>
      <c r="Y161" s="682"/>
      <c r="Z161" s="682"/>
      <c r="AA161" s="1058"/>
      <c r="AB161" s="1058"/>
      <c r="AC161" s="1058"/>
      <c r="AD161" s="1058"/>
      <c r="AE161" s="1058"/>
      <c r="AF161" s="1058"/>
      <c r="AG161" s="1058"/>
      <c r="AH161" s="1058"/>
      <c r="AI161" s="1058"/>
      <c r="AJ161" s="1058"/>
      <c r="AK161" s="1058"/>
      <c r="AL161" s="1058"/>
      <c r="AM161" s="1058"/>
      <c r="AN161" s="1058"/>
      <c r="AO161" s="1058"/>
      <c r="AP161" s="1058"/>
      <c r="AQ161" s="1058"/>
      <c r="AR161" s="1058"/>
      <c r="AS161" s="1058"/>
      <c r="AT161" s="1058"/>
      <c r="AU161" s="1058"/>
      <c r="AV161" s="682"/>
      <c r="AW161" s="682"/>
      <c r="AX161" s="682"/>
      <c r="AY161" s="682"/>
      <c r="AZ161" s="682"/>
      <c r="BA161" s="682"/>
      <c r="BB161" s="682"/>
      <c r="BC161" s="682"/>
      <c r="BD161" s="739"/>
    </row>
    <row r="162" spans="5:56" s="684" customFormat="1" ht="9" customHeight="1">
      <c r="E162" s="682"/>
      <c r="F162" s="212"/>
      <c r="G162" s="682"/>
      <c r="H162" s="682"/>
      <c r="I162" s="682"/>
      <c r="J162" s="682"/>
      <c r="K162" s="682"/>
      <c r="L162" s="682"/>
      <c r="M162" s="682"/>
      <c r="N162" s="680"/>
      <c r="O162" s="682"/>
      <c r="P162" s="682"/>
      <c r="Q162" s="682"/>
      <c r="R162" s="682"/>
      <c r="S162" s="682"/>
      <c r="T162" s="682"/>
      <c r="U162" s="682"/>
      <c r="V162" s="682"/>
      <c r="W162" s="682"/>
      <c r="X162" s="682"/>
      <c r="Y162" s="682"/>
      <c r="Z162" s="682"/>
      <c r="AA162" s="1058"/>
      <c r="AB162" s="1058"/>
      <c r="AC162" s="1058"/>
      <c r="AD162" s="1058"/>
      <c r="AE162" s="1058"/>
      <c r="AF162" s="1058"/>
      <c r="AG162" s="1058"/>
      <c r="AH162" s="1058"/>
      <c r="AI162" s="1058"/>
      <c r="AJ162" s="1058"/>
      <c r="AK162" s="1058"/>
      <c r="AL162" s="1058"/>
      <c r="AM162" s="1058"/>
      <c r="AN162" s="1058"/>
      <c r="AO162" s="1058"/>
      <c r="AP162" s="1058"/>
      <c r="AQ162" s="1058"/>
      <c r="AR162" s="1058"/>
      <c r="AS162" s="1058"/>
      <c r="AT162" s="1058"/>
      <c r="AU162" s="1058"/>
      <c r="AV162" s="682"/>
      <c r="AW162" s="682"/>
      <c r="AX162" s="682"/>
      <c r="AY162" s="682"/>
      <c r="AZ162" s="682"/>
      <c r="BA162" s="682"/>
      <c r="BB162" s="682"/>
      <c r="BC162" s="682"/>
      <c r="BD162" s="739"/>
    </row>
    <row r="163" spans="5:56" s="684" customFormat="1" ht="9" customHeight="1">
      <c r="E163" s="682"/>
      <c r="F163" s="212"/>
      <c r="G163" s="682"/>
      <c r="H163" s="682"/>
      <c r="I163" s="682"/>
      <c r="J163" s="682"/>
      <c r="K163" s="682"/>
      <c r="L163" s="682"/>
      <c r="M163" s="682"/>
      <c r="N163" s="680"/>
      <c r="O163" s="682"/>
      <c r="P163" s="682"/>
      <c r="Q163" s="682"/>
      <c r="R163" s="682"/>
      <c r="S163" s="682"/>
      <c r="T163" s="682"/>
      <c r="U163" s="682"/>
      <c r="V163" s="682"/>
      <c r="W163" s="682"/>
      <c r="X163" s="682"/>
      <c r="Y163" s="682"/>
      <c r="Z163" s="682"/>
      <c r="AA163" s="1058"/>
      <c r="AB163" s="1058"/>
      <c r="AC163" s="1058"/>
      <c r="AD163" s="1058"/>
      <c r="AE163" s="1058"/>
      <c r="AF163" s="1058"/>
      <c r="AG163" s="1058"/>
      <c r="AH163" s="1058"/>
      <c r="AI163" s="1058"/>
      <c r="AJ163" s="1058"/>
      <c r="AK163" s="1058"/>
      <c r="AL163" s="1058"/>
      <c r="AM163" s="1058"/>
      <c r="AN163" s="1058"/>
      <c r="AO163" s="1058"/>
      <c r="AP163" s="1058"/>
      <c r="AQ163" s="1058"/>
      <c r="AR163" s="1058"/>
      <c r="AS163" s="1058"/>
      <c r="AT163" s="1058"/>
      <c r="AU163" s="1058"/>
      <c r="AV163" s="682"/>
      <c r="AW163" s="682"/>
      <c r="AX163" s="682"/>
      <c r="AY163" s="682"/>
      <c r="AZ163" s="682"/>
      <c r="BA163" s="682"/>
      <c r="BB163" s="682"/>
      <c r="BC163" s="682"/>
      <c r="BD163" s="739"/>
    </row>
    <row r="164" spans="5:56" s="684" customFormat="1" ht="9" customHeight="1">
      <c r="E164" s="682"/>
      <c r="F164" s="722"/>
      <c r="G164" s="193"/>
      <c r="H164" s="193"/>
      <c r="I164" s="193"/>
      <c r="J164" s="193"/>
      <c r="K164" s="193"/>
      <c r="L164" s="193"/>
      <c r="M164" s="193"/>
      <c r="N164" s="194"/>
      <c r="O164" s="193"/>
      <c r="P164" s="193"/>
      <c r="Q164" s="193"/>
      <c r="R164" s="193"/>
      <c r="S164" s="193"/>
      <c r="T164" s="705"/>
      <c r="U164" s="705"/>
      <c r="V164" s="705"/>
      <c r="W164" s="705"/>
      <c r="X164" s="705"/>
      <c r="Y164" s="705"/>
      <c r="Z164" s="705"/>
      <c r="AA164" s="705"/>
      <c r="AB164" s="705"/>
      <c r="AC164" s="705"/>
      <c r="AD164" s="705"/>
      <c r="AE164" s="705"/>
      <c r="AF164" s="705"/>
      <c r="AG164" s="705"/>
      <c r="AH164" s="705"/>
      <c r="AI164" s="705"/>
      <c r="AJ164" s="705"/>
      <c r="AK164" s="705"/>
      <c r="AL164" s="705"/>
      <c r="AM164" s="705"/>
      <c r="AN164" s="705"/>
      <c r="AO164" s="705"/>
      <c r="AP164" s="705"/>
      <c r="AQ164" s="705"/>
      <c r="AR164" s="705"/>
      <c r="AS164" s="705"/>
      <c r="AT164" s="705"/>
      <c r="AU164" s="705"/>
      <c r="AV164" s="705"/>
      <c r="AW164" s="705"/>
      <c r="AX164" s="705"/>
      <c r="AY164" s="705"/>
      <c r="AZ164" s="705"/>
      <c r="BA164" s="705"/>
      <c r="BB164" s="705"/>
      <c r="BC164" s="705"/>
      <c r="BD164" s="222"/>
    </row>
    <row r="165" spans="5:56" s="684" customFormat="1" ht="9" customHeight="1">
      <c r="E165" s="682"/>
      <c r="F165" s="212"/>
      <c r="G165" s="709"/>
      <c r="H165" s="709"/>
      <c r="I165" s="709"/>
      <c r="J165" s="709"/>
      <c r="K165" s="709"/>
      <c r="L165" s="709"/>
      <c r="M165" s="709"/>
      <c r="N165" s="195"/>
      <c r="O165" s="709"/>
      <c r="P165" s="709"/>
      <c r="Q165" s="709"/>
      <c r="R165" s="196"/>
      <c r="S165" s="196"/>
      <c r="T165" s="704"/>
      <c r="U165" s="704"/>
      <c r="V165" s="704"/>
      <c r="W165" s="704"/>
      <c r="X165" s="682"/>
      <c r="Y165" s="682"/>
      <c r="Z165" s="682"/>
      <c r="AA165" s="682"/>
      <c r="AB165" s="682"/>
      <c r="AC165" s="682"/>
      <c r="AD165" s="682"/>
      <c r="AE165" s="682"/>
      <c r="AF165" s="682"/>
      <c r="AG165" s="682"/>
      <c r="AH165" s="682"/>
      <c r="AI165" s="682"/>
      <c r="AJ165" s="682"/>
      <c r="AK165" s="682"/>
      <c r="AL165" s="682"/>
      <c r="AM165" s="682"/>
      <c r="AN165" s="682"/>
      <c r="AO165" s="682"/>
      <c r="AP165" s="682"/>
      <c r="AQ165" s="682"/>
      <c r="AR165" s="682"/>
      <c r="AS165" s="682"/>
      <c r="AT165" s="682"/>
      <c r="AU165" s="682"/>
      <c r="AV165" s="682"/>
      <c r="AW165" s="682"/>
      <c r="AX165" s="682"/>
      <c r="AY165" s="682"/>
      <c r="AZ165" s="682"/>
      <c r="BA165" s="682"/>
      <c r="BB165" s="682"/>
      <c r="BC165" s="682"/>
      <c r="BD165" s="739"/>
    </row>
    <row r="166" spans="5:56" s="684" customFormat="1" ht="9" customHeight="1">
      <c r="E166" s="682"/>
      <c r="F166" s="212"/>
      <c r="G166" s="709"/>
      <c r="H166" s="709"/>
      <c r="I166" s="709"/>
      <c r="J166" s="709"/>
      <c r="K166" s="709"/>
      <c r="L166" s="709"/>
      <c r="M166" s="709"/>
      <c r="N166" s="195"/>
      <c r="O166" s="709"/>
      <c r="P166" s="1059">
        <v>1</v>
      </c>
      <c r="Q166" s="1059"/>
      <c r="R166" s="1060" t="s">
        <v>96</v>
      </c>
      <c r="S166" s="1060"/>
      <c r="T166" s="1060"/>
      <c r="U166" s="1060"/>
      <c r="V166" s="1060"/>
      <c r="W166" s="1060"/>
      <c r="X166" s="1060"/>
      <c r="Y166" s="1060"/>
      <c r="Z166" s="1060"/>
      <c r="AA166" s="1060"/>
      <c r="AB166" s="682"/>
      <c r="AC166" s="682"/>
      <c r="AD166" s="1058" t="s">
        <v>97</v>
      </c>
      <c r="AE166" s="1058"/>
      <c r="AF166" s="1058"/>
      <c r="AG166" s="1058"/>
      <c r="AH166" s="1058"/>
      <c r="AI166" s="1058"/>
      <c r="AJ166" s="1058"/>
      <c r="AK166" s="1058"/>
      <c r="AL166" s="1058"/>
      <c r="AM166" s="1058"/>
      <c r="AN166" s="1058"/>
      <c r="AO166" s="1058"/>
      <c r="AP166" s="1058"/>
      <c r="AQ166" s="1058"/>
      <c r="AR166" s="1058"/>
      <c r="AS166" s="1058"/>
      <c r="AT166" s="1058"/>
      <c r="AU166" s="1058"/>
      <c r="AV166" s="1058"/>
      <c r="AW166" s="1058"/>
      <c r="AX166" s="1058"/>
      <c r="AY166" s="682"/>
      <c r="AZ166" s="682"/>
      <c r="BA166" s="682"/>
      <c r="BB166" s="682"/>
      <c r="BC166" s="682"/>
      <c r="BD166" s="739"/>
    </row>
    <row r="167" spans="5:56" s="684" customFormat="1" ht="9" customHeight="1">
      <c r="E167" s="682"/>
      <c r="F167" s="329"/>
      <c r="G167" s="709"/>
      <c r="H167" s="709"/>
      <c r="I167" s="709"/>
      <c r="J167" s="709"/>
      <c r="K167" s="709"/>
      <c r="L167" s="709"/>
      <c r="M167" s="709"/>
      <c r="N167" s="195"/>
      <c r="O167" s="709"/>
      <c r="P167" s="1059"/>
      <c r="Q167" s="1059"/>
      <c r="R167" s="1060"/>
      <c r="S167" s="1060"/>
      <c r="T167" s="1060"/>
      <c r="U167" s="1060"/>
      <c r="V167" s="1060"/>
      <c r="W167" s="1060"/>
      <c r="X167" s="1060"/>
      <c r="Y167" s="1060"/>
      <c r="Z167" s="1060"/>
      <c r="AA167" s="1060"/>
      <c r="AB167" s="682"/>
      <c r="AC167" s="682"/>
      <c r="AD167" s="1058"/>
      <c r="AE167" s="1058"/>
      <c r="AF167" s="1058"/>
      <c r="AG167" s="1058"/>
      <c r="AH167" s="1058"/>
      <c r="AI167" s="1058"/>
      <c r="AJ167" s="1058"/>
      <c r="AK167" s="1058"/>
      <c r="AL167" s="1058"/>
      <c r="AM167" s="1058"/>
      <c r="AN167" s="1058"/>
      <c r="AO167" s="1058"/>
      <c r="AP167" s="1058"/>
      <c r="AQ167" s="1058"/>
      <c r="AR167" s="1058"/>
      <c r="AS167" s="1058"/>
      <c r="AT167" s="1058"/>
      <c r="AU167" s="1058"/>
      <c r="AV167" s="1058"/>
      <c r="AW167" s="1058"/>
      <c r="AX167" s="1058"/>
      <c r="AY167" s="682"/>
      <c r="AZ167" s="682"/>
      <c r="BA167" s="682"/>
      <c r="BB167" s="682"/>
      <c r="BC167" s="682"/>
      <c r="BD167" s="739"/>
    </row>
    <row r="168" spans="5:56" s="684" customFormat="1" ht="9" customHeight="1">
      <c r="E168" s="682"/>
      <c r="F168" s="1061" t="s">
        <v>98</v>
      </c>
      <c r="G168" s="1062"/>
      <c r="H168" s="1062"/>
      <c r="I168" s="1062"/>
      <c r="J168" s="1062"/>
      <c r="K168" s="1062"/>
      <c r="L168" s="1062"/>
      <c r="M168" s="1062"/>
      <c r="N168" s="1063"/>
      <c r="O168" s="709"/>
      <c r="P168" s="713"/>
      <c r="Q168" s="713"/>
      <c r="R168" s="713"/>
      <c r="S168" s="713"/>
      <c r="T168" s="713"/>
      <c r="U168" s="713"/>
      <c r="V168" s="713"/>
      <c r="W168" s="713"/>
      <c r="X168" s="713"/>
      <c r="Y168" s="713"/>
      <c r="Z168" s="713"/>
      <c r="AA168" s="682"/>
      <c r="AB168" s="682"/>
      <c r="AC168" s="682"/>
      <c r="AD168" s="1058"/>
      <c r="AE168" s="1058"/>
      <c r="AF168" s="1058"/>
      <c r="AG168" s="1058"/>
      <c r="AH168" s="1058"/>
      <c r="AI168" s="1058"/>
      <c r="AJ168" s="1058"/>
      <c r="AK168" s="1058"/>
      <c r="AL168" s="1058"/>
      <c r="AM168" s="1058"/>
      <c r="AN168" s="1058"/>
      <c r="AO168" s="1058"/>
      <c r="AP168" s="1058"/>
      <c r="AQ168" s="1058"/>
      <c r="AR168" s="1058"/>
      <c r="AS168" s="1058"/>
      <c r="AT168" s="1058"/>
      <c r="AU168" s="1058"/>
      <c r="AV168" s="1058"/>
      <c r="AW168" s="1058"/>
      <c r="AX168" s="1058"/>
      <c r="AY168" s="682"/>
      <c r="AZ168" s="682"/>
      <c r="BA168" s="682"/>
      <c r="BB168" s="682"/>
      <c r="BC168" s="682"/>
      <c r="BD168" s="739"/>
    </row>
    <row r="169" spans="5:56" s="684" customFormat="1" ht="9" customHeight="1">
      <c r="E169" s="682"/>
      <c r="F169" s="1061"/>
      <c r="G169" s="1062"/>
      <c r="H169" s="1062"/>
      <c r="I169" s="1062"/>
      <c r="J169" s="1062"/>
      <c r="K169" s="1062"/>
      <c r="L169" s="1062"/>
      <c r="M169" s="1062"/>
      <c r="N169" s="1063"/>
      <c r="O169" s="709"/>
      <c r="P169" s="713"/>
      <c r="Q169" s="713"/>
      <c r="R169" s="713"/>
      <c r="S169" s="713"/>
      <c r="T169" s="713"/>
      <c r="U169" s="713"/>
      <c r="V169" s="713"/>
      <c r="W169" s="713"/>
      <c r="X169" s="713"/>
      <c r="Y169" s="713"/>
      <c r="Z169" s="713"/>
      <c r="AA169" s="682"/>
      <c r="AB169" s="682"/>
      <c r="AC169" s="682"/>
      <c r="AD169" s="1058"/>
      <c r="AE169" s="1058"/>
      <c r="AF169" s="1058"/>
      <c r="AG169" s="1058"/>
      <c r="AH169" s="1058"/>
      <c r="AI169" s="1058"/>
      <c r="AJ169" s="1058"/>
      <c r="AK169" s="1058"/>
      <c r="AL169" s="1058"/>
      <c r="AM169" s="1058"/>
      <c r="AN169" s="1058"/>
      <c r="AO169" s="1058"/>
      <c r="AP169" s="1058"/>
      <c r="AQ169" s="1058"/>
      <c r="AR169" s="1058"/>
      <c r="AS169" s="1058"/>
      <c r="AT169" s="1058"/>
      <c r="AU169" s="1058"/>
      <c r="AV169" s="1058"/>
      <c r="AW169" s="1058"/>
      <c r="AX169" s="1058"/>
      <c r="AY169" s="327"/>
      <c r="AZ169" s="327"/>
      <c r="BA169" s="327"/>
      <c r="BB169" s="327"/>
      <c r="BC169" s="682"/>
      <c r="BD169" s="739"/>
    </row>
    <row r="170" spans="5:56" s="684" customFormat="1" ht="9" customHeight="1">
      <c r="E170" s="682"/>
      <c r="F170" s="1061" t="s">
        <v>99</v>
      </c>
      <c r="G170" s="1062"/>
      <c r="H170" s="1062"/>
      <c r="I170" s="1062"/>
      <c r="J170" s="1062"/>
      <c r="K170" s="1062"/>
      <c r="L170" s="1062"/>
      <c r="M170" s="1062"/>
      <c r="N170" s="1063"/>
      <c r="O170" s="709"/>
      <c r="P170" s="331"/>
      <c r="Q170" s="331"/>
      <c r="R170" s="331"/>
      <c r="S170" s="331"/>
      <c r="T170" s="713"/>
      <c r="U170" s="713"/>
      <c r="V170" s="713"/>
      <c r="W170" s="713"/>
      <c r="X170" s="713"/>
      <c r="Y170" s="713"/>
      <c r="Z170" s="713"/>
      <c r="AA170" s="682"/>
      <c r="AB170" s="682"/>
      <c r="AC170" s="682"/>
      <c r="AD170" s="1058"/>
      <c r="AE170" s="1058"/>
      <c r="AF170" s="1058"/>
      <c r="AG170" s="1058"/>
      <c r="AH170" s="1058"/>
      <c r="AI170" s="1058"/>
      <c r="AJ170" s="1058"/>
      <c r="AK170" s="1058"/>
      <c r="AL170" s="1058"/>
      <c r="AM170" s="1058"/>
      <c r="AN170" s="1058"/>
      <c r="AO170" s="1058"/>
      <c r="AP170" s="1058"/>
      <c r="AQ170" s="1058"/>
      <c r="AR170" s="1058"/>
      <c r="AS170" s="1058"/>
      <c r="AT170" s="1058"/>
      <c r="AU170" s="1058"/>
      <c r="AV170" s="1058"/>
      <c r="AW170" s="1058"/>
      <c r="AX170" s="1058"/>
      <c r="AY170" s="327"/>
      <c r="AZ170" s="327"/>
      <c r="BA170" s="327"/>
      <c r="BB170" s="327"/>
      <c r="BC170" s="682"/>
      <c r="BD170" s="739"/>
    </row>
    <row r="171" spans="5:56" s="684" customFormat="1" ht="9" customHeight="1">
      <c r="E171" s="682"/>
      <c r="F171" s="1061"/>
      <c r="G171" s="1062"/>
      <c r="H171" s="1062"/>
      <c r="I171" s="1062"/>
      <c r="J171" s="1062"/>
      <c r="K171" s="1062"/>
      <c r="L171" s="1062"/>
      <c r="M171" s="1062"/>
      <c r="N171" s="1063"/>
      <c r="O171" s="682"/>
      <c r="P171" s="713"/>
      <c r="Q171" s="713"/>
      <c r="R171" s="713"/>
      <c r="S171" s="713"/>
      <c r="T171" s="713"/>
      <c r="U171" s="713"/>
      <c r="V171" s="713"/>
      <c r="W171" s="713"/>
      <c r="X171" s="713"/>
      <c r="Y171" s="713"/>
      <c r="Z171" s="713"/>
      <c r="AA171" s="682"/>
      <c r="AB171" s="682"/>
      <c r="AC171" s="682"/>
      <c r="AD171" s="1058"/>
      <c r="AE171" s="1058"/>
      <c r="AF171" s="1058"/>
      <c r="AG171" s="1058"/>
      <c r="AH171" s="1058"/>
      <c r="AI171" s="1058"/>
      <c r="AJ171" s="1058"/>
      <c r="AK171" s="1058"/>
      <c r="AL171" s="1058"/>
      <c r="AM171" s="1058"/>
      <c r="AN171" s="1058"/>
      <c r="AO171" s="1058"/>
      <c r="AP171" s="1058"/>
      <c r="AQ171" s="1058"/>
      <c r="AR171" s="1058"/>
      <c r="AS171" s="1058"/>
      <c r="AT171" s="1058"/>
      <c r="AU171" s="1058"/>
      <c r="AV171" s="1058"/>
      <c r="AW171" s="1058"/>
      <c r="AX171" s="1058"/>
      <c r="AY171" s="682"/>
      <c r="AZ171" s="682"/>
      <c r="BA171" s="682"/>
      <c r="BB171" s="682"/>
      <c r="BC171" s="682"/>
      <c r="BD171" s="739"/>
    </row>
    <row r="172" spans="5:56" s="684" customFormat="1" ht="9" customHeight="1">
      <c r="E172" s="682"/>
      <c r="F172" s="710"/>
      <c r="G172" s="711"/>
      <c r="H172" s="711"/>
      <c r="I172" s="711"/>
      <c r="J172" s="711"/>
      <c r="K172" s="711"/>
      <c r="L172" s="711"/>
      <c r="M172" s="711"/>
      <c r="N172" s="712"/>
      <c r="O172" s="682"/>
      <c r="P172" s="1042">
        <v>2</v>
      </c>
      <c r="Q172" s="1042"/>
      <c r="R172" s="1043" t="s">
        <v>100</v>
      </c>
      <c r="S172" s="1043"/>
      <c r="T172" s="1043"/>
      <c r="U172" s="1043"/>
      <c r="V172" s="1043"/>
      <c r="W172" s="1043"/>
      <c r="X172" s="1043"/>
      <c r="Y172" s="1043"/>
      <c r="Z172" s="1043"/>
      <c r="AA172" s="682"/>
      <c r="AB172" s="682"/>
      <c r="AC172" s="682"/>
      <c r="AD172" s="1058"/>
      <c r="AE172" s="1058"/>
      <c r="AF172" s="1058"/>
      <c r="AG172" s="1058"/>
      <c r="AH172" s="1058"/>
      <c r="AI172" s="1058"/>
      <c r="AJ172" s="1058"/>
      <c r="AK172" s="1058"/>
      <c r="AL172" s="1058"/>
      <c r="AM172" s="1058"/>
      <c r="AN172" s="1058"/>
      <c r="AO172" s="1058"/>
      <c r="AP172" s="1058"/>
      <c r="AQ172" s="1058"/>
      <c r="AR172" s="1058"/>
      <c r="AS172" s="1058"/>
      <c r="AT172" s="1058"/>
      <c r="AU172" s="1058"/>
      <c r="AV172" s="1058"/>
      <c r="AW172" s="1058"/>
      <c r="AX172" s="1058"/>
      <c r="AY172" s="682"/>
      <c r="AZ172" s="682"/>
      <c r="BA172" s="682"/>
      <c r="BB172" s="682"/>
      <c r="BC172" s="682"/>
      <c r="BD172" s="739"/>
    </row>
    <row r="173" spans="5:56" s="684" customFormat="1" ht="9" customHeight="1">
      <c r="E173" s="682"/>
      <c r="F173" s="212"/>
      <c r="G173" s="682"/>
      <c r="H173" s="682"/>
      <c r="I173" s="682"/>
      <c r="J173" s="682"/>
      <c r="K173" s="682"/>
      <c r="L173" s="682"/>
      <c r="M173" s="682"/>
      <c r="N173" s="680"/>
      <c r="O173" s="682"/>
      <c r="P173" s="1042"/>
      <c r="Q173" s="1042"/>
      <c r="R173" s="1043"/>
      <c r="S173" s="1043"/>
      <c r="T173" s="1043"/>
      <c r="U173" s="1043"/>
      <c r="V173" s="1043"/>
      <c r="W173" s="1043"/>
      <c r="X173" s="1043"/>
      <c r="Y173" s="1043"/>
      <c r="Z173" s="1043"/>
      <c r="AA173" s="682"/>
      <c r="AB173" s="682"/>
      <c r="AC173" s="682"/>
      <c r="AD173" s="1058"/>
      <c r="AE173" s="1058"/>
      <c r="AF173" s="1058"/>
      <c r="AG173" s="1058"/>
      <c r="AH173" s="1058"/>
      <c r="AI173" s="1058"/>
      <c r="AJ173" s="1058"/>
      <c r="AK173" s="1058"/>
      <c r="AL173" s="1058"/>
      <c r="AM173" s="1058"/>
      <c r="AN173" s="1058"/>
      <c r="AO173" s="1058"/>
      <c r="AP173" s="1058"/>
      <c r="AQ173" s="1058"/>
      <c r="AR173" s="1058"/>
      <c r="AS173" s="1058"/>
      <c r="AT173" s="1058"/>
      <c r="AU173" s="1058"/>
      <c r="AV173" s="1058"/>
      <c r="AW173" s="1058"/>
      <c r="AX173" s="1058"/>
      <c r="AY173" s="682"/>
      <c r="AZ173" s="682"/>
      <c r="BA173" s="682"/>
      <c r="BB173" s="682"/>
      <c r="BC173" s="682"/>
      <c r="BD173" s="739"/>
    </row>
    <row r="174" spans="5:56" s="684" customFormat="1" ht="9" customHeight="1">
      <c r="E174" s="682"/>
      <c r="F174" s="722"/>
      <c r="G174" s="705"/>
      <c r="H174" s="705"/>
      <c r="I174" s="705"/>
      <c r="J174" s="705"/>
      <c r="K174" s="705"/>
      <c r="L174" s="705"/>
      <c r="M174" s="705"/>
      <c r="N174" s="723"/>
      <c r="O174" s="705"/>
      <c r="P174" s="705"/>
      <c r="Q174" s="705"/>
      <c r="R174" s="705"/>
      <c r="S174" s="705"/>
      <c r="T174" s="705"/>
      <c r="U174" s="705"/>
      <c r="V174" s="705"/>
      <c r="W174" s="705"/>
      <c r="X174" s="705"/>
      <c r="Y174" s="705"/>
      <c r="Z174" s="705"/>
      <c r="AA174" s="705"/>
      <c r="AB174" s="705"/>
      <c r="AC174" s="705"/>
      <c r="AD174" s="705"/>
      <c r="AE174" s="705"/>
      <c r="AF174" s="705"/>
      <c r="AG174" s="705"/>
      <c r="AH174" s="705"/>
      <c r="AI174" s="705"/>
      <c r="AJ174" s="705"/>
      <c r="AK174" s="705"/>
      <c r="AL174" s="705"/>
      <c r="AM174" s="705"/>
      <c r="AN174" s="705"/>
      <c r="AO174" s="705"/>
      <c r="AP174" s="705"/>
      <c r="AQ174" s="705"/>
      <c r="AR174" s="705"/>
      <c r="AS174" s="705"/>
      <c r="AT174" s="705"/>
      <c r="AU174" s="705"/>
      <c r="AV174" s="705"/>
      <c r="AW174" s="705"/>
      <c r="AX174" s="705"/>
      <c r="AY174" s="705"/>
      <c r="AZ174" s="705"/>
      <c r="BA174" s="705"/>
      <c r="BB174" s="705"/>
      <c r="BC174" s="705"/>
      <c r="BD174" s="222"/>
    </row>
    <row r="175" spans="5:56" s="684" customFormat="1" ht="9" customHeight="1">
      <c r="E175" s="682"/>
      <c r="F175" s="212"/>
      <c r="G175" s="682"/>
      <c r="H175" s="682"/>
      <c r="I175" s="682"/>
      <c r="J175" s="682"/>
      <c r="K175" s="682"/>
      <c r="L175" s="682"/>
      <c r="M175" s="682"/>
      <c r="N175" s="680"/>
      <c r="O175" s="682"/>
      <c r="P175" s="682"/>
      <c r="Q175" s="682"/>
      <c r="R175" s="682"/>
      <c r="S175" s="682"/>
      <c r="T175" s="682"/>
      <c r="U175" s="682"/>
      <c r="V175" s="682"/>
      <c r="W175" s="682"/>
      <c r="X175" s="682"/>
      <c r="Y175" s="682"/>
      <c r="Z175" s="682"/>
      <c r="AA175" s="682"/>
      <c r="AB175" s="682"/>
      <c r="AC175" s="682"/>
      <c r="AD175" s="682"/>
      <c r="AE175" s="682"/>
      <c r="AF175" s="682"/>
      <c r="AG175" s="682"/>
      <c r="AH175" s="682"/>
      <c r="AI175" s="682"/>
      <c r="AJ175" s="682"/>
      <c r="AK175" s="682"/>
      <c r="AL175" s="682"/>
      <c r="AM175" s="682"/>
      <c r="AN175" s="682"/>
      <c r="AO175" s="682"/>
      <c r="AP175" s="682"/>
      <c r="AQ175" s="682"/>
      <c r="AR175" s="682"/>
      <c r="AS175" s="682"/>
      <c r="AT175" s="682"/>
      <c r="AU175" s="682"/>
      <c r="AV175" s="682"/>
      <c r="AW175" s="682"/>
      <c r="AX175" s="682"/>
      <c r="AY175" s="682"/>
      <c r="AZ175" s="682"/>
      <c r="BA175" s="682"/>
      <c r="BB175" s="682"/>
      <c r="BC175" s="682"/>
      <c r="BD175" s="739"/>
    </row>
    <row r="176" spans="5:56" s="684" customFormat="1" ht="9" customHeight="1">
      <c r="E176" s="682"/>
      <c r="F176" s="212"/>
      <c r="G176" s="682"/>
      <c r="H176" s="682"/>
      <c r="I176" s="682"/>
      <c r="J176" s="682"/>
      <c r="K176" s="682"/>
      <c r="L176" s="682"/>
      <c r="M176" s="682"/>
      <c r="N176" s="680"/>
      <c r="O176" s="682"/>
      <c r="P176" s="1044">
        <v>1</v>
      </c>
      <c r="Q176" s="1044"/>
      <c r="R176" s="1038" t="s">
        <v>101</v>
      </c>
      <c r="S176" s="1038"/>
      <c r="T176" s="1038"/>
      <c r="U176" s="1038"/>
      <c r="V176" s="1038"/>
      <c r="W176" s="1038"/>
      <c r="X176" s="682"/>
      <c r="Y176" s="682"/>
      <c r="Z176" s="682"/>
      <c r="AA176" s="682"/>
      <c r="AB176" s="682"/>
      <c r="AC176" s="682"/>
      <c r="AD176" s="682"/>
      <c r="AE176" s="682"/>
      <c r="AF176" s="682"/>
      <c r="AG176" s="682"/>
      <c r="AH176" s="682"/>
      <c r="AI176" s="682"/>
      <c r="AJ176" s="682"/>
      <c r="AK176" s="682"/>
      <c r="AL176" s="682"/>
      <c r="AM176" s="682"/>
      <c r="AN176" s="682"/>
      <c r="AO176" s="682"/>
      <c r="AP176" s="682"/>
      <c r="AQ176" s="682"/>
      <c r="AR176" s="682"/>
      <c r="AS176" s="682"/>
      <c r="AT176" s="682"/>
      <c r="AU176" s="682"/>
      <c r="AV176" s="682"/>
      <c r="AW176" s="682"/>
      <c r="AX176" s="682"/>
      <c r="AY176" s="682"/>
      <c r="AZ176" s="682"/>
      <c r="BA176" s="682"/>
      <c r="BB176" s="682"/>
      <c r="BC176" s="682"/>
      <c r="BD176" s="739"/>
    </row>
    <row r="177" spans="5:56" s="684" customFormat="1" ht="9" customHeight="1">
      <c r="E177" s="682"/>
      <c r="F177" s="212"/>
      <c r="G177" s="682"/>
      <c r="H177" s="682"/>
      <c r="I177" s="682"/>
      <c r="J177" s="682"/>
      <c r="K177" s="682"/>
      <c r="L177" s="682"/>
      <c r="M177" s="682"/>
      <c r="N177" s="680"/>
      <c r="O177" s="682"/>
      <c r="P177" s="1044"/>
      <c r="Q177" s="1044"/>
      <c r="R177" s="1038"/>
      <c r="S177" s="1038"/>
      <c r="T177" s="1038"/>
      <c r="U177" s="1038"/>
      <c r="V177" s="1038"/>
      <c r="W177" s="1038"/>
      <c r="X177" s="682"/>
      <c r="Y177" s="682"/>
      <c r="Z177" s="682"/>
      <c r="AA177" s="682"/>
      <c r="AB177" s="682"/>
      <c r="AC177" s="682"/>
      <c r="AD177" s="682"/>
      <c r="AE177" s="682"/>
      <c r="AF177" s="682"/>
      <c r="AG177" s="682"/>
      <c r="AH177" s="682"/>
      <c r="AI177" s="682"/>
      <c r="AJ177" s="682"/>
      <c r="AK177" s="682"/>
      <c r="AL177" s="682"/>
      <c r="AM177" s="682"/>
      <c r="AN177" s="682"/>
      <c r="AO177" s="682"/>
      <c r="AP177" s="682"/>
      <c r="AQ177" s="682"/>
      <c r="AR177" s="682"/>
      <c r="AS177" s="682"/>
      <c r="AT177" s="682"/>
      <c r="AU177" s="682"/>
      <c r="AV177" s="682"/>
      <c r="AW177" s="682"/>
      <c r="AX177" s="682"/>
      <c r="AY177" s="682"/>
      <c r="AZ177" s="682"/>
      <c r="BA177" s="682"/>
      <c r="BB177" s="682"/>
      <c r="BC177" s="682"/>
      <c r="BD177" s="739"/>
    </row>
    <row r="178" spans="5:56" s="684" customFormat="1" ht="9" customHeight="1">
      <c r="E178" s="682"/>
      <c r="F178" s="212"/>
      <c r="G178" s="682"/>
      <c r="H178" s="682"/>
      <c r="I178" s="682"/>
      <c r="J178" s="682"/>
      <c r="K178" s="682"/>
      <c r="L178" s="682"/>
      <c r="M178" s="682"/>
      <c r="N178" s="680"/>
      <c r="O178" s="682"/>
      <c r="P178" s="1044">
        <v>2</v>
      </c>
      <c r="Q178" s="1044"/>
      <c r="R178" s="1038" t="s">
        <v>102</v>
      </c>
      <c r="S178" s="1038"/>
      <c r="T178" s="1038"/>
      <c r="U178" s="1038"/>
      <c r="V178" s="1038"/>
      <c r="W178" s="1038"/>
      <c r="X178" s="682"/>
      <c r="Y178" s="1038" t="s">
        <v>103</v>
      </c>
      <c r="Z178" s="1038"/>
      <c r="AA178" s="1038"/>
      <c r="AB178" s="1038"/>
      <c r="AC178" s="1038"/>
      <c r="AD178" s="1038"/>
      <c r="AE178" s="1038"/>
      <c r="AF178" s="1038"/>
      <c r="AG178" s="1038"/>
      <c r="AH178" s="1038"/>
      <c r="AI178" s="1038"/>
      <c r="AJ178" s="1038"/>
      <c r="AK178" s="1038"/>
      <c r="AL178" s="1038"/>
      <c r="AM178" s="1038"/>
      <c r="AN178" s="1038"/>
      <c r="AO178" s="1038"/>
      <c r="AP178" s="1038"/>
      <c r="AQ178" s="1038"/>
      <c r="AR178" s="1038"/>
      <c r="AS178" s="1038"/>
      <c r="AT178" s="1038"/>
      <c r="AU178" s="1038"/>
      <c r="AV178" s="682"/>
      <c r="AW178" s="682"/>
      <c r="AX178" s="682"/>
      <c r="AY178" s="682"/>
      <c r="AZ178" s="682"/>
      <c r="BA178" s="682"/>
      <c r="BB178" s="682"/>
      <c r="BC178" s="682"/>
      <c r="BD178" s="739"/>
    </row>
    <row r="179" spans="5:56" s="684" customFormat="1" ht="9" customHeight="1">
      <c r="E179" s="682"/>
      <c r="F179" s="212"/>
      <c r="G179" s="682"/>
      <c r="H179" s="682"/>
      <c r="I179" s="682"/>
      <c r="J179" s="682"/>
      <c r="K179" s="682"/>
      <c r="L179" s="682"/>
      <c r="M179" s="682"/>
      <c r="N179" s="680"/>
      <c r="O179" s="682"/>
      <c r="P179" s="1044"/>
      <c r="Q179" s="1044"/>
      <c r="R179" s="1038"/>
      <c r="S179" s="1038"/>
      <c r="T179" s="1038"/>
      <c r="U179" s="1038"/>
      <c r="V179" s="1038"/>
      <c r="W179" s="1038"/>
      <c r="X179" s="682"/>
      <c r="Y179" s="1038"/>
      <c r="Z179" s="1038"/>
      <c r="AA179" s="1038"/>
      <c r="AB179" s="1038"/>
      <c r="AC179" s="1038"/>
      <c r="AD179" s="1038"/>
      <c r="AE179" s="1038"/>
      <c r="AF179" s="1038"/>
      <c r="AG179" s="1038"/>
      <c r="AH179" s="1038"/>
      <c r="AI179" s="1038"/>
      <c r="AJ179" s="1038"/>
      <c r="AK179" s="1038"/>
      <c r="AL179" s="1038"/>
      <c r="AM179" s="1038"/>
      <c r="AN179" s="1038"/>
      <c r="AO179" s="1038"/>
      <c r="AP179" s="1038"/>
      <c r="AQ179" s="1038"/>
      <c r="AR179" s="1038"/>
      <c r="AS179" s="1038"/>
      <c r="AT179" s="1038"/>
      <c r="AU179" s="1038"/>
      <c r="AV179" s="682"/>
      <c r="AW179" s="682"/>
      <c r="AX179" s="682"/>
      <c r="AY179" s="682"/>
      <c r="AZ179" s="682"/>
      <c r="BA179" s="682"/>
      <c r="BB179" s="682"/>
      <c r="BC179" s="682"/>
      <c r="BD179" s="739"/>
    </row>
    <row r="180" spans="5:56" s="684" customFormat="1" ht="9" customHeight="1">
      <c r="E180" s="682"/>
      <c r="F180" s="1035" t="s">
        <v>104</v>
      </c>
      <c r="G180" s="1036"/>
      <c r="H180" s="1036"/>
      <c r="I180" s="1036"/>
      <c r="J180" s="1036"/>
      <c r="K180" s="1036"/>
      <c r="L180" s="1036"/>
      <c r="M180" s="1036"/>
      <c r="N180" s="1037"/>
      <c r="O180" s="682"/>
      <c r="P180" s="682"/>
      <c r="Q180" s="682"/>
      <c r="R180" s="1038" t="s">
        <v>105</v>
      </c>
      <c r="S180" s="1038"/>
      <c r="T180" s="1038"/>
      <c r="U180" s="1038"/>
      <c r="V180" s="1038"/>
      <c r="W180" s="1038"/>
      <c r="X180" s="682"/>
      <c r="Y180" s="682"/>
      <c r="Z180" s="682"/>
      <c r="AA180" s="682"/>
      <c r="AB180" s="682"/>
      <c r="AC180" s="682"/>
      <c r="AD180" s="682"/>
      <c r="AE180" s="682"/>
      <c r="AF180" s="682"/>
      <c r="AG180" s="682"/>
      <c r="AH180" s="682"/>
      <c r="AI180" s="682"/>
      <c r="AJ180" s="682"/>
      <c r="AK180" s="682"/>
      <c r="AL180" s="682"/>
      <c r="AM180" s="682"/>
      <c r="AN180" s="682"/>
      <c r="AO180" s="682"/>
      <c r="AP180" s="682"/>
      <c r="AQ180" s="682"/>
      <c r="AR180" s="682"/>
      <c r="AS180" s="682"/>
      <c r="AT180" s="682"/>
      <c r="AU180" s="682"/>
      <c r="AV180" s="682"/>
      <c r="AW180" s="682"/>
      <c r="AX180" s="682"/>
      <c r="AY180" s="682"/>
      <c r="AZ180" s="682"/>
      <c r="BA180" s="682"/>
      <c r="BB180" s="682"/>
      <c r="BC180" s="682"/>
      <c r="BD180" s="739"/>
    </row>
    <row r="181" spans="5:56" s="684" customFormat="1" ht="9" customHeight="1">
      <c r="E181" s="682"/>
      <c r="F181" s="1035"/>
      <c r="G181" s="1036"/>
      <c r="H181" s="1036"/>
      <c r="I181" s="1036"/>
      <c r="J181" s="1036"/>
      <c r="K181" s="1036"/>
      <c r="L181" s="1036"/>
      <c r="M181" s="1036"/>
      <c r="N181" s="1037"/>
      <c r="O181" s="682"/>
      <c r="P181" s="682"/>
      <c r="Q181" s="682"/>
      <c r="R181" s="1038"/>
      <c r="S181" s="1038"/>
      <c r="T181" s="1038"/>
      <c r="U181" s="1038"/>
      <c r="V181" s="1038"/>
      <c r="W181" s="1038"/>
      <c r="X181" s="682"/>
      <c r="Y181" s="682"/>
      <c r="Z181" s="682"/>
      <c r="AA181" s="682"/>
      <c r="AB181" s="682"/>
      <c r="AC181" s="682"/>
      <c r="AD181" s="682"/>
      <c r="AE181" s="682"/>
      <c r="AF181" s="682"/>
      <c r="AG181" s="682"/>
      <c r="AH181" s="682"/>
      <c r="AI181" s="682"/>
      <c r="AJ181" s="682"/>
      <c r="AK181" s="682"/>
      <c r="AL181" s="682"/>
      <c r="AM181" s="682"/>
      <c r="AN181" s="682"/>
      <c r="AO181" s="682"/>
      <c r="AP181" s="682"/>
      <c r="AQ181" s="682"/>
      <c r="AR181" s="682"/>
      <c r="AS181" s="682"/>
      <c r="AT181" s="682"/>
      <c r="AU181" s="682"/>
      <c r="AV181" s="682"/>
      <c r="AW181" s="682"/>
      <c r="AX181" s="682"/>
      <c r="AY181" s="682"/>
      <c r="AZ181" s="682"/>
      <c r="BA181" s="682"/>
      <c r="BB181" s="682"/>
      <c r="BC181" s="682"/>
      <c r="BD181" s="739"/>
    </row>
    <row r="182" spans="5:56" s="684" customFormat="1" ht="9" customHeight="1">
      <c r="E182" s="682"/>
      <c r="F182" s="1035"/>
      <c r="G182" s="1036"/>
      <c r="H182" s="1036"/>
      <c r="I182" s="1036"/>
      <c r="J182" s="1036"/>
      <c r="K182" s="1036"/>
      <c r="L182" s="1036"/>
      <c r="M182" s="1036"/>
      <c r="N182" s="1037"/>
      <c r="O182" s="682"/>
      <c r="P182" s="682"/>
      <c r="Q182" s="682"/>
      <c r="R182" s="682"/>
      <c r="S182" s="1039" t="s">
        <v>106</v>
      </c>
      <c r="T182" s="1039"/>
      <c r="U182" s="1039"/>
      <c r="V182" s="1039"/>
      <c r="W182" s="1039"/>
      <c r="X182" s="1039"/>
      <c r="Y182" s="1039"/>
      <c r="Z182" s="1039"/>
      <c r="AA182" s="1039"/>
      <c r="AB182" s="1039"/>
      <c r="AC182" s="1039"/>
      <c r="AD182" s="1039"/>
      <c r="AE182" s="1039"/>
      <c r="AF182" s="1039"/>
      <c r="AG182" s="1039"/>
      <c r="AH182" s="1039"/>
      <c r="AI182" s="1039"/>
      <c r="AJ182" s="1039"/>
      <c r="AK182" s="1039"/>
      <c r="AL182" s="1039"/>
      <c r="AM182" s="1039"/>
      <c r="AN182" s="1039"/>
      <c r="AO182" s="1039"/>
      <c r="AP182" s="1039"/>
      <c r="AQ182" s="1039"/>
      <c r="AR182" s="1039"/>
      <c r="AS182" s="1039"/>
      <c r="AT182" s="1039"/>
      <c r="AU182" s="1039"/>
      <c r="AV182" s="1039"/>
      <c r="AW182" s="1039"/>
      <c r="AX182" s="1039"/>
      <c r="AY182" s="1039"/>
      <c r="AZ182" s="1039"/>
      <c r="BA182" s="1039"/>
      <c r="BB182" s="1039"/>
      <c r="BC182" s="682"/>
      <c r="BD182" s="739"/>
    </row>
    <row r="183" spans="5:56" s="684" customFormat="1" ht="9" customHeight="1">
      <c r="E183" s="682"/>
      <c r="F183" s="212"/>
      <c r="G183" s="682"/>
      <c r="H183" s="682"/>
      <c r="I183" s="682"/>
      <c r="J183" s="682"/>
      <c r="K183" s="682"/>
      <c r="L183" s="682"/>
      <c r="M183" s="682"/>
      <c r="N183" s="680"/>
      <c r="O183" s="682"/>
      <c r="P183" s="682"/>
      <c r="Q183" s="682"/>
      <c r="R183" s="682"/>
      <c r="S183" s="1039"/>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39"/>
      <c r="AO183" s="1039"/>
      <c r="AP183" s="1039"/>
      <c r="AQ183" s="1039"/>
      <c r="AR183" s="1039"/>
      <c r="AS183" s="1039"/>
      <c r="AT183" s="1039"/>
      <c r="AU183" s="1039"/>
      <c r="AV183" s="1039"/>
      <c r="AW183" s="1039"/>
      <c r="AX183" s="1039"/>
      <c r="AY183" s="1039"/>
      <c r="AZ183" s="1039"/>
      <c r="BA183" s="1039"/>
      <c r="BB183" s="1039"/>
      <c r="BC183" s="682"/>
      <c r="BD183" s="739"/>
    </row>
    <row r="184" spans="5:56" s="684" customFormat="1" ht="9" customHeight="1">
      <c r="E184" s="682"/>
      <c r="F184" s="212"/>
      <c r="G184" s="682"/>
      <c r="H184" s="682"/>
      <c r="I184" s="682"/>
      <c r="J184" s="682"/>
      <c r="K184" s="682"/>
      <c r="L184" s="682"/>
      <c r="M184" s="682"/>
      <c r="N184" s="680"/>
      <c r="O184" s="682"/>
      <c r="P184" s="682"/>
      <c r="Q184" s="682"/>
      <c r="R184" s="682"/>
      <c r="S184" s="682"/>
      <c r="T184" s="682"/>
      <c r="U184" s="682"/>
      <c r="V184" s="682"/>
      <c r="W184" s="682"/>
      <c r="X184" s="682"/>
      <c r="Y184" s="682"/>
      <c r="Z184" s="682"/>
      <c r="AA184" s="682"/>
      <c r="AB184" s="682"/>
      <c r="AC184" s="682"/>
      <c r="AD184" s="682"/>
      <c r="AE184" s="682"/>
      <c r="AF184" s="682"/>
      <c r="AG184" s="682"/>
      <c r="AH184" s="682"/>
      <c r="AI184" s="682"/>
      <c r="AJ184" s="682"/>
      <c r="AK184" s="682"/>
      <c r="AL184" s="682"/>
      <c r="AM184" s="682"/>
      <c r="AN184" s="682"/>
      <c r="AO184" s="682"/>
      <c r="AP184" s="682"/>
      <c r="AQ184" s="682"/>
      <c r="AR184" s="682"/>
      <c r="AS184" s="682"/>
      <c r="AT184" s="682"/>
      <c r="AU184" s="682"/>
      <c r="AV184" s="682"/>
      <c r="AW184" s="682"/>
      <c r="AX184" s="682"/>
      <c r="AY184" s="682"/>
      <c r="AZ184" s="682"/>
      <c r="BA184" s="682"/>
      <c r="BB184" s="682"/>
      <c r="BC184" s="682"/>
      <c r="BD184" s="739"/>
    </row>
    <row r="185" spans="5:56" s="684" customFormat="1" ht="9" customHeight="1">
      <c r="E185" s="682"/>
      <c r="F185" s="212"/>
      <c r="G185" s="682"/>
      <c r="H185" s="682"/>
      <c r="I185" s="682"/>
      <c r="J185" s="682"/>
      <c r="K185" s="682"/>
      <c r="L185" s="682"/>
      <c r="M185" s="682"/>
      <c r="N185" s="680"/>
      <c r="O185" s="682"/>
      <c r="P185" s="682"/>
      <c r="Q185" s="682"/>
      <c r="R185" s="682"/>
      <c r="S185" s="682"/>
      <c r="T185" s="682"/>
      <c r="U185" s="682"/>
      <c r="V185" s="682"/>
      <c r="W185" s="682"/>
      <c r="X185" s="682"/>
      <c r="Y185" s="682"/>
      <c r="Z185" s="682"/>
      <c r="AA185" s="682"/>
      <c r="AB185" s="682"/>
      <c r="AC185" s="682"/>
      <c r="AD185" s="682"/>
      <c r="AE185" s="682"/>
      <c r="AF185" s="682"/>
      <c r="AG185" s="682"/>
      <c r="AH185" s="682"/>
      <c r="AI185" s="682"/>
      <c r="AJ185" s="682"/>
      <c r="AK185" s="682"/>
      <c r="AL185" s="682"/>
      <c r="AM185" s="682"/>
      <c r="AN185" s="682"/>
      <c r="AO185" s="682"/>
      <c r="AP185" s="682"/>
      <c r="AQ185" s="682"/>
      <c r="AR185" s="682"/>
      <c r="AS185" s="682"/>
      <c r="AT185" s="682"/>
      <c r="AU185" s="682"/>
      <c r="AV185" s="682"/>
      <c r="AW185" s="682"/>
      <c r="AX185" s="682"/>
      <c r="AY185" s="682"/>
      <c r="AZ185" s="682"/>
      <c r="BA185" s="682"/>
      <c r="BB185" s="682"/>
      <c r="BC185" s="682"/>
      <c r="BD185" s="739"/>
    </row>
    <row r="186" spans="5:56" s="684" customFormat="1" ht="9" customHeight="1">
      <c r="E186" s="682"/>
      <c r="F186" s="212"/>
      <c r="G186" s="682"/>
      <c r="H186" s="682"/>
      <c r="I186" s="682"/>
      <c r="J186" s="682"/>
      <c r="K186" s="682"/>
      <c r="L186" s="682"/>
      <c r="M186" s="682"/>
      <c r="N186" s="680"/>
      <c r="O186" s="682"/>
      <c r="P186" s="682"/>
      <c r="Q186" s="682"/>
      <c r="R186" s="682"/>
      <c r="S186" s="682"/>
      <c r="T186" s="682"/>
      <c r="U186" s="682"/>
      <c r="V186" s="682"/>
      <c r="W186" s="682"/>
      <c r="X186" s="682"/>
      <c r="Y186" s="682"/>
      <c r="Z186" s="682"/>
      <c r="AA186" s="682"/>
      <c r="AB186" s="682"/>
      <c r="AC186" s="682"/>
      <c r="AD186" s="682"/>
      <c r="AE186" s="682"/>
      <c r="AF186" s="682"/>
      <c r="AG186" s="682"/>
      <c r="AH186" s="682"/>
      <c r="AI186" s="682"/>
      <c r="AJ186" s="682"/>
      <c r="AK186" s="682"/>
      <c r="AL186" s="682"/>
      <c r="AM186" s="682"/>
      <c r="AN186" s="682"/>
      <c r="AO186" s="682"/>
      <c r="AP186" s="682"/>
      <c r="AQ186" s="682"/>
      <c r="AR186" s="682"/>
      <c r="AS186" s="682"/>
      <c r="AT186" s="682"/>
      <c r="AU186" s="682"/>
      <c r="AV186" s="682"/>
      <c r="AW186" s="682"/>
      <c r="AX186" s="682"/>
      <c r="AY186" s="682"/>
      <c r="AZ186" s="682"/>
      <c r="BA186" s="682"/>
      <c r="BB186" s="682"/>
      <c r="BC186" s="682"/>
      <c r="BD186" s="739"/>
    </row>
    <row r="187" spans="5:56" s="684" customFormat="1" ht="9" customHeight="1">
      <c r="E187" s="682"/>
      <c r="F187" s="212"/>
      <c r="G187" s="682"/>
      <c r="H187" s="682"/>
      <c r="I187" s="682"/>
      <c r="J187" s="682"/>
      <c r="K187" s="682"/>
      <c r="L187" s="682"/>
      <c r="M187" s="682"/>
      <c r="N187" s="680"/>
      <c r="O187" s="682"/>
      <c r="P187" s="682"/>
      <c r="Q187" s="682"/>
      <c r="R187" s="682"/>
      <c r="S187" s="682"/>
      <c r="T187" s="682"/>
      <c r="U187" s="682"/>
      <c r="V187" s="682"/>
      <c r="W187" s="682"/>
      <c r="X187" s="682"/>
      <c r="Y187" s="682"/>
      <c r="Z187" s="682"/>
      <c r="AA187" s="682"/>
      <c r="AB187" s="682"/>
      <c r="AC187" s="682"/>
      <c r="AD187" s="682"/>
      <c r="AE187" s="682"/>
      <c r="AF187" s="682"/>
      <c r="AG187" s="682"/>
      <c r="AH187" s="682"/>
      <c r="AI187" s="682"/>
      <c r="AJ187" s="682"/>
      <c r="AK187" s="682"/>
      <c r="AL187" s="682"/>
      <c r="AM187" s="682"/>
      <c r="AN187" s="682"/>
      <c r="AO187" s="682"/>
      <c r="AP187" s="682"/>
      <c r="AQ187" s="682"/>
      <c r="AR187" s="682"/>
      <c r="AS187" s="682"/>
      <c r="AT187" s="682"/>
      <c r="AU187" s="682"/>
      <c r="AV187" s="682"/>
      <c r="AW187" s="682"/>
      <c r="AX187" s="682"/>
      <c r="AY187" s="682"/>
      <c r="AZ187" s="682"/>
      <c r="BA187" s="682"/>
      <c r="BB187" s="682"/>
      <c r="BC187" s="682"/>
      <c r="BD187" s="739"/>
    </row>
    <row r="188" spans="5:56" s="684" customFormat="1" ht="9" customHeight="1">
      <c r="E188" s="682"/>
      <c r="F188" s="720"/>
      <c r="G188" s="704"/>
      <c r="H188" s="704"/>
      <c r="I188" s="704"/>
      <c r="J188" s="704"/>
      <c r="K188" s="704"/>
      <c r="L188" s="704"/>
      <c r="M188" s="704"/>
      <c r="N188" s="721"/>
      <c r="O188" s="1045"/>
      <c r="P188" s="1046"/>
      <c r="Q188" s="1046"/>
      <c r="R188" s="1046"/>
      <c r="S188" s="1046"/>
      <c r="T188" s="1046"/>
      <c r="U188" s="1046"/>
      <c r="V188" s="1046"/>
      <c r="W188" s="1046"/>
      <c r="X188" s="1046"/>
      <c r="Y188" s="1046"/>
      <c r="Z188" s="1046"/>
      <c r="AA188" s="1046"/>
      <c r="AB188" s="1046"/>
      <c r="AC188" s="1046"/>
      <c r="AD188" s="1046"/>
      <c r="AE188" s="1046"/>
      <c r="AF188" s="1046"/>
      <c r="AG188" s="1046"/>
      <c r="AH188" s="1046"/>
      <c r="AI188" s="1046"/>
      <c r="AJ188" s="1046"/>
      <c r="AK188" s="1046"/>
      <c r="AL188" s="1046"/>
      <c r="AM188" s="1046"/>
      <c r="AN188" s="1046"/>
      <c r="AO188" s="1046"/>
      <c r="AP188" s="1046"/>
      <c r="AQ188" s="1046"/>
      <c r="AR188" s="1046"/>
      <c r="AS188" s="1046"/>
      <c r="AT188" s="1046"/>
      <c r="AU188" s="1046"/>
      <c r="AV188" s="1046"/>
      <c r="AW188" s="1046"/>
      <c r="AX188" s="1046"/>
      <c r="AY188" s="1046"/>
      <c r="AZ188" s="1046"/>
      <c r="BA188" s="1046"/>
      <c r="BB188" s="1046"/>
      <c r="BC188" s="1046"/>
      <c r="BD188" s="1047"/>
    </row>
    <row r="189" spans="5:56" s="684" customFormat="1" ht="9" customHeight="1">
      <c r="E189" s="682"/>
      <c r="F189" s="212"/>
      <c r="G189" s="682"/>
      <c r="H189" s="682"/>
      <c r="I189" s="682"/>
      <c r="J189" s="682"/>
      <c r="K189" s="682"/>
      <c r="L189" s="682"/>
      <c r="M189" s="682"/>
      <c r="N189" s="680"/>
      <c r="O189" s="1048"/>
      <c r="P189" s="1049"/>
      <c r="Q189" s="1049"/>
      <c r="R189" s="1049"/>
      <c r="S189" s="1049"/>
      <c r="T189" s="1049"/>
      <c r="U189" s="1049"/>
      <c r="V189" s="1049"/>
      <c r="W189" s="1049"/>
      <c r="X189" s="1049"/>
      <c r="Y189" s="1049"/>
      <c r="Z189" s="1049"/>
      <c r="AA189" s="1049"/>
      <c r="AB189" s="1049"/>
      <c r="AC189" s="1049"/>
      <c r="AD189" s="1049"/>
      <c r="AE189" s="1049"/>
      <c r="AF189" s="1049"/>
      <c r="AG189" s="1049"/>
      <c r="AH189" s="1049"/>
      <c r="AI189" s="1049"/>
      <c r="AJ189" s="1049"/>
      <c r="AK189" s="1049"/>
      <c r="AL189" s="1049"/>
      <c r="AM189" s="1049"/>
      <c r="AN189" s="1049"/>
      <c r="AO189" s="1049"/>
      <c r="AP189" s="1049"/>
      <c r="AQ189" s="1049"/>
      <c r="AR189" s="1049"/>
      <c r="AS189" s="1049"/>
      <c r="AT189" s="1049"/>
      <c r="AU189" s="1049"/>
      <c r="AV189" s="1049"/>
      <c r="AW189" s="1049"/>
      <c r="AX189" s="1049"/>
      <c r="AY189" s="1049"/>
      <c r="AZ189" s="1049"/>
      <c r="BA189" s="1049"/>
      <c r="BB189" s="1049"/>
      <c r="BC189" s="1049"/>
      <c r="BD189" s="1050"/>
    </row>
    <row r="190" spans="5:56" s="684" customFormat="1" ht="9" customHeight="1">
      <c r="E190" s="682"/>
      <c r="F190" s="212"/>
      <c r="G190" s="682"/>
      <c r="H190" s="682"/>
      <c r="I190" s="682"/>
      <c r="J190" s="682"/>
      <c r="K190" s="682"/>
      <c r="L190" s="682"/>
      <c r="M190" s="682"/>
      <c r="N190" s="680"/>
      <c r="O190" s="1051"/>
      <c r="P190" s="1052"/>
      <c r="Q190" s="1052"/>
      <c r="R190" s="1052"/>
      <c r="S190" s="1052"/>
      <c r="T190" s="1052"/>
      <c r="U190" s="1052"/>
      <c r="V190" s="1052"/>
      <c r="W190" s="1052"/>
      <c r="X190" s="1052"/>
      <c r="Y190" s="1052"/>
      <c r="Z190" s="1052"/>
      <c r="AA190" s="1052"/>
      <c r="AB190" s="1052"/>
      <c r="AC190" s="1052"/>
      <c r="AD190" s="1052"/>
      <c r="AE190" s="1052"/>
      <c r="AF190" s="1052"/>
      <c r="AG190" s="1052"/>
      <c r="AH190" s="1052"/>
      <c r="AI190" s="1052"/>
      <c r="AJ190" s="1052"/>
      <c r="AK190" s="1052"/>
      <c r="AL190" s="1052"/>
      <c r="AM190" s="1052"/>
      <c r="AN190" s="1052"/>
      <c r="AO190" s="1052"/>
      <c r="AP190" s="1052"/>
      <c r="AQ190" s="1052"/>
      <c r="AR190" s="1052"/>
      <c r="AS190" s="1052"/>
      <c r="AT190" s="1052"/>
      <c r="AU190" s="1052"/>
      <c r="AV190" s="1052"/>
      <c r="AW190" s="1052"/>
      <c r="AX190" s="1052"/>
      <c r="AY190" s="1052"/>
      <c r="AZ190" s="1052"/>
      <c r="BA190" s="1052"/>
      <c r="BB190" s="1052"/>
      <c r="BC190" s="1052"/>
      <c r="BD190" s="1053"/>
    </row>
    <row r="191" spans="5:56" s="684" customFormat="1" ht="9" customHeight="1">
      <c r="E191" s="682"/>
      <c r="F191" s="1035" t="s">
        <v>107</v>
      </c>
      <c r="G191" s="1036"/>
      <c r="H191" s="1036"/>
      <c r="I191" s="1036"/>
      <c r="J191" s="1036"/>
      <c r="K191" s="1036"/>
      <c r="L191" s="1036"/>
      <c r="M191" s="1036"/>
      <c r="N191" s="1037"/>
      <c r="O191" s="1048"/>
      <c r="P191" s="1049"/>
      <c r="Q191" s="1049"/>
      <c r="R191" s="1049"/>
      <c r="S191" s="1049"/>
      <c r="T191" s="1049"/>
      <c r="U191" s="1049"/>
      <c r="V191" s="1049"/>
      <c r="W191" s="1049"/>
      <c r="X191" s="1049"/>
      <c r="Y191" s="1049"/>
      <c r="Z191" s="1049"/>
      <c r="AA191" s="1049"/>
      <c r="AB191" s="1049"/>
      <c r="AC191" s="1049"/>
      <c r="AD191" s="1049"/>
      <c r="AE191" s="1049"/>
      <c r="AF191" s="1049"/>
      <c r="AG191" s="1049"/>
      <c r="AH191" s="1049"/>
      <c r="AI191" s="1049"/>
      <c r="AJ191" s="1049"/>
      <c r="AK191" s="1049"/>
      <c r="AL191" s="1049"/>
      <c r="AM191" s="1049"/>
      <c r="AN191" s="1049"/>
      <c r="AO191" s="1049"/>
      <c r="AP191" s="1049"/>
      <c r="AQ191" s="1049"/>
      <c r="AR191" s="1049"/>
      <c r="AS191" s="1049"/>
      <c r="AT191" s="1049"/>
      <c r="AU191" s="1049"/>
      <c r="AV191" s="1049"/>
      <c r="AW191" s="1049"/>
      <c r="AX191" s="1049"/>
      <c r="AY191" s="1049"/>
      <c r="AZ191" s="1049"/>
      <c r="BA191" s="1049"/>
      <c r="BB191" s="1049"/>
      <c r="BC191" s="1049"/>
      <c r="BD191" s="1050"/>
    </row>
    <row r="192" spans="5:56" s="684" customFormat="1" ht="9" customHeight="1">
      <c r="E192" s="682"/>
      <c r="F192" s="1035"/>
      <c r="G192" s="1036"/>
      <c r="H192" s="1036"/>
      <c r="I192" s="1036"/>
      <c r="J192" s="1036"/>
      <c r="K192" s="1036"/>
      <c r="L192" s="1036"/>
      <c r="M192" s="1036"/>
      <c r="N192" s="1037"/>
      <c r="O192" s="1051"/>
      <c r="P192" s="1052"/>
      <c r="Q192" s="1052"/>
      <c r="R192" s="1052"/>
      <c r="S192" s="1052"/>
      <c r="T192" s="1052"/>
      <c r="U192" s="1052"/>
      <c r="V192" s="1052"/>
      <c r="W192" s="1052"/>
      <c r="X192" s="1052"/>
      <c r="Y192" s="1052"/>
      <c r="Z192" s="1052"/>
      <c r="AA192" s="1052"/>
      <c r="AB192" s="1052"/>
      <c r="AC192" s="1052"/>
      <c r="AD192" s="1052"/>
      <c r="AE192" s="1052"/>
      <c r="AF192" s="1052"/>
      <c r="AG192" s="1052"/>
      <c r="AH192" s="1052"/>
      <c r="AI192" s="1052"/>
      <c r="AJ192" s="1052"/>
      <c r="AK192" s="1052"/>
      <c r="AL192" s="1052"/>
      <c r="AM192" s="1052"/>
      <c r="AN192" s="1052"/>
      <c r="AO192" s="1052"/>
      <c r="AP192" s="1052"/>
      <c r="AQ192" s="1052"/>
      <c r="AR192" s="1052"/>
      <c r="AS192" s="1052"/>
      <c r="AT192" s="1052"/>
      <c r="AU192" s="1052"/>
      <c r="AV192" s="1052"/>
      <c r="AW192" s="1052"/>
      <c r="AX192" s="1052"/>
      <c r="AY192" s="1052"/>
      <c r="AZ192" s="1052"/>
      <c r="BA192" s="1052"/>
      <c r="BB192" s="1052"/>
      <c r="BC192" s="1052"/>
      <c r="BD192" s="1053"/>
    </row>
    <row r="193" spans="1:60" s="684" customFormat="1" ht="9" customHeight="1">
      <c r="E193" s="682"/>
      <c r="F193" s="212"/>
      <c r="G193" s="682"/>
      <c r="H193" s="682"/>
      <c r="I193" s="682"/>
      <c r="J193" s="682"/>
      <c r="K193" s="682"/>
      <c r="L193" s="682"/>
      <c r="M193" s="682"/>
      <c r="N193" s="682"/>
      <c r="O193" s="1048"/>
      <c r="P193" s="1049"/>
      <c r="Q193" s="1049"/>
      <c r="R193" s="1049"/>
      <c r="S193" s="1049"/>
      <c r="T193" s="1049"/>
      <c r="U193" s="1049"/>
      <c r="V193" s="1049"/>
      <c r="W193" s="1049"/>
      <c r="X193" s="1049"/>
      <c r="Y193" s="1049"/>
      <c r="Z193" s="1049"/>
      <c r="AA193" s="1049"/>
      <c r="AB193" s="1049"/>
      <c r="AC193" s="1049"/>
      <c r="AD193" s="1049"/>
      <c r="AE193" s="1049"/>
      <c r="AF193" s="1049"/>
      <c r="AG193" s="1049"/>
      <c r="AH193" s="1049"/>
      <c r="AI193" s="1049"/>
      <c r="AJ193" s="1049"/>
      <c r="AK193" s="1049"/>
      <c r="AL193" s="1049"/>
      <c r="AM193" s="1049"/>
      <c r="AN193" s="1049"/>
      <c r="AO193" s="1049"/>
      <c r="AP193" s="1049"/>
      <c r="AQ193" s="1049"/>
      <c r="AR193" s="1049"/>
      <c r="AS193" s="1049"/>
      <c r="AT193" s="1049"/>
      <c r="AU193" s="1049"/>
      <c r="AV193" s="1049"/>
      <c r="AW193" s="1049"/>
      <c r="AX193" s="1049"/>
      <c r="AY193" s="1049"/>
      <c r="AZ193" s="1049"/>
      <c r="BA193" s="1049"/>
      <c r="BB193" s="1049"/>
      <c r="BC193" s="1049"/>
      <c r="BD193" s="1050"/>
    </row>
    <row r="194" spans="1:60" s="684" customFormat="1" ht="9" customHeight="1">
      <c r="E194" s="682"/>
      <c r="F194" s="212"/>
      <c r="G194" s="682"/>
      <c r="H194" s="682"/>
      <c r="I194" s="682"/>
      <c r="J194" s="682"/>
      <c r="K194" s="682"/>
      <c r="L194" s="682"/>
      <c r="M194" s="682"/>
      <c r="N194" s="682"/>
      <c r="O194" s="1051"/>
      <c r="P194" s="1052"/>
      <c r="Q194" s="1052"/>
      <c r="R194" s="1052"/>
      <c r="S194" s="1052"/>
      <c r="T194" s="1052"/>
      <c r="U194" s="1052"/>
      <c r="V194" s="1052"/>
      <c r="W194" s="1052"/>
      <c r="X194" s="1052"/>
      <c r="Y194" s="1052"/>
      <c r="Z194" s="1052"/>
      <c r="AA194" s="1052"/>
      <c r="AB194" s="1052"/>
      <c r="AC194" s="1052"/>
      <c r="AD194" s="1052"/>
      <c r="AE194" s="1052"/>
      <c r="AF194" s="1052"/>
      <c r="AG194" s="1052"/>
      <c r="AH194" s="1052"/>
      <c r="AI194" s="1052"/>
      <c r="AJ194" s="1052"/>
      <c r="AK194" s="1052"/>
      <c r="AL194" s="1052"/>
      <c r="AM194" s="1052"/>
      <c r="AN194" s="1052"/>
      <c r="AO194" s="1052"/>
      <c r="AP194" s="1052"/>
      <c r="AQ194" s="1052"/>
      <c r="AR194" s="1052"/>
      <c r="AS194" s="1052"/>
      <c r="AT194" s="1052"/>
      <c r="AU194" s="1052"/>
      <c r="AV194" s="1052"/>
      <c r="AW194" s="1052"/>
      <c r="AX194" s="1052"/>
      <c r="AY194" s="1052"/>
      <c r="AZ194" s="1052"/>
      <c r="BA194" s="1052"/>
      <c r="BB194" s="1052"/>
      <c r="BC194" s="1052"/>
      <c r="BD194" s="1053"/>
    </row>
    <row r="195" spans="1:60" s="684" customFormat="1" ht="9" customHeight="1" thickBot="1">
      <c r="E195" s="682"/>
      <c r="F195" s="334"/>
      <c r="G195" s="797"/>
      <c r="H195" s="797"/>
      <c r="I195" s="797"/>
      <c r="J195" s="797"/>
      <c r="K195" s="797"/>
      <c r="L195" s="797"/>
      <c r="M195" s="797"/>
      <c r="N195" s="797"/>
      <c r="O195" s="1054"/>
      <c r="P195" s="1055"/>
      <c r="Q195" s="1055"/>
      <c r="R195" s="1055"/>
      <c r="S195" s="1055"/>
      <c r="T195" s="1055"/>
      <c r="U195" s="1055"/>
      <c r="V195" s="1055"/>
      <c r="W195" s="1055"/>
      <c r="X195" s="1055"/>
      <c r="Y195" s="1055"/>
      <c r="Z195" s="1055"/>
      <c r="AA195" s="1055"/>
      <c r="AB195" s="1055"/>
      <c r="AC195" s="1055"/>
      <c r="AD195" s="1055"/>
      <c r="AE195" s="1055"/>
      <c r="AF195" s="1055"/>
      <c r="AG195" s="1055"/>
      <c r="AH195" s="1055"/>
      <c r="AI195" s="1055"/>
      <c r="AJ195" s="1055"/>
      <c r="AK195" s="1055"/>
      <c r="AL195" s="1055"/>
      <c r="AM195" s="1055"/>
      <c r="AN195" s="1055"/>
      <c r="AO195" s="1055"/>
      <c r="AP195" s="1055"/>
      <c r="AQ195" s="1055"/>
      <c r="AR195" s="1055"/>
      <c r="AS195" s="1055"/>
      <c r="AT195" s="1055"/>
      <c r="AU195" s="1055"/>
      <c r="AV195" s="1055"/>
      <c r="AW195" s="1055"/>
      <c r="AX195" s="1055"/>
      <c r="AY195" s="1055"/>
      <c r="AZ195" s="1055"/>
      <c r="BA195" s="1055"/>
      <c r="BB195" s="1055"/>
      <c r="BC195" s="1055"/>
      <c r="BD195" s="1056"/>
    </row>
    <row r="196" spans="1:60" s="684" customFormat="1" ht="9" customHeight="1">
      <c r="F196" s="682"/>
      <c r="G196" s="682"/>
      <c r="H196" s="682"/>
      <c r="I196" s="682"/>
      <c r="J196" s="682"/>
      <c r="K196" s="682"/>
      <c r="L196" s="682"/>
      <c r="M196" s="682"/>
      <c r="N196" s="682"/>
      <c r="O196" s="682"/>
      <c r="P196" s="682"/>
      <c r="Q196" s="682"/>
      <c r="R196" s="682"/>
      <c r="S196" s="682"/>
      <c r="T196" s="682"/>
      <c r="U196" s="682"/>
      <c r="V196" s="682"/>
      <c r="W196" s="682"/>
      <c r="X196" s="682"/>
      <c r="Y196" s="682"/>
      <c r="Z196" s="682"/>
      <c r="AA196" s="682"/>
      <c r="AB196" s="682"/>
      <c r="AC196" s="682"/>
      <c r="AD196" s="682"/>
      <c r="AE196" s="682"/>
      <c r="AF196" s="682"/>
      <c r="AG196" s="682"/>
      <c r="AH196" s="682"/>
      <c r="AI196" s="682"/>
      <c r="AJ196" s="682"/>
      <c r="AK196" s="682"/>
      <c r="AL196" s="682"/>
      <c r="AM196" s="682"/>
      <c r="AN196" s="682"/>
      <c r="AO196" s="682"/>
      <c r="AP196" s="682"/>
      <c r="AQ196" s="682"/>
      <c r="AR196" s="682"/>
      <c r="AS196" s="682"/>
      <c r="AT196" s="682"/>
      <c r="AU196" s="682"/>
      <c r="AV196" s="682"/>
      <c r="AW196" s="682"/>
      <c r="AX196" s="682"/>
      <c r="AY196" s="682"/>
      <c r="AZ196" s="682"/>
      <c r="BA196" s="682"/>
      <c r="BB196" s="682"/>
      <c r="BC196" s="682"/>
      <c r="BD196" s="682"/>
    </row>
    <row r="197" spans="1:60" s="684" customFormat="1" ht="9" customHeight="1">
      <c r="F197" s="1040" t="s">
        <v>108</v>
      </c>
      <c r="G197" s="1041"/>
      <c r="H197" s="1041"/>
      <c r="I197" s="1041"/>
      <c r="J197" s="1041"/>
      <c r="K197" s="1041"/>
      <c r="L197" s="1041"/>
      <c r="M197" s="1041"/>
      <c r="N197" s="1041"/>
      <c r="O197" s="1041"/>
      <c r="P197" s="1041"/>
      <c r="Q197" s="1041"/>
      <c r="R197" s="1041"/>
      <c r="S197" s="1041"/>
      <c r="T197" s="1041"/>
      <c r="U197" s="1041"/>
      <c r="V197" s="1041"/>
      <c r="W197" s="1041"/>
      <c r="X197" s="1041"/>
      <c r="Y197" s="1041"/>
      <c r="Z197" s="1041"/>
      <c r="AA197" s="1041"/>
      <c r="AB197" s="1041"/>
      <c r="AC197" s="1041"/>
      <c r="AD197" s="1041"/>
      <c r="AE197" s="1041"/>
      <c r="AF197" s="1041"/>
      <c r="AG197" s="1041"/>
      <c r="AH197" s="1041"/>
      <c r="AI197" s="1041"/>
      <c r="AJ197" s="1041"/>
      <c r="AK197" s="1041"/>
      <c r="AL197" s="1041"/>
      <c r="AM197" s="1041"/>
      <c r="AN197" s="1041"/>
      <c r="AO197" s="1041"/>
      <c r="AP197" s="1041"/>
      <c r="AQ197" s="1041"/>
      <c r="AR197" s="1041"/>
      <c r="AS197" s="1041"/>
      <c r="AT197" s="1041"/>
      <c r="AU197" s="1041"/>
      <c r="AV197" s="1041"/>
      <c r="AW197" s="1041"/>
      <c r="AX197" s="1041"/>
      <c r="AY197" s="1041"/>
      <c r="AZ197" s="1041"/>
      <c r="BA197" s="1041"/>
      <c r="BB197" s="1041"/>
      <c r="BC197" s="1041"/>
      <c r="BD197" s="1041"/>
    </row>
    <row r="198" spans="1:60" s="684" customFormat="1" ht="9" customHeight="1">
      <c r="F198" s="1041"/>
      <c r="G198" s="1041"/>
      <c r="H198" s="1041"/>
      <c r="I198" s="1041"/>
      <c r="J198" s="1041"/>
      <c r="K198" s="1041"/>
      <c r="L198" s="1041"/>
      <c r="M198" s="1041"/>
      <c r="N198" s="1041"/>
      <c r="O198" s="1041"/>
      <c r="P198" s="1041"/>
      <c r="Q198" s="1041"/>
      <c r="R198" s="1041"/>
      <c r="S198" s="1041"/>
      <c r="T198" s="1041"/>
      <c r="U198" s="1041"/>
      <c r="V198" s="1041"/>
      <c r="W198" s="1041"/>
      <c r="X198" s="1041"/>
      <c r="Y198" s="1041"/>
      <c r="Z198" s="1041"/>
      <c r="AA198" s="1041"/>
      <c r="AB198" s="1041"/>
      <c r="AC198" s="1041"/>
      <c r="AD198" s="1041"/>
      <c r="AE198" s="1041"/>
      <c r="AF198" s="1041"/>
      <c r="AG198" s="1041"/>
      <c r="AH198" s="1041"/>
      <c r="AI198" s="1041"/>
      <c r="AJ198" s="1041"/>
      <c r="AK198" s="1041"/>
      <c r="AL198" s="1041"/>
      <c r="AM198" s="1041"/>
      <c r="AN198" s="1041"/>
      <c r="AO198" s="1041"/>
      <c r="AP198" s="1041"/>
      <c r="AQ198" s="1041"/>
      <c r="AR198" s="1041"/>
      <c r="AS198" s="1041"/>
      <c r="AT198" s="1041"/>
      <c r="AU198" s="1041"/>
      <c r="AV198" s="1041"/>
      <c r="AW198" s="1041"/>
      <c r="AX198" s="1041"/>
      <c r="AY198" s="1041"/>
      <c r="AZ198" s="1041"/>
      <c r="BA198" s="1041"/>
      <c r="BB198" s="1041"/>
      <c r="BC198" s="1041"/>
      <c r="BD198" s="1041"/>
    </row>
    <row r="199" spans="1:60" s="684" customFormat="1" ht="9" customHeight="1">
      <c r="F199" s="1041"/>
      <c r="G199" s="1041"/>
      <c r="H199" s="1041"/>
      <c r="I199" s="1041"/>
      <c r="J199" s="1041"/>
      <c r="K199" s="1041"/>
      <c r="L199" s="1041"/>
      <c r="M199" s="1041"/>
      <c r="N199" s="1041"/>
      <c r="O199" s="1041"/>
      <c r="P199" s="1041"/>
      <c r="Q199" s="1041"/>
      <c r="R199" s="1041"/>
      <c r="S199" s="1041"/>
      <c r="T199" s="1041"/>
      <c r="U199" s="1041"/>
      <c r="V199" s="1041"/>
      <c r="W199" s="1041"/>
      <c r="X199" s="1041"/>
      <c r="Y199" s="1041"/>
      <c r="Z199" s="1041"/>
      <c r="AA199" s="1041"/>
      <c r="AB199" s="1041"/>
      <c r="AC199" s="1041"/>
      <c r="AD199" s="1041"/>
      <c r="AE199" s="1041"/>
      <c r="AF199" s="1041"/>
      <c r="AG199" s="1041"/>
      <c r="AH199" s="1041"/>
      <c r="AI199" s="1041"/>
      <c r="AJ199" s="1041"/>
      <c r="AK199" s="1041"/>
      <c r="AL199" s="1041"/>
      <c r="AM199" s="1041"/>
      <c r="AN199" s="1041"/>
      <c r="AO199" s="1041"/>
      <c r="AP199" s="1041"/>
      <c r="AQ199" s="1041"/>
      <c r="AR199" s="1041"/>
      <c r="AS199" s="1041"/>
      <c r="AT199" s="1041"/>
      <c r="AU199" s="1041"/>
      <c r="AV199" s="1041"/>
      <c r="AW199" s="1041"/>
      <c r="AX199" s="1041"/>
      <c r="AY199" s="1041"/>
      <c r="AZ199" s="1041"/>
      <c r="BA199" s="1041"/>
      <c r="BB199" s="1041"/>
      <c r="BC199" s="1041"/>
      <c r="BD199" s="1041"/>
      <c r="BH199" s="776"/>
    </row>
    <row r="200" spans="1:60" s="684" customFormat="1" ht="9" customHeight="1">
      <c r="F200" s="1041"/>
      <c r="G200" s="1041"/>
      <c r="H200" s="1041"/>
      <c r="I200" s="1041"/>
      <c r="J200" s="1041"/>
      <c r="K200" s="1041"/>
      <c r="L200" s="1041"/>
      <c r="M200" s="1041"/>
      <c r="N200" s="1041"/>
      <c r="O200" s="1041"/>
      <c r="P200" s="1041"/>
      <c r="Q200" s="1041"/>
      <c r="R200" s="1041"/>
      <c r="S200" s="1041"/>
      <c r="T200" s="1041"/>
      <c r="U200" s="1041"/>
      <c r="V200" s="1041"/>
      <c r="W200" s="1041"/>
      <c r="X200" s="1041"/>
      <c r="Y200" s="1041"/>
      <c r="Z200" s="1041"/>
      <c r="AA200" s="1041"/>
      <c r="AB200" s="1041"/>
      <c r="AC200" s="1041"/>
      <c r="AD200" s="1041"/>
      <c r="AE200" s="1041"/>
      <c r="AF200" s="1041"/>
      <c r="AG200" s="1041"/>
      <c r="AH200" s="1041"/>
      <c r="AI200" s="1041"/>
      <c r="AJ200" s="1041"/>
      <c r="AK200" s="1041"/>
      <c r="AL200" s="1041"/>
      <c r="AM200" s="1041"/>
      <c r="AN200" s="1041"/>
      <c r="AO200" s="1041"/>
      <c r="AP200" s="1041"/>
      <c r="AQ200" s="1041"/>
      <c r="AR200" s="1041"/>
      <c r="AS200" s="1041"/>
      <c r="AT200" s="1041"/>
      <c r="AU200" s="1041"/>
      <c r="AV200" s="1041"/>
      <c r="AW200" s="1041"/>
      <c r="AX200" s="1041"/>
      <c r="AY200" s="1041"/>
      <c r="AZ200" s="1041"/>
      <c r="BA200" s="1041"/>
      <c r="BB200" s="1041"/>
      <c r="BC200" s="1041"/>
      <c r="BD200" s="1041"/>
      <c r="BH200" s="776"/>
    </row>
    <row r="201" spans="1:60" s="684" customFormat="1" ht="9" customHeight="1">
      <c r="F201" s="693"/>
      <c r="G201" s="693"/>
      <c r="H201" s="693"/>
      <c r="I201" s="693"/>
      <c r="J201" s="693"/>
      <c r="K201" s="693"/>
      <c r="L201" s="693"/>
      <c r="M201" s="693"/>
      <c r="N201" s="693"/>
      <c r="O201" s="693"/>
      <c r="P201" s="693"/>
      <c r="Q201" s="693"/>
      <c r="R201" s="693"/>
      <c r="S201" s="693"/>
      <c r="T201" s="693"/>
      <c r="U201" s="693"/>
      <c r="V201" s="693"/>
      <c r="W201" s="693"/>
      <c r="X201" s="693"/>
      <c r="Y201" s="693"/>
      <c r="Z201" s="693"/>
      <c r="AA201" s="693"/>
      <c r="AB201" s="693"/>
      <c r="AC201" s="693"/>
      <c r="AD201" s="693"/>
      <c r="AE201" s="693"/>
      <c r="AF201" s="693"/>
      <c r="AG201" s="693"/>
      <c r="AH201" s="693"/>
      <c r="AI201" s="693"/>
      <c r="AJ201" s="693"/>
      <c r="AK201" s="693"/>
      <c r="AL201" s="693"/>
      <c r="AM201" s="693"/>
      <c r="AN201" s="693"/>
      <c r="AO201" s="693"/>
      <c r="AP201" s="693"/>
      <c r="AQ201" s="693"/>
      <c r="AR201" s="693"/>
      <c r="AS201" s="693"/>
      <c r="AT201" s="693"/>
      <c r="AU201" s="693"/>
      <c r="AV201" s="693"/>
      <c r="AW201" s="693"/>
      <c r="AX201" s="693"/>
      <c r="AY201" s="693"/>
      <c r="AZ201" s="693"/>
      <c r="BA201" s="693"/>
      <c r="BB201" s="693"/>
      <c r="BC201" s="693"/>
      <c r="BD201" s="693"/>
      <c r="BH201" s="776"/>
    </row>
    <row r="202" spans="1:60" ht="9" customHeight="1">
      <c r="A202" s="684"/>
      <c r="B202" s="684"/>
      <c r="C202" s="684"/>
      <c r="D202" s="684"/>
      <c r="E202" s="684"/>
      <c r="F202" s="693"/>
      <c r="G202" s="693"/>
      <c r="H202" s="693"/>
      <c r="I202" s="693"/>
      <c r="J202" s="693"/>
      <c r="K202" s="693"/>
      <c r="L202" s="693"/>
      <c r="M202" s="693"/>
      <c r="N202" s="693"/>
      <c r="O202" s="693"/>
      <c r="P202" s="693"/>
      <c r="Q202" s="693"/>
      <c r="R202" s="693"/>
      <c r="S202" s="693"/>
      <c r="T202" s="693"/>
      <c r="U202" s="693"/>
      <c r="V202" s="693"/>
      <c r="W202" s="693"/>
      <c r="X202" s="693"/>
      <c r="Y202" s="693"/>
      <c r="Z202" s="693"/>
      <c r="AA202" s="693"/>
      <c r="AB202" s="693"/>
      <c r="AC202" s="693"/>
      <c r="AD202" s="693"/>
      <c r="AE202" s="693"/>
      <c r="AF202" s="693"/>
      <c r="AG202" s="693"/>
      <c r="AH202" s="693"/>
      <c r="AI202" s="693"/>
      <c r="AJ202" s="693"/>
      <c r="AK202" s="693"/>
      <c r="AL202" s="693"/>
      <c r="AM202" s="693"/>
      <c r="AN202" s="693"/>
      <c r="AO202" s="693"/>
      <c r="AP202" s="693"/>
      <c r="AQ202" s="693"/>
      <c r="AR202" s="693"/>
      <c r="AS202" s="693"/>
      <c r="AT202" s="693"/>
      <c r="AU202" s="693"/>
      <c r="AV202" s="693"/>
      <c r="AW202" s="693"/>
      <c r="AX202" s="693"/>
      <c r="AY202" s="693"/>
      <c r="AZ202" s="693"/>
      <c r="BA202" s="693"/>
      <c r="BB202" s="693"/>
      <c r="BC202" s="693"/>
      <c r="BD202" s="693"/>
      <c r="BE202" s="684"/>
      <c r="BF202" s="684"/>
      <c r="BG202" s="684"/>
    </row>
  </sheetData>
  <mergeCells count="192">
    <mergeCell ref="O194:BD195"/>
    <mergeCell ref="F197:BD200"/>
    <mergeCell ref="L12:M15"/>
    <mergeCell ref="N12:O15"/>
    <mergeCell ref="P12:Q15"/>
    <mergeCell ref="R12:S15"/>
    <mergeCell ref="T12:U15"/>
    <mergeCell ref="V12:W15"/>
    <mergeCell ref="X12:Y15"/>
    <mergeCell ref="Z12:AA15"/>
    <mergeCell ref="F180:N182"/>
    <mergeCell ref="R180:W181"/>
    <mergeCell ref="S182:BB183"/>
    <mergeCell ref="O188:BD189"/>
    <mergeCell ref="O190:BD191"/>
    <mergeCell ref="F191:N192"/>
    <mergeCell ref="O192:BD193"/>
    <mergeCell ref="P172:Q173"/>
    <mergeCell ref="R172:Z173"/>
    <mergeCell ref="P176:Q177"/>
    <mergeCell ref="R176:W177"/>
    <mergeCell ref="P178:Q179"/>
    <mergeCell ref="R178:W179"/>
    <mergeCell ref="Y178:AU179"/>
    <mergeCell ref="F157:N158"/>
    <mergeCell ref="P157:Q158"/>
    <mergeCell ref="R157:W158"/>
    <mergeCell ref="AA157:AU163"/>
    <mergeCell ref="F159:N160"/>
    <mergeCell ref="P166:Q167"/>
    <mergeCell ref="R166:AA167"/>
    <mergeCell ref="AD166:AX173"/>
    <mergeCell ref="F168:N169"/>
    <mergeCell ref="F170:N171"/>
    <mergeCell ref="D140:E141"/>
    <mergeCell ref="G140:BG142"/>
    <mergeCell ref="D144:E145"/>
    <mergeCell ref="G144:BG148"/>
    <mergeCell ref="F151:BD152"/>
    <mergeCell ref="P154:Q155"/>
    <mergeCell ref="R154:W155"/>
    <mergeCell ref="D124:E125"/>
    <mergeCell ref="G124:BG126"/>
    <mergeCell ref="D128:E129"/>
    <mergeCell ref="G128:BG132"/>
    <mergeCell ref="D134:E135"/>
    <mergeCell ref="G134:BG138"/>
    <mergeCell ref="A100:BH104"/>
    <mergeCell ref="AM105:AR106"/>
    <mergeCell ref="H109:BA111"/>
    <mergeCell ref="D114:E115"/>
    <mergeCell ref="G114:BG119"/>
    <mergeCell ref="D121:E122"/>
    <mergeCell ref="G121:BG122"/>
    <mergeCell ref="A94:BH95"/>
    <mergeCell ref="A96:H97"/>
    <mergeCell ref="I96:Z97"/>
    <mergeCell ref="AA96:AQ97"/>
    <mergeCell ref="AR96:BH97"/>
    <mergeCell ref="A98:H99"/>
    <mergeCell ref="I98:BH99"/>
    <mergeCell ref="A89:H90"/>
    <mergeCell ref="S89:T90"/>
    <mergeCell ref="U89:AF90"/>
    <mergeCell ref="AK89:AO90"/>
    <mergeCell ref="AP89:BH90"/>
    <mergeCell ref="J90:Q92"/>
    <mergeCell ref="S91:BH92"/>
    <mergeCell ref="E81:K82"/>
    <mergeCell ref="N81:BF82"/>
    <mergeCell ref="J86:Q88"/>
    <mergeCell ref="S86:AF88"/>
    <mergeCell ref="AH86:AN88"/>
    <mergeCell ref="AP86:BH88"/>
    <mergeCell ref="BJ55:BJ56"/>
    <mergeCell ref="E59:K64"/>
    <mergeCell ref="L59:M60"/>
    <mergeCell ref="AL59:AP60"/>
    <mergeCell ref="A66:B84"/>
    <mergeCell ref="L66:BD67"/>
    <mergeCell ref="C67:D83"/>
    <mergeCell ref="E68:K71"/>
    <mergeCell ref="L68:AA69"/>
    <mergeCell ref="AB68:AN69"/>
    <mergeCell ref="AO68:AP69"/>
    <mergeCell ref="L70:AZ71"/>
    <mergeCell ref="L72:BD73"/>
    <mergeCell ref="E74:K78"/>
    <mergeCell ref="N75:BD77"/>
    <mergeCell ref="BE75:BF77"/>
    <mergeCell ref="L79:M80"/>
    <mergeCell ref="N79:S80"/>
    <mergeCell ref="AL79:AP80"/>
    <mergeCell ref="AR79:BD80"/>
    <mergeCell ref="BJ41:BJ42"/>
    <mergeCell ref="BI43:BI48"/>
    <mergeCell ref="BJ43:BJ48"/>
    <mergeCell ref="C44:K47"/>
    <mergeCell ref="M45:BG46"/>
    <mergeCell ref="C48:D64"/>
    <mergeCell ref="L48:AC49"/>
    <mergeCell ref="BI49:BI50"/>
    <mergeCell ref="BJ49:BJ50"/>
    <mergeCell ref="C41:K43"/>
    <mergeCell ref="L41:U43"/>
    <mergeCell ref="Y41:AM43"/>
    <mergeCell ref="AN41:AQ43"/>
    <mergeCell ref="AR41:BF43"/>
    <mergeCell ref="BI41:BI42"/>
    <mergeCell ref="E50:K56"/>
    <mergeCell ref="BI51:BI52"/>
    <mergeCell ref="BJ51:BJ52"/>
    <mergeCell ref="L53:Q54"/>
    <mergeCell ref="BI53:BI54"/>
    <mergeCell ref="BJ53:BJ54"/>
    <mergeCell ref="L55:M56"/>
    <mergeCell ref="AL55:AP56"/>
    <mergeCell ref="BI55:BI56"/>
    <mergeCell ref="BI37:BI38"/>
    <mergeCell ref="BJ37:BJ38"/>
    <mergeCell ref="BI39:BI40"/>
    <mergeCell ref="BJ39:BJ40"/>
    <mergeCell ref="D33:J34"/>
    <mergeCell ref="O33:BF34"/>
    <mergeCell ref="O35:AJ36"/>
    <mergeCell ref="C37:K40"/>
    <mergeCell ref="L37:X40"/>
    <mergeCell ref="Y37:AA40"/>
    <mergeCell ref="AB37:AD40"/>
    <mergeCell ref="AE37:AG40"/>
    <mergeCell ref="AH37:AJ40"/>
    <mergeCell ref="AK37:AM40"/>
    <mergeCell ref="AR37:AW40"/>
    <mergeCell ref="AZ37:BE40"/>
    <mergeCell ref="BI28:BI30"/>
    <mergeCell ref="BJ28:BJ30"/>
    <mergeCell ref="M31:N32"/>
    <mergeCell ref="O31:T32"/>
    <mergeCell ref="AL31:AP32"/>
    <mergeCell ref="AQ31:BF32"/>
    <mergeCell ref="D24:J25"/>
    <mergeCell ref="M24:AD25"/>
    <mergeCell ref="AG24:AM27"/>
    <mergeCell ref="AO24:BH27"/>
    <mergeCell ref="BI26:BI27"/>
    <mergeCell ref="BJ26:BJ27"/>
    <mergeCell ref="M27:AD29"/>
    <mergeCell ref="D28:J29"/>
    <mergeCell ref="AG28:AM30"/>
    <mergeCell ref="AQ28:AV30"/>
    <mergeCell ref="AO16:BH19"/>
    <mergeCell ref="E20:K23"/>
    <mergeCell ref="L20:N23"/>
    <mergeCell ref="O20:AE23"/>
    <mergeCell ref="AF20:AH23"/>
    <mergeCell ref="AI20:AU23"/>
    <mergeCell ref="AV20:AX23"/>
    <mergeCell ref="AY20:BH23"/>
    <mergeCell ref="A10:P11"/>
    <mergeCell ref="A12:B64"/>
    <mergeCell ref="C12:K15"/>
    <mergeCell ref="AG12:AM15"/>
    <mergeCell ref="AO12:BH15"/>
    <mergeCell ref="C16:D23"/>
    <mergeCell ref="E16:K19"/>
    <mergeCell ref="L16:AE19"/>
    <mergeCell ref="AG16:AM19"/>
    <mergeCell ref="AX28:AY30"/>
    <mergeCell ref="BA28:BF30"/>
    <mergeCell ref="AF48:BH49"/>
    <mergeCell ref="AB12:AC15"/>
    <mergeCell ref="AD12:AE15"/>
    <mergeCell ref="BG1:BH1"/>
    <mergeCell ref="J2:AZ5"/>
    <mergeCell ref="BJ2:BO4"/>
    <mergeCell ref="A6:G7"/>
    <mergeCell ref="BB7:BH9"/>
    <mergeCell ref="A8:E9"/>
    <mergeCell ref="F8:I9"/>
    <mergeCell ref="J8:M9"/>
    <mergeCell ref="AU1:AV1"/>
    <mergeCell ref="AW1:AX1"/>
    <mergeCell ref="AY1:AZ1"/>
    <mergeCell ref="BA1:BB1"/>
    <mergeCell ref="BC1:BD1"/>
    <mergeCell ref="BE1:BF1"/>
    <mergeCell ref="AE1:AJ1"/>
    <mergeCell ref="AK1:AL1"/>
    <mergeCell ref="AM1:AN1"/>
    <mergeCell ref="AO1:AP1"/>
    <mergeCell ref="AQ1:AR1"/>
    <mergeCell ref="AS1:AT1"/>
  </mergeCells>
  <phoneticPr fontId="1"/>
  <conditionalFormatting sqref="BB7:BH8">
    <cfRule type="cellIs" dxfId="0" priority="1" stopIfTrue="1" operator="equal">
      <formula>"２号"</formula>
    </cfRule>
  </conditionalFormatting>
  <dataValidations count="1">
    <dataValidation imeMode="off" allowBlank="1" showInputMessage="1" showErrorMessage="1" sqref="L12:AE15" xr:uid="{8F3D9D91-E575-4493-8A1A-9C428C647891}"/>
  </dataValidations>
  <printOptions horizontalCentered="1"/>
  <pageMargins left="0.19685039370078741" right="0.19685039370078741" top="0.47244094488188981" bottom="0.31496062992125984" header="0.19685039370078741" footer="0"/>
  <pageSetup paperSize="9" scale="95" orientation="portrait" horizontalDpi="300" verticalDpi="300" r:id="rId1"/>
  <headerFooter alignWithMargins="0"/>
  <rowBreaks count="1" manualBreakCount="1">
    <brk id="106"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65BC6-91F9-4AC7-93D4-E9DC0C2DBDB0}">
  <sheetPr>
    <tabColor rgb="FF00FF00"/>
  </sheetPr>
  <dimension ref="A1:BT103"/>
  <sheetViews>
    <sheetView showZeros="0" view="pageBreakPreview" zoomScaleNormal="100" workbookViewId="0">
      <selection activeCell="N1" sqref="N1:V1"/>
    </sheetView>
  </sheetViews>
  <sheetFormatPr defaultColWidth="9" defaultRowHeight="13.5"/>
  <cols>
    <col min="1" max="59" width="1.625" style="876" customWidth="1"/>
    <col min="60" max="76" width="2.625" style="876" customWidth="1"/>
    <col min="77" max="16384" width="9" style="876"/>
  </cols>
  <sheetData>
    <row r="1" spans="1:68" ht="24.95" customHeight="1" thickBot="1">
      <c r="N1" s="1482" t="s">
        <v>35</v>
      </c>
      <c r="O1" s="1483"/>
      <c r="P1" s="1483"/>
      <c r="Q1" s="1483"/>
      <c r="R1" s="1483"/>
      <c r="S1" s="1483"/>
      <c r="T1" s="1483"/>
      <c r="U1" s="1483"/>
      <c r="V1" s="1484"/>
      <c r="W1" s="1590"/>
      <c r="X1" s="1330"/>
      <c r="Y1" s="1330"/>
      <c r="Z1" s="1330"/>
      <c r="AA1" s="1330"/>
      <c r="AB1" s="1330"/>
      <c r="AC1" s="1330"/>
      <c r="AD1" s="1330"/>
      <c r="AE1" s="1330"/>
      <c r="AF1" s="1330"/>
      <c r="AG1" s="1330"/>
      <c r="AH1" s="1330"/>
      <c r="AI1" s="1571"/>
      <c r="AJ1" s="1571"/>
      <c r="AK1" s="1571"/>
      <c r="AL1" s="1571"/>
      <c r="AM1" s="1571"/>
      <c r="AN1" s="1571"/>
      <c r="AO1" s="1571"/>
      <c r="AP1" s="1571"/>
      <c r="AQ1" s="1571"/>
      <c r="AR1" s="1571"/>
      <c r="AS1" s="1571"/>
      <c r="AT1" s="1571"/>
      <c r="AU1" s="1571"/>
      <c r="AV1" s="1571"/>
      <c r="AW1" s="1571"/>
      <c r="AX1" s="1571"/>
      <c r="AY1" s="1571"/>
      <c r="AZ1" s="1571"/>
      <c r="BA1" s="1571"/>
      <c r="BB1" s="1571"/>
      <c r="BC1" s="1571"/>
      <c r="BD1" s="1571"/>
      <c r="BE1" s="1571"/>
      <c r="BF1" s="1572"/>
    </row>
    <row r="2" spans="1:68" ht="9" customHeight="1">
      <c r="BI2" s="1316" t="s">
        <v>345</v>
      </c>
      <c r="BJ2" s="1317"/>
      <c r="BK2" s="1317"/>
      <c r="BL2" s="1317"/>
      <c r="BM2" s="1317"/>
      <c r="BN2" s="1318"/>
    </row>
    <row r="3" spans="1:68" ht="9" customHeight="1">
      <c r="BI3" s="1319"/>
      <c r="BJ3" s="1320"/>
      <c r="BK3" s="1320"/>
      <c r="BL3" s="1320"/>
      <c r="BM3" s="1320"/>
      <c r="BN3" s="1321"/>
    </row>
    <row r="4" spans="1:68" ht="9" customHeight="1" thickBot="1">
      <c r="BI4" s="1322"/>
      <c r="BJ4" s="1323"/>
      <c r="BK4" s="1323"/>
      <c r="BL4" s="1323"/>
      <c r="BM4" s="1323"/>
      <c r="BN4" s="1324"/>
    </row>
    <row r="5" spans="1:68" ht="9" customHeight="1"/>
    <row r="6" spans="1:68" ht="9" customHeight="1">
      <c r="D6" s="1589" t="s">
        <v>109</v>
      </c>
      <c r="E6" s="1589"/>
      <c r="G6" s="1573" t="s">
        <v>110</v>
      </c>
      <c r="H6" s="1573"/>
      <c r="I6" s="1573"/>
      <c r="J6" s="1573"/>
      <c r="K6" s="1573"/>
      <c r="L6" s="1573"/>
      <c r="M6" s="1573"/>
      <c r="N6" s="1573"/>
      <c r="O6" s="1573"/>
      <c r="P6" s="1573"/>
      <c r="Q6" s="1573"/>
      <c r="R6" s="1573"/>
      <c r="S6" s="1573"/>
      <c r="T6" s="1573"/>
      <c r="U6" s="1573"/>
      <c r="V6" s="1573"/>
      <c r="W6" s="1573"/>
      <c r="X6" s="1573"/>
      <c r="Y6" s="1573"/>
      <c r="Z6" s="1573"/>
      <c r="AA6" s="1573"/>
      <c r="AB6" s="1573"/>
      <c r="AC6" s="1573"/>
      <c r="AD6" s="1573"/>
      <c r="AE6" s="1573"/>
      <c r="AF6" s="1573"/>
      <c r="AG6" s="1573"/>
      <c r="AH6" s="1573"/>
      <c r="AI6" s="1573"/>
      <c r="AJ6" s="1573"/>
      <c r="AK6" s="1573"/>
      <c r="AL6" s="1573"/>
      <c r="AM6" s="1573"/>
      <c r="AN6" s="1573"/>
      <c r="AO6" s="1573"/>
      <c r="AP6" s="1573"/>
      <c r="AQ6" s="1573"/>
      <c r="AR6" s="1573"/>
      <c r="AS6" s="1573"/>
    </row>
    <row r="7" spans="1:68" ht="9" customHeight="1">
      <c r="D7" s="1589"/>
      <c r="E7" s="1589"/>
      <c r="G7" s="1573"/>
      <c r="H7" s="1573"/>
      <c r="I7" s="1573"/>
      <c r="J7" s="1573"/>
      <c r="K7" s="1573"/>
      <c r="L7" s="1573"/>
      <c r="M7" s="1573"/>
      <c r="N7" s="1573"/>
      <c r="O7" s="1573"/>
      <c r="P7" s="1573"/>
      <c r="Q7" s="1573"/>
      <c r="R7" s="1573"/>
      <c r="S7" s="1573"/>
      <c r="T7" s="1573"/>
      <c r="U7" s="1573"/>
      <c r="V7" s="1573"/>
      <c r="W7" s="1573"/>
      <c r="X7" s="1573"/>
      <c r="Y7" s="1573"/>
      <c r="Z7" s="1573"/>
      <c r="AA7" s="1573"/>
      <c r="AB7" s="1573"/>
      <c r="AC7" s="1573"/>
      <c r="AD7" s="1573"/>
      <c r="AE7" s="1573"/>
      <c r="AF7" s="1573"/>
      <c r="AG7" s="1573"/>
      <c r="AH7" s="1573"/>
      <c r="AI7" s="1573"/>
      <c r="AJ7" s="1573"/>
      <c r="AK7" s="1573"/>
      <c r="AL7" s="1573"/>
      <c r="AM7" s="1573"/>
      <c r="AN7" s="1573"/>
      <c r="AO7" s="1573"/>
      <c r="AP7" s="1573"/>
      <c r="AQ7" s="1573"/>
      <c r="AR7" s="1573"/>
      <c r="AS7" s="1573"/>
      <c r="AT7" s="201"/>
      <c r="AU7" s="201"/>
    </row>
    <row r="8" spans="1:68" ht="9" customHeight="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row>
    <row r="9" spans="1:68" ht="9" customHeight="1">
      <c r="D9" s="1589" t="s">
        <v>111</v>
      </c>
      <c r="E9" s="1589"/>
      <c r="G9" s="1573" t="s">
        <v>112</v>
      </c>
      <c r="H9" s="1573"/>
      <c r="I9" s="1573"/>
      <c r="J9" s="1573"/>
      <c r="K9" s="1573"/>
      <c r="L9" s="1573"/>
      <c r="M9" s="1573"/>
      <c r="N9" s="1573"/>
      <c r="O9" s="1573"/>
      <c r="P9" s="1573"/>
      <c r="Q9" s="1573"/>
      <c r="R9" s="1573"/>
      <c r="S9" s="1573"/>
      <c r="T9" s="1573"/>
      <c r="U9" s="1573"/>
      <c r="V9" s="1573"/>
      <c r="W9" s="1573"/>
      <c r="X9" s="1573"/>
      <c r="Y9" s="1573"/>
      <c r="Z9" s="1573"/>
      <c r="AA9" s="1573"/>
      <c r="AB9" s="1573"/>
      <c r="AC9" s="1573"/>
      <c r="AD9" s="1573"/>
      <c r="AE9" s="1573"/>
      <c r="AF9" s="1573"/>
      <c r="AG9" s="1573"/>
      <c r="AH9" s="1573"/>
      <c r="AI9" s="1573"/>
      <c r="AJ9" s="1573"/>
      <c r="AK9" s="1573"/>
      <c r="AL9" s="1573"/>
      <c r="AM9" s="1573"/>
      <c r="AN9" s="1573"/>
      <c r="AO9" s="1573"/>
      <c r="AP9" s="201"/>
      <c r="AQ9" s="201"/>
      <c r="AR9" s="201"/>
      <c r="AS9" s="201"/>
      <c r="AT9" s="201"/>
      <c r="AU9" s="201"/>
      <c r="AV9" s="201"/>
      <c r="AX9" s="1494" t="s">
        <v>41</v>
      </c>
      <c r="AY9" s="1495"/>
      <c r="AZ9" s="1495"/>
      <c r="BA9" s="1495"/>
      <c r="BB9" s="1495"/>
      <c r="BC9" s="1495"/>
      <c r="BD9" s="1495"/>
      <c r="BE9" s="1495"/>
      <c r="BF9" s="1496"/>
    </row>
    <row r="10" spans="1:68" ht="9" customHeight="1">
      <c r="D10" s="1589"/>
      <c r="E10" s="1589"/>
      <c r="G10" s="1573"/>
      <c r="H10" s="1573"/>
      <c r="I10" s="1573"/>
      <c r="J10" s="1573"/>
      <c r="K10" s="1573"/>
      <c r="L10" s="1573"/>
      <c r="M10" s="1573"/>
      <c r="N10" s="1573"/>
      <c r="O10" s="1573"/>
      <c r="P10" s="1573"/>
      <c r="Q10" s="1573"/>
      <c r="R10" s="1573"/>
      <c r="S10" s="1573"/>
      <c r="T10" s="1573"/>
      <c r="U10" s="1573"/>
      <c r="V10" s="1573"/>
      <c r="W10" s="1573"/>
      <c r="X10" s="1573"/>
      <c r="Y10" s="1573"/>
      <c r="Z10" s="1573"/>
      <c r="AA10" s="1573"/>
      <c r="AB10" s="1573"/>
      <c r="AC10" s="1573"/>
      <c r="AD10" s="1573"/>
      <c r="AE10" s="1573"/>
      <c r="AF10" s="1573"/>
      <c r="AG10" s="1573"/>
      <c r="AH10" s="1573"/>
      <c r="AI10" s="1573"/>
      <c r="AJ10" s="1573"/>
      <c r="AK10" s="1573"/>
      <c r="AL10" s="1573"/>
      <c r="AM10" s="1573"/>
      <c r="AN10" s="1573"/>
      <c r="AO10" s="1573"/>
      <c r="AX10" s="1497"/>
      <c r="AY10" s="1498"/>
      <c r="AZ10" s="1498"/>
      <c r="BA10" s="1498"/>
      <c r="BB10" s="1498"/>
      <c r="BC10" s="1498"/>
      <c r="BD10" s="1498"/>
      <c r="BE10" s="1498"/>
      <c r="BF10" s="1499"/>
    </row>
    <row r="11" spans="1:68" ht="9" customHeight="1"/>
    <row r="12" spans="1:68" ht="9" customHeight="1">
      <c r="AT12" s="874"/>
      <c r="AU12" s="874"/>
      <c r="AV12" s="874"/>
      <c r="AW12" s="874"/>
      <c r="AX12" s="874"/>
      <c r="AY12" s="874"/>
      <c r="AZ12" s="874"/>
      <c r="BA12" s="874"/>
      <c r="BB12" s="874"/>
      <c r="BC12" s="874"/>
      <c r="BD12" s="874"/>
      <c r="BE12" s="874"/>
      <c r="BF12" s="874"/>
      <c r="BG12" s="874"/>
    </row>
    <row r="13" spans="1:68" ht="9" customHeight="1">
      <c r="AK13" s="1074" t="s">
        <v>374</v>
      </c>
      <c r="AL13" s="1074"/>
      <c r="AM13" s="1074"/>
      <c r="AN13" s="1074"/>
      <c r="AO13" s="1074"/>
      <c r="AP13" s="1074"/>
      <c r="AQ13" s="1074"/>
      <c r="AS13" s="1504" t="s">
        <v>375</v>
      </c>
      <c r="AT13" s="1504"/>
      <c r="AU13" s="1504"/>
      <c r="AV13" s="1504"/>
      <c r="AW13" s="1504"/>
      <c r="AX13" s="1504"/>
      <c r="AY13" s="1504"/>
      <c r="AZ13" s="1504"/>
      <c r="BA13" s="1504"/>
      <c r="BB13" s="1504"/>
      <c r="BC13" s="1504"/>
      <c r="BD13" s="1504"/>
      <c r="BE13" s="1504"/>
      <c r="BF13" s="1504"/>
      <c r="BG13" s="874"/>
    </row>
    <row r="14" spans="1:68" ht="9" customHeight="1">
      <c r="AK14" s="1074"/>
      <c r="AL14" s="1074"/>
      <c r="AM14" s="1074"/>
      <c r="AN14" s="1074"/>
      <c r="AO14" s="1074"/>
      <c r="AP14" s="1074"/>
      <c r="AQ14" s="1074"/>
      <c r="AS14" s="1504"/>
      <c r="AT14" s="1504"/>
      <c r="AU14" s="1504"/>
      <c r="AV14" s="1504"/>
      <c r="AW14" s="1504"/>
      <c r="AX14" s="1504"/>
      <c r="AY14" s="1504"/>
      <c r="AZ14" s="1504"/>
      <c r="BA14" s="1504"/>
      <c r="BB14" s="1504"/>
      <c r="BC14" s="1504"/>
      <c r="BD14" s="1504"/>
      <c r="BE14" s="1504"/>
      <c r="BF14" s="1504"/>
      <c r="BG14" s="874"/>
    </row>
    <row r="15" spans="1:68" ht="9" customHeight="1" thickBot="1">
      <c r="A15" s="875"/>
      <c r="B15" s="875"/>
      <c r="C15" s="875"/>
      <c r="D15" s="875"/>
      <c r="E15" s="875"/>
      <c r="F15" s="875"/>
      <c r="N15" s="875"/>
      <c r="O15" s="875"/>
      <c r="P15" s="875"/>
      <c r="V15" s="875"/>
      <c r="W15" s="875"/>
      <c r="X15" s="875"/>
      <c r="Y15" s="875"/>
      <c r="Z15" s="875"/>
      <c r="AA15" s="875"/>
      <c r="AH15" s="875"/>
      <c r="AI15" s="875"/>
      <c r="AJ15" s="875"/>
      <c r="AK15" s="1503"/>
      <c r="AL15" s="1503"/>
      <c r="AM15" s="1503"/>
      <c r="AN15" s="1503"/>
      <c r="AO15" s="1503"/>
      <c r="AP15" s="1503"/>
      <c r="AQ15" s="1503"/>
      <c r="AR15" s="875"/>
      <c r="AS15" s="1505"/>
      <c r="AT15" s="1505"/>
      <c r="AU15" s="1505"/>
      <c r="AV15" s="1505"/>
      <c r="AW15" s="1505"/>
      <c r="AX15" s="1505"/>
      <c r="AY15" s="1505"/>
      <c r="AZ15" s="1505"/>
      <c r="BA15" s="1505"/>
      <c r="BB15" s="1505"/>
      <c r="BC15" s="1505"/>
      <c r="BD15" s="1505"/>
      <c r="BE15" s="1505"/>
      <c r="BF15" s="1505"/>
      <c r="BG15" s="874"/>
    </row>
    <row r="16" spans="1:68" ht="9" customHeight="1" thickBot="1">
      <c r="A16" s="875"/>
      <c r="B16" s="875"/>
      <c r="C16" s="875"/>
      <c r="D16" s="875"/>
      <c r="E16" s="875"/>
      <c r="F16" s="875"/>
      <c r="G16" s="875"/>
      <c r="H16" s="875"/>
      <c r="L16" s="875"/>
      <c r="M16" s="875"/>
      <c r="N16" s="875"/>
      <c r="O16" s="875"/>
      <c r="P16" s="875"/>
      <c r="V16" s="875"/>
      <c r="W16" s="875"/>
      <c r="X16" s="875"/>
      <c r="Y16" s="875"/>
      <c r="Z16" s="875"/>
      <c r="AA16" s="875"/>
      <c r="AH16" s="875"/>
      <c r="AI16" s="875"/>
      <c r="AJ16" s="875"/>
      <c r="AK16" s="1066" t="s">
        <v>371</v>
      </c>
      <c r="AL16" s="1067"/>
      <c r="AM16" s="1067"/>
      <c r="AN16" s="1067"/>
      <c r="AO16" s="1067"/>
      <c r="AP16" s="1067"/>
      <c r="AQ16" s="1067"/>
      <c r="AR16" s="1067"/>
      <c r="AS16" s="1068"/>
      <c r="AT16" s="1577" t="s">
        <v>113</v>
      </c>
      <c r="AU16" s="1578"/>
      <c r="AV16" s="1578"/>
      <c r="AW16" s="1578"/>
      <c r="AX16" s="1578"/>
      <c r="AY16" s="1578"/>
      <c r="AZ16" s="1578"/>
      <c r="BA16" s="1578"/>
      <c r="BB16" s="1578"/>
      <c r="BC16" s="1578"/>
      <c r="BD16" s="1578"/>
      <c r="BE16" s="1578"/>
      <c r="BF16" s="1579"/>
      <c r="BG16" s="902"/>
      <c r="BK16" s="413" t="str">
        <f>IF(BQ16=FALSE,"","○")</f>
        <v/>
      </c>
      <c r="BL16" s="413"/>
      <c r="BM16" s="413"/>
      <c r="BN16" s="413"/>
      <c r="BO16" s="413"/>
      <c r="BP16" s="413"/>
    </row>
    <row r="17" spans="1:68" ht="9" customHeight="1" thickBot="1">
      <c r="A17" s="875"/>
      <c r="B17" s="875"/>
      <c r="C17" s="875"/>
      <c r="D17" s="875"/>
      <c r="E17" s="875"/>
      <c r="F17" s="875"/>
      <c r="G17" s="875"/>
      <c r="H17" s="875"/>
      <c r="L17" s="875"/>
      <c r="M17" s="875"/>
      <c r="N17" s="875"/>
      <c r="O17" s="875"/>
      <c r="P17" s="875"/>
      <c r="V17" s="875"/>
      <c r="W17" s="875"/>
      <c r="X17" s="875"/>
      <c r="Y17" s="875"/>
      <c r="Z17" s="875"/>
      <c r="AA17" s="875"/>
      <c r="AH17" s="875"/>
      <c r="AI17" s="875"/>
      <c r="AJ17" s="875"/>
      <c r="AK17" s="1591"/>
      <c r="AL17" s="1044"/>
      <c r="AM17" s="1044"/>
      <c r="AN17" s="1044"/>
      <c r="AO17" s="1044"/>
      <c r="AP17" s="1044"/>
      <c r="AQ17" s="1044"/>
      <c r="AR17" s="1044"/>
      <c r="AS17" s="1592"/>
      <c r="AT17" s="1577"/>
      <c r="AU17" s="1578"/>
      <c r="AV17" s="1578"/>
      <c r="AW17" s="1578"/>
      <c r="AX17" s="1578"/>
      <c r="AY17" s="1578"/>
      <c r="AZ17" s="1578"/>
      <c r="BA17" s="1578"/>
      <c r="BB17" s="1578"/>
      <c r="BC17" s="1578"/>
      <c r="BD17" s="1578"/>
      <c r="BE17" s="1578"/>
      <c r="BF17" s="1579"/>
      <c r="BG17" s="902"/>
      <c r="BK17" s="413"/>
      <c r="BL17" s="413"/>
      <c r="BM17" s="413"/>
      <c r="BN17" s="413"/>
      <c r="BO17" s="413"/>
      <c r="BP17" s="413"/>
    </row>
    <row r="18" spans="1:68" ht="9" customHeight="1" thickBot="1">
      <c r="A18" s="887"/>
      <c r="B18" s="887"/>
      <c r="C18" s="887"/>
      <c r="D18" s="887"/>
      <c r="E18" s="887"/>
      <c r="F18" s="887"/>
      <c r="G18" s="887"/>
      <c r="H18" s="887"/>
      <c r="I18" s="887"/>
      <c r="J18" s="887"/>
      <c r="K18" s="887"/>
      <c r="L18" s="887"/>
      <c r="M18" s="887"/>
      <c r="N18" s="887"/>
      <c r="O18" s="887"/>
      <c r="P18" s="887"/>
      <c r="Q18" s="887"/>
      <c r="R18" s="887"/>
      <c r="S18" s="887"/>
      <c r="T18" s="887"/>
      <c r="U18" s="887"/>
      <c r="V18" s="887"/>
      <c r="W18" s="887"/>
      <c r="X18" s="887"/>
      <c r="Y18" s="887"/>
      <c r="Z18" s="887"/>
      <c r="AA18" s="887"/>
      <c r="AB18" s="887"/>
      <c r="AC18" s="887"/>
      <c r="AD18" s="887"/>
      <c r="AE18" s="887"/>
      <c r="AF18" s="887"/>
      <c r="AG18" s="887"/>
      <c r="AH18" s="887"/>
      <c r="AI18" s="887"/>
      <c r="AJ18" s="887"/>
      <c r="AK18" s="1593"/>
      <c r="AL18" s="1594"/>
      <c r="AM18" s="1594"/>
      <c r="AN18" s="1594"/>
      <c r="AO18" s="1594"/>
      <c r="AP18" s="1594"/>
      <c r="AQ18" s="1594"/>
      <c r="AR18" s="1594"/>
      <c r="AS18" s="1595"/>
      <c r="AT18" s="1577"/>
      <c r="AU18" s="1578"/>
      <c r="AV18" s="1578"/>
      <c r="AW18" s="1578"/>
      <c r="AX18" s="1578"/>
      <c r="AY18" s="1578"/>
      <c r="AZ18" s="1578"/>
      <c r="BA18" s="1578"/>
      <c r="BB18" s="1578"/>
      <c r="BC18" s="1578"/>
      <c r="BD18" s="1578"/>
      <c r="BE18" s="1578"/>
      <c r="BF18" s="1579"/>
      <c r="BG18" s="902"/>
    </row>
    <row r="19" spans="1:68" ht="9" customHeight="1">
      <c r="A19" s="1066" t="s">
        <v>114</v>
      </c>
      <c r="B19" s="1067"/>
      <c r="C19" s="1067"/>
      <c r="D19" s="1067"/>
      <c r="E19" s="1067"/>
      <c r="F19" s="1067"/>
      <c r="G19" s="1067"/>
      <c r="H19" s="1067"/>
      <c r="I19" s="1067"/>
      <c r="J19" s="1067"/>
      <c r="K19" s="1067"/>
      <c r="L19" s="1067"/>
      <c r="M19" s="1067"/>
      <c r="N19" s="1067"/>
      <c r="O19" s="1067"/>
      <c r="P19" s="1067"/>
      <c r="Q19" s="1067"/>
      <c r="R19" s="1067"/>
      <c r="S19" s="1067"/>
      <c r="T19" s="1067"/>
      <c r="U19" s="1067"/>
      <c r="V19" s="1067"/>
      <c r="W19" s="1067"/>
      <c r="X19" s="1067"/>
      <c r="Y19" s="1067"/>
      <c r="Z19" s="1067"/>
      <c r="AA19" s="1067"/>
      <c r="AB19" s="1523"/>
      <c r="AC19" s="1521" t="s">
        <v>115</v>
      </c>
      <c r="AD19" s="1067"/>
      <c r="AE19" s="1067"/>
      <c r="AF19" s="1067"/>
      <c r="AG19" s="1067"/>
      <c r="AH19" s="1067"/>
      <c r="AI19" s="1067"/>
      <c r="AJ19" s="1067"/>
      <c r="AK19" s="1067"/>
      <c r="AL19" s="1067"/>
      <c r="AM19" s="1067"/>
      <c r="AN19" s="1067"/>
      <c r="AO19" s="1067"/>
      <c r="AP19" s="1067"/>
      <c r="AQ19" s="1067"/>
      <c r="AR19" s="1067"/>
      <c r="AS19" s="1067"/>
      <c r="AT19" s="1067"/>
      <c r="AU19" s="1067"/>
      <c r="AV19" s="1067"/>
      <c r="AW19" s="1067"/>
      <c r="AX19" s="1067"/>
      <c r="AY19" s="1067"/>
      <c r="AZ19" s="1067"/>
      <c r="BA19" s="1067"/>
      <c r="BB19" s="1067"/>
      <c r="BC19" s="1067"/>
      <c r="BD19" s="1067"/>
      <c r="BE19" s="1067"/>
      <c r="BF19" s="1068"/>
      <c r="BG19" s="902"/>
    </row>
    <row r="20" spans="1:68" ht="9" customHeight="1">
      <c r="A20" s="1524"/>
      <c r="B20" s="1392"/>
      <c r="C20" s="1392"/>
      <c r="D20" s="1392"/>
      <c r="E20" s="1392"/>
      <c r="F20" s="1392"/>
      <c r="G20" s="1392"/>
      <c r="H20" s="1392"/>
      <c r="I20" s="1392"/>
      <c r="J20" s="1392"/>
      <c r="K20" s="1392"/>
      <c r="L20" s="1392"/>
      <c r="M20" s="1392"/>
      <c r="N20" s="1392"/>
      <c r="O20" s="1392"/>
      <c r="P20" s="1392"/>
      <c r="Q20" s="1392"/>
      <c r="R20" s="1392"/>
      <c r="S20" s="1392"/>
      <c r="T20" s="1392"/>
      <c r="U20" s="1392"/>
      <c r="V20" s="1392"/>
      <c r="W20" s="1392"/>
      <c r="X20" s="1392"/>
      <c r="Y20" s="1392"/>
      <c r="Z20" s="1392"/>
      <c r="AA20" s="1392"/>
      <c r="AB20" s="1525"/>
      <c r="AC20" s="1391"/>
      <c r="AD20" s="1392"/>
      <c r="AE20" s="1392"/>
      <c r="AF20" s="1392"/>
      <c r="AG20" s="1392"/>
      <c r="AH20" s="1392"/>
      <c r="AI20" s="1392"/>
      <c r="AJ20" s="1392"/>
      <c r="AK20" s="1392"/>
      <c r="AL20" s="1392"/>
      <c r="AM20" s="1392"/>
      <c r="AN20" s="1392"/>
      <c r="AO20" s="1392"/>
      <c r="AP20" s="1392"/>
      <c r="AQ20" s="1392"/>
      <c r="AR20" s="1392"/>
      <c r="AS20" s="1392"/>
      <c r="AT20" s="1392"/>
      <c r="AU20" s="1392"/>
      <c r="AV20" s="1392"/>
      <c r="AW20" s="1392"/>
      <c r="AX20" s="1392"/>
      <c r="AY20" s="1392"/>
      <c r="AZ20" s="1392"/>
      <c r="BA20" s="1392"/>
      <c r="BB20" s="1392"/>
      <c r="BC20" s="1392"/>
      <c r="BD20" s="1392"/>
      <c r="BE20" s="1392"/>
      <c r="BF20" s="1522"/>
      <c r="BG20" s="902"/>
    </row>
    <row r="21" spans="1:68" ht="9" customHeight="1">
      <c r="A21" s="1878" t="s">
        <v>401</v>
      </c>
      <c r="B21" s="1819"/>
      <c r="C21" s="1819"/>
      <c r="D21" s="1819"/>
      <c r="E21" s="1819"/>
      <c r="F21" s="1881"/>
      <c r="G21" s="1881"/>
      <c r="H21" s="1881"/>
      <c r="I21" s="1881"/>
      <c r="J21" s="1881"/>
      <c r="K21" s="1881"/>
      <c r="L21" s="1881"/>
      <c r="M21" s="1881"/>
      <c r="N21" s="1881"/>
      <c r="O21" s="1881"/>
      <c r="P21" s="1881"/>
      <c r="Q21" s="1881"/>
      <c r="R21" s="1881"/>
      <c r="S21" s="1881"/>
      <c r="T21" s="1881"/>
      <c r="U21" s="1881"/>
      <c r="V21" s="1881"/>
      <c r="W21" s="1881"/>
      <c r="X21" s="930"/>
      <c r="Y21" s="930"/>
      <c r="Z21" s="930"/>
      <c r="AA21" s="930"/>
      <c r="AB21" s="931"/>
      <c r="AC21" s="1839"/>
      <c r="AD21" s="1840"/>
      <c r="AE21" s="1841"/>
      <c r="AF21" s="1839"/>
      <c r="AG21" s="1840"/>
      <c r="AH21" s="1841"/>
      <c r="AI21" s="1839"/>
      <c r="AJ21" s="1840"/>
      <c r="AK21" s="1841"/>
      <c r="AL21" s="1839"/>
      <c r="AM21" s="1840"/>
      <c r="AN21" s="1841"/>
      <c r="AO21" s="1839"/>
      <c r="AP21" s="1840"/>
      <c r="AQ21" s="1841"/>
      <c r="AR21" s="1839"/>
      <c r="AS21" s="1840"/>
      <c r="AT21" s="1841"/>
      <c r="AU21" s="1839"/>
      <c r="AV21" s="1840"/>
      <c r="AW21" s="1841"/>
      <c r="AX21" s="1839"/>
      <c r="AY21" s="1840"/>
      <c r="AZ21" s="1841"/>
      <c r="BA21" s="1839"/>
      <c r="BB21" s="1840"/>
      <c r="BC21" s="1841"/>
      <c r="BD21" s="1839"/>
      <c r="BE21" s="1840"/>
      <c r="BF21" s="1848"/>
      <c r="BG21" s="204"/>
    </row>
    <row r="22" spans="1:68" ht="9" customHeight="1">
      <c r="A22" s="1879"/>
      <c r="B22" s="1880"/>
      <c r="C22" s="1880"/>
      <c r="D22" s="1880"/>
      <c r="E22" s="1880"/>
      <c r="F22" s="1882"/>
      <c r="G22" s="1882"/>
      <c r="H22" s="1882"/>
      <c r="I22" s="1882"/>
      <c r="J22" s="1882"/>
      <c r="K22" s="1882"/>
      <c r="L22" s="1882"/>
      <c r="M22" s="1882"/>
      <c r="N22" s="1882"/>
      <c r="O22" s="1882"/>
      <c r="P22" s="1882"/>
      <c r="Q22" s="1882"/>
      <c r="R22" s="1882"/>
      <c r="S22" s="1882"/>
      <c r="T22" s="1882"/>
      <c r="U22" s="1882"/>
      <c r="V22" s="1882"/>
      <c r="W22" s="1882"/>
      <c r="X22" s="932"/>
      <c r="Y22" s="932"/>
      <c r="Z22" s="932"/>
      <c r="AA22" s="932"/>
      <c r="AB22" s="933"/>
      <c r="AC22" s="1842"/>
      <c r="AD22" s="1843"/>
      <c r="AE22" s="1844"/>
      <c r="AF22" s="1842"/>
      <c r="AG22" s="1843"/>
      <c r="AH22" s="1844"/>
      <c r="AI22" s="1842"/>
      <c r="AJ22" s="1843"/>
      <c r="AK22" s="1844"/>
      <c r="AL22" s="1842"/>
      <c r="AM22" s="1843"/>
      <c r="AN22" s="1844"/>
      <c r="AO22" s="1842"/>
      <c r="AP22" s="1843"/>
      <c r="AQ22" s="1844"/>
      <c r="AR22" s="1842"/>
      <c r="AS22" s="1843"/>
      <c r="AT22" s="1844"/>
      <c r="AU22" s="1842"/>
      <c r="AV22" s="1843"/>
      <c r="AW22" s="1844"/>
      <c r="AX22" s="1842"/>
      <c r="AY22" s="1843"/>
      <c r="AZ22" s="1844"/>
      <c r="BA22" s="1842"/>
      <c r="BB22" s="1843"/>
      <c r="BC22" s="1844"/>
      <c r="BD22" s="1842"/>
      <c r="BE22" s="1843"/>
      <c r="BF22" s="1849"/>
      <c r="BG22" s="204"/>
    </row>
    <row r="23" spans="1:68" ht="9" customHeight="1">
      <c r="A23" s="529"/>
      <c r="B23" s="530"/>
      <c r="C23" s="530"/>
      <c r="D23" s="530"/>
      <c r="E23" s="530"/>
      <c r="F23" s="530"/>
      <c r="G23" s="530"/>
      <c r="H23" s="531"/>
      <c r="I23" s="531"/>
      <c r="J23" s="531"/>
      <c r="K23" s="531"/>
      <c r="L23" s="531"/>
      <c r="M23" s="531"/>
      <c r="N23" s="531"/>
      <c r="O23" s="531"/>
      <c r="P23" s="531"/>
      <c r="Q23" s="531"/>
      <c r="R23" s="531"/>
      <c r="S23" s="531"/>
      <c r="T23" s="531"/>
      <c r="U23" s="531"/>
      <c r="V23" s="531"/>
      <c r="W23" s="531"/>
      <c r="X23" s="531"/>
      <c r="Y23" s="531"/>
      <c r="Z23" s="531"/>
      <c r="AA23" s="531"/>
      <c r="AB23" s="532"/>
      <c r="AC23" s="1842"/>
      <c r="AD23" s="1843"/>
      <c r="AE23" s="1844"/>
      <c r="AF23" s="1842"/>
      <c r="AG23" s="1843"/>
      <c r="AH23" s="1844"/>
      <c r="AI23" s="1842"/>
      <c r="AJ23" s="1843"/>
      <c r="AK23" s="1844"/>
      <c r="AL23" s="1842"/>
      <c r="AM23" s="1843"/>
      <c r="AN23" s="1844"/>
      <c r="AO23" s="1842"/>
      <c r="AP23" s="1843"/>
      <c r="AQ23" s="1844"/>
      <c r="AR23" s="1842"/>
      <c r="AS23" s="1843"/>
      <c r="AT23" s="1844"/>
      <c r="AU23" s="1842"/>
      <c r="AV23" s="1843"/>
      <c r="AW23" s="1844"/>
      <c r="AX23" s="1842"/>
      <c r="AY23" s="1843"/>
      <c r="AZ23" s="1844"/>
      <c r="BA23" s="1842"/>
      <c r="BB23" s="1843"/>
      <c r="BC23" s="1844"/>
      <c r="BD23" s="1842"/>
      <c r="BE23" s="1843"/>
      <c r="BF23" s="1849"/>
      <c r="BG23" s="204"/>
    </row>
    <row r="24" spans="1:68" ht="9" customHeight="1">
      <c r="A24" s="909"/>
      <c r="B24" s="910"/>
      <c r="C24" s="1883"/>
      <c r="D24" s="1883"/>
      <c r="E24" s="1883"/>
      <c r="F24" s="1883"/>
      <c r="G24" s="1883"/>
      <c r="H24" s="1883"/>
      <c r="I24" s="1883"/>
      <c r="J24" s="1883"/>
      <c r="K24" s="1883"/>
      <c r="L24" s="1883"/>
      <c r="M24" s="1883"/>
      <c r="N24" s="1883"/>
      <c r="O24" s="1883"/>
      <c r="P24" s="1883"/>
      <c r="Q24" s="1883"/>
      <c r="R24" s="1883"/>
      <c r="S24" s="1883"/>
      <c r="T24" s="1883"/>
      <c r="U24" s="1883"/>
      <c r="V24" s="1883"/>
      <c r="W24" s="1883"/>
      <c r="X24" s="1883"/>
      <c r="Y24" s="1883"/>
      <c r="Z24" s="1883"/>
      <c r="AA24" s="910"/>
      <c r="AB24" s="949"/>
      <c r="AC24" s="1845"/>
      <c r="AD24" s="1846"/>
      <c r="AE24" s="1847"/>
      <c r="AF24" s="1845"/>
      <c r="AG24" s="1846"/>
      <c r="AH24" s="1847"/>
      <c r="AI24" s="1845"/>
      <c r="AJ24" s="1846"/>
      <c r="AK24" s="1847"/>
      <c r="AL24" s="1845"/>
      <c r="AM24" s="1846"/>
      <c r="AN24" s="1847"/>
      <c r="AO24" s="1845"/>
      <c r="AP24" s="1846"/>
      <c r="AQ24" s="1847"/>
      <c r="AR24" s="1845"/>
      <c r="AS24" s="1846"/>
      <c r="AT24" s="1847"/>
      <c r="AU24" s="1845"/>
      <c r="AV24" s="1846"/>
      <c r="AW24" s="1847"/>
      <c r="AX24" s="1845"/>
      <c r="AY24" s="1846"/>
      <c r="AZ24" s="1847"/>
      <c r="BA24" s="1845"/>
      <c r="BB24" s="1846"/>
      <c r="BC24" s="1847"/>
      <c r="BD24" s="1845"/>
      <c r="BE24" s="1846"/>
      <c r="BF24" s="1850"/>
      <c r="BG24" s="204"/>
    </row>
    <row r="25" spans="1:68" ht="9" customHeight="1">
      <c r="A25" s="534"/>
      <c r="B25" s="957"/>
      <c r="C25" s="1883"/>
      <c r="D25" s="1883"/>
      <c r="E25" s="1883"/>
      <c r="F25" s="1883"/>
      <c r="G25" s="1883"/>
      <c r="H25" s="1883"/>
      <c r="I25" s="1883"/>
      <c r="J25" s="1883"/>
      <c r="K25" s="1883"/>
      <c r="L25" s="1883"/>
      <c r="M25" s="1883"/>
      <c r="N25" s="1883"/>
      <c r="O25" s="1883"/>
      <c r="P25" s="1883"/>
      <c r="Q25" s="1883"/>
      <c r="R25" s="1883"/>
      <c r="S25" s="1883"/>
      <c r="T25" s="1883"/>
      <c r="U25" s="1883"/>
      <c r="V25" s="1883"/>
      <c r="W25" s="1883"/>
      <c r="X25" s="1883"/>
      <c r="Y25" s="1883"/>
      <c r="Z25" s="1883"/>
      <c r="AA25" s="958"/>
      <c r="AB25" s="535"/>
      <c r="AC25" s="1515" t="s">
        <v>116</v>
      </c>
      <c r="AD25" s="1516"/>
      <c r="AE25" s="1516"/>
      <c r="AF25" s="1516"/>
      <c r="AG25" s="1516"/>
      <c r="AH25" s="1516"/>
      <c r="AI25" s="1516"/>
      <c r="AJ25" s="1516"/>
      <c r="AK25" s="1516"/>
      <c r="AL25" s="1516"/>
      <c r="AM25" s="1516"/>
      <c r="AN25" s="1516"/>
      <c r="AO25" s="1516"/>
      <c r="AP25" s="1516"/>
      <c r="AQ25" s="1516"/>
      <c r="AR25" s="1516"/>
      <c r="AS25" s="1516"/>
      <c r="AT25" s="1516"/>
      <c r="AU25" s="1516"/>
      <c r="AV25" s="1516"/>
      <c r="AW25" s="1884"/>
      <c r="AX25" s="1515" t="s">
        <v>117</v>
      </c>
      <c r="AY25" s="1516"/>
      <c r="AZ25" s="1516"/>
      <c r="BA25" s="1516"/>
      <c r="BB25" s="1516"/>
      <c r="BC25" s="1516"/>
      <c r="BD25" s="1516"/>
      <c r="BE25" s="1516"/>
      <c r="BF25" s="1517"/>
      <c r="BG25" s="902"/>
    </row>
    <row r="26" spans="1:68" ht="9" customHeight="1">
      <c r="A26" s="534"/>
      <c r="B26" s="957"/>
      <c r="C26" s="1883"/>
      <c r="D26" s="1883"/>
      <c r="E26" s="1883"/>
      <c r="F26" s="1883"/>
      <c r="G26" s="1883"/>
      <c r="H26" s="1883"/>
      <c r="I26" s="1883"/>
      <c r="J26" s="1883"/>
      <c r="K26" s="1883"/>
      <c r="L26" s="1883"/>
      <c r="M26" s="1883"/>
      <c r="N26" s="1883"/>
      <c r="O26" s="1883"/>
      <c r="P26" s="1883"/>
      <c r="Q26" s="1883"/>
      <c r="R26" s="1883"/>
      <c r="S26" s="1883"/>
      <c r="T26" s="1883"/>
      <c r="U26" s="1883"/>
      <c r="V26" s="1883"/>
      <c r="W26" s="1883"/>
      <c r="X26" s="1883"/>
      <c r="Y26" s="1883"/>
      <c r="Z26" s="1883"/>
      <c r="AA26" s="958"/>
      <c r="AB26" s="535"/>
      <c r="AC26" s="1518"/>
      <c r="AD26" s="1519"/>
      <c r="AE26" s="1519"/>
      <c r="AF26" s="1519"/>
      <c r="AG26" s="1519"/>
      <c r="AH26" s="1519"/>
      <c r="AI26" s="1519"/>
      <c r="AJ26" s="1519"/>
      <c r="AK26" s="1519"/>
      <c r="AL26" s="1519"/>
      <c r="AM26" s="1519"/>
      <c r="AN26" s="1519"/>
      <c r="AO26" s="1519"/>
      <c r="AP26" s="1519"/>
      <c r="AQ26" s="1519"/>
      <c r="AR26" s="1519"/>
      <c r="AS26" s="1519"/>
      <c r="AT26" s="1519"/>
      <c r="AU26" s="1519"/>
      <c r="AV26" s="1519"/>
      <c r="AW26" s="1885"/>
      <c r="AX26" s="1518"/>
      <c r="AY26" s="1519"/>
      <c r="AZ26" s="1519"/>
      <c r="BA26" s="1519"/>
      <c r="BB26" s="1519"/>
      <c r="BC26" s="1519"/>
      <c r="BD26" s="1519"/>
      <c r="BE26" s="1519"/>
      <c r="BF26" s="1520"/>
      <c r="BG26" s="902"/>
    </row>
    <row r="27" spans="1:68" ht="9" customHeight="1">
      <c r="A27" s="534"/>
      <c r="B27" s="957"/>
      <c r="C27" s="1883"/>
      <c r="D27" s="1883"/>
      <c r="E27" s="1883"/>
      <c r="F27" s="1883"/>
      <c r="G27" s="1883"/>
      <c r="H27" s="1883"/>
      <c r="I27" s="1883"/>
      <c r="J27" s="1883"/>
      <c r="K27" s="1883"/>
      <c r="L27" s="1883"/>
      <c r="M27" s="1883"/>
      <c r="N27" s="1883"/>
      <c r="O27" s="1883"/>
      <c r="P27" s="1883"/>
      <c r="Q27" s="1883"/>
      <c r="R27" s="1883"/>
      <c r="S27" s="1883"/>
      <c r="T27" s="1883"/>
      <c r="U27" s="1883"/>
      <c r="V27" s="1883"/>
      <c r="W27" s="1883"/>
      <c r="X27" s="1883"/>
      <c r="Y27" s="1883"/>
      <c r="Z27" s="1883"/>
      <c r="AA27" s="958"/>
      <c r="AB27" s="535"/>
      <c r="AC27" s="1886" t="s">
        <v>400</v>
      </c>
      <c r="AD27" s="1887"/>
      <c r="AE27" s="1887"/>
      <c r="AF27" s="1887"/>
      <c r="AG27" s="1887"/>
      <c r="AH27" s="1887"/>
      <c r="AI27" s="1887"/>
      <c r="AJ27" s="1887"/>
      <c r="AK27" s="1887"/>
      <c r="AL27" s="1887"/>
      <c r="AM27" s="1887"/>
      <c r="AN27" s="1887"/>
      <c r="AO27" s="1887"/>
      <c r="AP27" s="1887"/>
      <c r="AQ27" s="1887"/>
      <c r="AR27" s="1887"/>
      <c r="AS27" s="1887"/>
      <c r="AT27" s="1887"/>
      <c r="AU27" s="1887"/>
      <c r="AV27" s="1887"/>
      <c r="AW27" s="1888"/>
      <c r="AX27" s="1516" t="s">
        <v>316</v>
      </c>
      <c r="AY27" s="1516"/>
      <c r="AZ27" s="1516"/>
      <c r="BA27" s="1895" t="s">
        <v>118</v>
      </c>
      <c r="BB27" s="1895"/>
      <c r="BC27" s="1895"/>
      <c r="BD27" s="1516" t="s">
        <v>315</v>
      </c>
      <c r="BE27" s="1516"/>
      <c r="BF27" s="1517"/>
      <c r="BG27" s="212"/>
      <c r="BH27" s="946"/>
      <c r="BI27" s="213"/>
    </row>
    <row r="28" spans="1:68" ht="9" customHeight="1">
      <c r="A28" s="909"/>
      <c r="B28" s="910"/>
      <c r="C28" s="1883"/>
      <c r="D28" s="1883"/>
      <c r="E28" s="1883"/>
      <c r="F28" s="1883"/>
      <c r="G28" s="1883"/>
      <c r="H28" s="1883"/>
      <c r="I28" s="1883"/>
      <c r="J28" s="1883"/>
      <c r="K28" s="1883"/>
      <c r="L28" s="1883"/>
      <c r="M28" s="1883"/>
      <c r="N28" s="1883"/>
      <c r="O28" s="1883"/>
      <c r="P28" s="1883"/>
      <c r="Q28" s="1883"/>
      <c r="R28" s="1883"/>
      <c r="S28" s="1883"/>
      <c r="T28" s="1883"/>
      <c r="U28" s="1883"/>
      <c r="V28" s="1883"/>
      <c r="W28" s="1883"/>
      <c r="X28" s="1883"/>
      <c r="Y28" s="1883"/>
      <c r="Z28" s="1883"/>
      <c r="AA28" s="958"/>
      <c r="AB28" s="535"/>
      <c r="AC28" s="1889"/>
      <c r="AD28" s="1890"/>
      <c r="AE28" s="1890"/>
      <c r="AF28" s="1890"/>
      <c r="AG28" s="1890"/>
      <c r="AH28" s="1890"/>
      <c r="AI28" s="1890"/>
      <c r="AJ28" s="1890"/>
      <c r="AK28" s="1890"/>
      <c r="AL28" s="1890"/>
      <c r="AM28" s="1890"/>
      <c r="AN28" s="1890"/>
      <c r="AO28" s="1890"/>
      <c r="AP28" s="1890"/>
      <c r="AQ28" s="1890"/>
      <c r="AR28" s="1890"/>
      <c r="AS28" s="1890"/>
      <c r="AT28" s="1890"/>
      <c r="AU28" s="1890"/>
      <c r="AV28" s="1890"/>
      <c r="AW28" s="1891"/>
      <c r="AX28" s="1640"/>
      <c r="AY28" s="1640"/>
      <c r="AZ28" s="1640"/>
      <c r="BA28" s="1896"/>
      <c r="BB28" s="1896"/>
      <c r="BC28" s="1896"/>
      <c r="BD28" s="1640"/>
      <c r="BE28" s="1640"/>
      <c r="BF28" s="1898"/>
      <c r="BG28" s="902"/>
      <c r="BH28" s="946"/>
      <c r="BI28" s="213"/>
    </row>
    <row r="29" spans="1:68" ht="9" customHeight="1">
      <c r="A29" s="909"/>
      <c r="B29" s="910"/>
      <c r="C29" s="910"/>
      <c r="D29" s="910"/>
      <c r="E29" s="910"/>
      <c r="F29" s="910"/>
      <c r="G29" s="910"/>
      <c r="H29" s="910"/>
      <c r="I29" s="910"/>
      <c r="J29" s="910"/>
      <c r="K29" s="910"/>
      <c r="L29" s="910"/>
      <c r="M29" s="910"/>
      <c r="N29" s="910"/>
      <c r="O29" s="910"/>
      <c r="P29" s="910"/>
      <c r="Q29" s="910"/>
      <c r="R29" s="910"/>
      <c r="S29" s="910"/>
      <c r="T29" s="910"/>
      <c r="U29" s="910"/>
      <c r="V29" s="910"/>
      <c r="W29" s="910"/>
      <c r="X29" s="910"/>
      <c r="Y29" s="910"/>
      <c r="Z29" s="910"/>
      <c r="AA29" s="910"/>
      <c r="AB29" s="949"/>
      <c r="AC29" s="1892"/>
      <c r="AD29" s="1893"/>
      <c r="AE29" s="1893"/>
      <c r="AF29" s="1893"/>
      <c r="AG29" s="1893"/>
      <c r="AH29" s="1893"/>
      <c r="AI29" s="1893"/>
      <c r="AJ29" s="1893"/>
      <c r="AK29" s="1893"/>
      <c r="AL29" s="1893"/>
      <c r="AM29" s="1893"/>
      <c r="AN29" s="1893"/>
      <c r="AO29" s="1893"/>
      <c r="AP29" s="1893"/>
      <c r="AQ29" s="1893"/>
      <c r="AR29" s="1893"/>
      <c r="AS29" s="1893"/>
      <c r="AT29" s="1893"/>
      <c r="AU29" s="1893"/>
      <c r="AV29" s="1893"/>
      <c r="AW29" s="1894"/>
      <c r="AX29" s="1519"/>
      <c r="AY29" s="1519"/>
      <c r="AZ29" s="1519"/>
      <c r="BA29" s="1897"/>
      <c r="BB29" s="1897"/>
      <c r="BC29" s="1897"/>
      <c r="BD29" s="1519"/>
      <c r="BE29" s="1519"/>
      <c r="BF29" s="1520"/>
      <c r="BG29" s="902"/>
      <c r="BH29" s="946"/>
      <c r="BI29" s="213"/>
    </row>
    <row r="30" spans="1:68" ht="9" customHeight="1">
      <c r="A30" s="1574" t="s">
        <v>119</v>
      </c>
      <c r="B30" s="1259"/>
      <c r="C30" s="1259"/>
      <c r="D30" s="1259"/>
      <c r="E30" s="1259"/>
      <c r="F30" s="1259"/>
      <c r="G30" s="1259"/>
      <c r="H30" s="1259"/>
      <c r="I30" s="1259"/>
      <c r="J30" s="1259"/>
      <c r="K30" s="1259"/>
      <c r="L30" s="1259"/>
      <c r="M30" s="1259"/>
      <c r="N30" s="1259"/>
      <c r="O30" s="1259"/>
      <c r="P30" s="1259"/>
      <c r="Q30" s="1259"/>
      <c r="R30" s="1259"/>
      <c r="S30" s="1259"/>
      <c r="T30" s="1259"/>
      <c r="U30" s="1259"/>
      <c r="V30" s="1259"/>
      <c r="W30" s="1259"/>
      <c r="X30" s="1259"/>
      <c r="Y30" s="1259"/>
      <c r="Z30" s="1259"/>
      <c r="AA30" s="1259"/>
      <c r="AB30" s="1259"/>
      <c r="AC30" s="1259"/>
      <c r="AD30" s="1259"/>
      <c r="AE30" s="1259"/>
      <c r="AF30" s="1259"/>
      <c r="AG30" s="1259"/>
      <c r="AH30" s="1259"/>
      <c r="AI30" s="1259"/>
      <c r="AJ30" s="1259"/>
      <c r="AK30" s="1259"/>
      <c r="AL30" s="1259"/>
      <c r="AM30" s="1259"/>
      <c r="AN30" s="1259"/>
      <c r="AO30" s="1259"/>
      <c r="AP30" s="1259"/>
      <c r="AQ30" s="1259"/>
      <c r="AR30" s="1259"/>
      <c r="AS30" s="1259"/>
      <c r="AT30" s="1259"/>
      <c r="AU30" s="1259"/>
      <c r="AV30" s="1259"/>
      <c r="AW30" s="1259"/>
      <c r="AX30" s="1259"/>
      <c r="AY30" s="1259"/>
      <c r="AZ30" s="1259"/>
      <c r="BA30" s="1259"/>
      <c r="BB30" s="1259"/>
      <c r="BC30" s="1259"/>
      <c r="BD30" s="1259"/>
      <c r="BE30" s="1259"/>
      <c r="BF30" s="1575"/>
      <c r="BG30" s="902"/>
      <c r="BH30" s="881"/>
      <c r="BI30" s="881"/>
    </row>
    <row r="31" spans="1:68" ht="9" customHeight="1">
      <c r="A31" s="1524"/>
      <c r="B31" s="1392"/>
      <c r="C31" s="1392"/>
      <c r="D31" s="1392"/>
      <c r="E31" s="1392"/>
      <c r="F31" s="1392"/>
      <c r="G31" s="1392"/>
      <c r="H31" s="1392"/>
      <c r="I31" s="1392"/>
      <c r="J31" s="1392"/>
      <c r="K31" s="1392"/>
      <c r="L31" s="1392"/>
      <c r="M31" s="1392"/>
      <c r="N31" s="1392"/>
      <c r="O31" s="1392"/>
      <c r="P31" s="1392"/>
      <c r="Q31" s="1392"/>
      <c r="R31" s="1392"/>
      <c r="S31" s="1392"/>
      <c r="T31" s="1392"/>
      <c r="U31" s="1392"/>
      <c r="V31" s="1392"/>
      <c r="W31" s="1392"/>
      <c r="X31" s="1392"/>
      <c r="Y31" s="1392"/>
      <c r="Z31" s="1392"/>
      <c r="AA31" s="1392"/>
      <c r="AB31" s="1392"/>
      <c r="AC31" s="1392"/>
      <c r="AD31" s="1392"/>
      <c r="AE31" s="1392"/>
      <c r="AF31" s="1392"/>
      <c r="AG31" s="1392"/>
      <c r="AH31" s="1392"/>
      <c r="AI31" s="1392"/>
      <c r="AJ31" s="1392"/>
      <c r="AK31" s="1392"/>
      <c r="AL31" s="1392"/>
      <c r="AM31" s="1392"/>
      <c r="AN31" s="1392"/>
      <c r="AO31" s="1392"/>
      <c r="AP31" s="1392"/>
      <c r="AQ31" s="1392"/>
      <c r="AR31" s="1392"/>
      <c r="AS31" s="1392"/>
      <c r="AT31" s="1392"/>
      <c r="AU31" s="1392"/>
      <c r="AV31" s="1392"/>
      <c r="AW31" s="1392"/>
      <c r="AX31" s="1392"/>
      <c r="AY31" s="1392"/>
      <c r="AZ31" s="1392"/>
      <c r="BA31" s="1392"/>
      <c r="BB31" s="1392"/>
      <c r="BC31" s="1392"/>
      <c r="BD31" s="1392"/>
      <c r="BE31" s="1392"/>
      <c r="BF31" s="1522"/>
      <c r="BG31" s="902"/>
      <c r="BH31" s="881"/>
      <c r="BI31" s="881"/>
    </row>
    <row r="32" spans="1:68" ht="9" customHeight="1">
      <c r="A32" s="1506" t="s">
        <v>372</v>
      </c>
      <c r="B32" s="1075"/>
      <c r="C32" s="1075"/>
      <c r="D32" s="1075"/>
      <c r="E32" s="1075"/>
      <c r="F32" s="1075"/>
      <c r="G32" s="1075"/>
      <c r="H32" s="1075"/>
      <c r="I32" s="1075"/>
      <c r="J32" s="1075"/>
      <c r="K32" s="1075"/>
      <c r="L32" s="1075"/>
      <c r="M32" s="1507"/>
      <c r="N32" s="873"/>
      <c r="O32" s="873"/>
      <c r="P32" s="873"/>
      <c r="Q32" s="873"/>
      <c r="R32" s="873"/>
      <c r="S32" s="873"/>
      <c r="T32" s="873"/>
      <c r="U32" s="873"/>
      <c r="V32" s="873"/>
      <c r="W32" s="873"/>
      <c r="X32" s="877"/>
      <c r="Y32" s="877"/>
      <c r="Z32" s="877"/>
      <c r="AA32" s="877"/>
      <c r="AB32" s="889"/>
      <c r="AC32" s="1876" t="s">
        <v>373</v>
      </c>
      <c r="AD32" s="1630"/>
      <c r="AE32" s="1630"/>
      <c r="AF32" s="1630"/>
      <c r="AG32" s="1630"/>
      <c r="AH32" s="1630"/>
      <c r="AI32" s="1630"/>
      <c r="AJ32" s="1630"/>
      <c r="AK32" s="1630"/>
      <c r="AL32" s="1630"/>
      <c r="AM32" s="1630"/>
      <c r="AN32" s="1877"/>
      <c r="AO32" s="1516" t="s">
        <v>51</v>
      </c>
      <c r="AP32" s="1516"/>
      <c r="AQ32" s="930"/>
      <c r="AR32" s="1576" t="str">
        <f>基本情報!E6</f>
        <v>000-0001</v>
      </c>
      <c r="AS32" s="1576"/>
      <c r="AT32" s="1576"/>
      <c r="AU32" s="1576"/>
      <c r="AV32" s="1576"/>
      <c r="AW32" s="1576"/>
      <c r="AX32" s="1576"/>
      <c r="AY32" s="910"/>
      <c r="AZ32" s="910"/>
      <c r="BA32" s="910"/>
      <c r="BB32" s="910"/>
      <c r="BC32" s="910"/>
      <c r="BD32" s="910"/>
      <c r="BE32" s="910"/>
      <c r="BF32" s="439"/>
      <c r="BG32" s="212"/>
    </row>
    <row r="33" spans="1:59" ht="9" customHeight="1">
      <c r="A33" s="1508"/>
      <c r="B33" s="1076"/>
      <c r="C33" s="1076"/>
      <c r="D33" s="1076"/>
      <c r="E33" s="1076"/>
      <c r="F33" s="1076"/>
      <c r="G33" s="1076"/>
      <c r="H33" s="1076"/>
      <c r="I33" s="1076"/>
      <c r="J33" s="1076"/>
      <c r="K33" s="1076"/>
      <c r="L33" s="1076"/>
      <c r="M33" s="1509"/>
      <c r="N33" s="873"/>
      <c r="O33" s="873"/>
      <c r="P33" s="873"/>
      <c r="Q33" s="873"/>
      <c r="R33" s="873"/>
      <c r="S33" s="873"/>
      <c r="T33" s="873"/>
      <c r="U33" s="873"/>
      <c r="V33" s="873"/>
      <c r="W33" s="873"/>
      <c r="X33" s="873"/>
      <c r="Y33" s="873"/>
      <c r="Z33" s="873"/>
      <c r="AA33" s="873"/>
      <c r="AB33" s="680"/>
      <c r="AC33" s="1859"/>
      <c r="AD33" s="1856"/>
      <c r="AE33" s="1856"/>
      <c r="AF33" s="1856"/>
      <c r="AG33" s="1856"/>
      <c r="AH33" s="1856"/>
      <c r="AI33" s="1856"/>
      <c r="AJ33" s="1856"/>
      <c r="AK33" s="1856"/>
      <c r="AL33" s="1856"/>
      <c r="AM33" s="1856"/>
      <c r="AN33" s="1857"/>
      <c r="AO33" s="1640"/>
      <c r="AP33" s="1640"/>
      <c r="AQ33" s="959"/>
      <c r="AR33" s="1535"/>
      <c r="AS33" s="1535"/>
      <c r="AT33" s="1535"/>
      <c r="AU33" s="1535"/>
      <c r="AV33" s="1535"/>
      <c r="AW33" s="1535"/>
      <c r="AX33" s="1535"/>
      <c r="AY33" s="910"/>
      <c r="AZ33" s="910"/>
      <c r="BA33" s="910"/>
      <c r="BB33" s="910"/>
      <c r="BC33" s="910"/>
      <c r="BD33" s="910"/>
      <c r="BE33" s="910"/>
      <c r="BF33" s="439"/>
      <c r="BG33" s="212"/>
    </row>
    <row r="34" spans="1:59" ht="9" customHeight="1">
      <c r="A34" s="212"/>
      <c r="B34" s="1044" t="s">
        <v>111</v>
      </c>
      <c r="C34" s="1044"/>
      <c r="D34" s="1038" t="s">
        <v>121</v>
      </c>
      <c r="E34" s="1038"/>
      <c r="F34" s="1038"/>
      <c r="G34" s="1038"/>
      <c r="H34" s="1038"/>
      <c r="I34" s="1038"/>
      <c r="J34" s="1038"/>
      <c r="K34" s="1038"/>
      <c r="L34" s="1038"/>
      <c r="M34" s="1038"/>
      <c r="N34" s="1038"/>
      <c r="O34" s="1038"/>
      <c r="P34" s="873"/>
      <c r="Q34" s="873"/>
      <c r="R34" s="873"/>
      <c r="S34" s="873"/>
      <c r="T34" s="873"/>
      <c r="U34" s="873"/>
      <c r="V34" s="873"/>
      <c r="W34" s="873"/>
      <c r="X34" s="873"/>
      <c r="Y34" s="873"/>
      <c r="Z34" s="873"/>
      <c r="AA34" s="873"/>
      <c r="AB34" s="680"/>
      <c r="AC34" s="910"/>
      <c r="AD34" s="910"/>
      <c r="AE34" s="910"/>
      <c r="AF34" s="910"/>
      <c r="AG34" s="910"/>
      <c r="AH34" s="910"/>
      <c r="AI34" s="910"/>
      <c r="AJ34" s="910"/>
      <c r="AK34" s="910"/>
      <c r="AL34" s="910"/>
      <c r="AM34" s="910"/>
      <c r="AN34" s="910"/>
      <c r="AO34" s="910"/>
      <c r="AP34" s="910"/>
      <c r="AQ34" s="910"/>
      <c r="AR34" s="910"/>
      <c r="AS34" s="910"/>
      <c r="AT34" s="910"/>
      <c r="AU34" s="910"/>
      <c r="AV34" s="910"/>
      <c r="AW34" s="910"/>
      <c r="AX34" s="910"/>
      <c r="AY34" s="910"/>
      <c r="AZ34" s="910"/>
      <c r="BA34" s="910"/>
      <c r="BB34" s="910"/>
      <c r="BC34" s="910"/>
      <c r="BD34" s="910"/>
      <c r="BE34" s="910"/>
      <c r="BF34" s="439"/>
      <c r="BG34" s="212"/>
    </row>
    <row r="35" spans="1:59" ht="9" customHeight="1">
      <c r="A35" s="212"/>
      <c r="B35" s="1044"/>
      <c r="C35" s="1044"/>
      <c r="D35" s="1038"/>
      <c r="E35" s="1038"/>
      <c r="F35" s="1038"/>
      <c r="G35" s="1038"/>
      <c r="H35" s="1038"/>
      <c r="I35" s="1038"/>
      <c r="J35" s="1038"/>
      <c r="K35" s="1038"/>
      <c r="L35" s="1038"/>
      <c r="M35" s="1038"/>
      <c r="N35" s="1038"/>
      <c r="O35" s="1038"/>
      <c r="P35" s="795"/>
      <c r="Q35" s="795"/>
      <c r="R35" s="795"/>
      <c r="S35" s="795"/>
      <c r="T35" s="795"/>
      <c r="U35" s="795"/>
      <c r="V35" s="795"/>
      <c r="W35" s="795"/>
      <c r="X35" s="795"/>
      <c r="Y35" s="795"/>
      <c r="Z35" s="795"/>
      <c r="AA35" s="795"/>
      <c r="AB35" s="214"/>
      <c r="AC35" s="910"/>
      <c r="AD35" s="910"/>
      <c r="AE35" s="1512" t="str">
        <f>基本情報!E7&amp;"　"&amp;基本情報!E8</f>
        <v>札幌市中央区南00条西00丁目1番1号　〇〇〇マンション</v>
      </c>
      <c r="AF35" s="1512"/>
      <c r="AG35" s="1512"/>
      <c r="AH35" s="1512"/>
      <c r="AI35" s="1512"/>
      <c r="AJ35" s="1512"/>
      <c r="AK35" s="1512"/>
      <c r="AL35" s="1512"/>
      <c r="AM35" s="1512"/>
      <c r="AN35" s="1512"/>
      <c r="AO35" s="1512"/>
      <c r="AP35" s="1512"/>
      <c r="AQ35" s="1512"/>
      <c r="AR35" s="1512"/>
      <c r="AS35" s="1512"/>
      <c r="AT35" s="1512"/>
      <c r="AU35" s="1512"/>
      <c r="AV35" s="1512"/>
      <c r="AW35" s="1512"/>
      <c r="AX35" s="1512"/>
      <c r="AY35" s="1512"/>
      <c r="AZ35" s="1512"/>
      <c r="BA35" s="1512"/>
      <c r="BB35" s="1512"/>
      <c r="BC35" s="1512"/>
      <c r="BD35" s="1512"/>
      <c r="BE35" s="910"/>
      <c r="BF35" s="439"/>
      <c r="BG35" s="212"/>
    </row>
    <row r="36" spans="1:59" ht="9" customHeight="1">
      <c r="A36" s="212"/>
      <c r="B36" s="873"/>
      <c r="C36" s="1044" t="s">
        <v>122</v>
      </c>
      <c r="D36" s="1044"/>
      <c r="E36" s="1596" t="str">
        <f>基本情報!E5</f>
        <v>居宅介護支援事業所〇〇〇〇〇</v>
      </c>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044" t="s">
        <v>68</v>
      </c>
      <c r="AB36" s="1262"/>
      <c r="AC36" s="910"/>
      <c r="AD36" s="910"/>
      <c r="AE36" s="1512"/>
      <c r="AF36" s="1512"/>
      <c r="AG36" s="1512"/>
      <c r="AH36" s="1512"/>
      <c r="AI36" s="1512"/>
      <c r="AJ36" s="1512"/>
      <c r="AK36" s="1512"/>
      <c r="AL36" s="1512"/>
      <c r="AM36" s="1512"/>
      <c r="AN36" s="1512"/>
      <c r="AO36" s="1512"/>
      <c r="AP36" s="1512"/>
      <c r="AQ36" s="1512"/>
      <c r="AR36" s="1512"/>
      <c r="AS36" s="1512"/>
      <c r="AT36" s="1512"/>
      <c r="AU36" s="1512"/>
      <c r="AV36" s="1512"/>
      <c r="AW36" s="1512"/>
      <c r="AX36" s="1512"/>
      <c r="AY36" s="1512"/>
      <c r="AZ36" s="1512"/>
      <c r="BA36" s="1512"/>
      <c r="BB36" s="1512"/>
      <c r="BC36" s="1512"/>
      <c r="BD36" s="1512"/>
      <c r="BE36" s="910"/>
      <c r="BF36" s="439"/>
      <c r="BG36" s="212"/>
    </row>
    <row r="37" spans="1:59" ht="9" customHeight="1">
      <c r="A37" s="212"/>
      <c r="B37" s="873"/>
      <c r="C37" s="1044"/>
      <c r="D37" s="1044"/>
      <c r="E37" s="1596"/>
      <c r="F37" s="1596"/>
      <c r="G37" s="1596"/>
      <c r="H37" s="1596"/>
      <c r="I37" s="1596"/>
      <c r="J37" s="1596"/>
      <c r="K37" s="1596"/>
      <c r="L37" s="1596"/>
      <c r="M37" s="1596"/>
      <c r="N37" s="1596"/>
      <c r="O37" s="1596"/>
      <c r="P37" s="1596"/>
      <c r="Q37" s="1596"/>
      <c r="R37" s="1596"/>
      <c r="S37" s="1596"/>
      <c r="T37" s="1596"/>
      <c r="U37" s="1596"/>
      <c r="V37" s="1596"/>
      <c r="W37" s="1596"/>
      <c r="X37" s="1596"/>
      <c r="Y37" s="1596"/>
      <c r="Z37" s="1596"/>
      <c r="AA37" s="1044"/>
      <c r="AB37" s="1262"/>
      <c r="AC37" s="910"/>
      <c r="AD37" s="910"/>
      <c r="AE37" s="1512"/>
      <c r="AF37" s="1512"/>
      <c r="AG37" s="1512"/>
      <c r="AH37" s="1512"/>
      <c r="AI37" s="1512"/>
      <c r="AJ37" s="1512"/>
      <c r="AK37" s="1512"/>
      <c r="AL37" s="1512"/>
      <c r="AM37" s="1512"/>
      <c r="AN37" s="1512"/>
      <c r="AO37" s="1512"/>
      <c r="AP37" s="1512"/>
      <c r="AQ37" s="1512"/>
      <c r="AR37" s="1512"/>
      <c r="AS37" s="1512"/>
      <c r="AT37" s="1512"/>
      <c r="AU37" s="1512"/>
      <c r="AV37" s="1512"/>
      <c r="AW37" s="1512"/>
      <c r="AX37" s="1512"/>
      <c r="AY37" s="1512"/>
      <c r="AZ37" s="1512"/>
      <c r="BA37" s="1512"/>
      <c r="BB37" s="1512"/>
      <c r="BC37" s="1512"/>
      <c r="BD37" s="1512"/>
      <c r="BE37" s="910"/>
      <c r="BF37" s="439"/>
      <c r="BG37" s="212"/>
    </row>
    <row r="38" spans="1:59" ht="9" customHeight="1">
      <c r="A38" s="212"/>
      <c r="B38" s="1044" t="s">
        <v>123</v>
      </c>
      <c r="C38" s="1044"/>
      <c r="D38" s="1038" t="s">
        <v>124</v>
      </c>
      <c r="E38" s="1038"/>
      <c r="F38" s="1038"/>
      <c r="G38" s="1038"/>
      <c r="H38" s="1038"/>
      <c r="I38" s="1038"/>
      <c r="J38" s="1038"/>
      <c r="K38" s="1038"/>
      <c r="L38" s="1038"/>
      <c r="M38" s="1038"/>
      <c r="N38" s="1038"/>
      <c r="O38" s="1038"/>
      <c r="P38" s="795"/>
      <c r="Q38" s="795"/>
      <c r="R38" s="795"/>
      <c r="S38" s="795"/>
      <c r="T38" s="795"/>
      <c r="U38" s="795"/>
      <c r="V38" s="795"/>
      <c r="W38" s="795"/>
      <c r="X38" s="795"/>
      <c r="Y38" s="795"/>
      <c r="Z38" s="795"/>
      <c r="AA38" s="795"/>
      <c r="AB38" s="214"/>
      <c r="AC38" s="910"/>
      <c r="AD38" s="910"/>
      <c r="AE38" s="1512"/>
      <c r="AF38" s="1512"/>
      <c r="AG38" s="1512"/>
      <c r="AH38" s="1512"/>
      <c r="AI38" s="1512"/>
      <c r="AJ38" s="1512"/>
      <c r="AK38" s="1512"/>
      <c r="AL38" s="1512"/>
      <c r="AM38" s="1512"/>
      <c r="AN38" s="1512"/>
      <c r="AO38" s="1512"/>
      <c r="AP38" s="1512"/>
      <c r="AQ38" s="1512"/>
      <c r="AR38" s="1512"/>
      <c r="AS38" s="1512"/>
      <c r="AT38" s="1512"/>
      <c r="AU38" s="1512"/>
      <c r="AV38" s="1512"/>
      <c r="AW38" s="1512"/>
      <c r="AX38" s="1512"/>
      <c r="AY38" s="1512"/>
      <c r="AZ38" s="1512"/>
      <c r="BA38" s="1512"/>
      <c r="BB38" s="1512"/>
      <c r="BC38" s="1512"/>
      <c r="BD38" s="1512"/>
      <c r="BE38" s="910"/>
      <c r="BF38" s="439"/>
      <c r="BG38" s="212"/>
    </row>
    <row r="39" spans="1:59" ht="9" customHeight="1">
      <c r="A39" s="212"/>
      <c r="B39" s="1044"/>
      <c r="C39" s="1044"/>
      <c r="D39" s="1038"/>
      <c r="E39" s="1038"/>
      <c r="F39" s="1038"/>
      <c r="G39" s="1038"/>
      <c r="H39" s="1038"/>
      <c r="I39" s="1038"/>
      <c r="J39" s="1038"/>
      <c r="K39" s="1038"/>
      <c r="L39" s="1038"/>
      <c r="M39" s="1038"/>
      <c r="N39" s="1038"/>
      <c r="O39" s="1038"/>
      <c r="P39" s="795"/>
      <c r="Q39" s="795"/>
      <c r="R39" s="795"/>
      <c r="S39" s="795"/>
      <c r="T39" s="795"/>
      <c r="U39" s="795"/>
      <c r="V39" s="795"/>
      <c r="W39" s="795"/>
      <c r="X39" s="795"/>
      <c r="Y39" s="795"/>
      <c r="Z39" s="795"/>
      <c r="AA39" s="795"/>
      <c r="AB39" s="214"/>
      <c r="AC39" s="910"/>
      <c r="AD39" s="910"/>
      <c r="AE39" s="910"/>
      <c r="AF39" s="910"/>
      <c r="AG39" s="910"/>
      <c r="AH39" s="910"/>
      <c r="AI39" s="910"/>
      <c r="AJ39" s="910"/>
      <c r="AK39" s="910"/>
      <c r="AL39" s="910"/>
      <c r="AM39" s="910"/>
      <c r="AN39" s="910"/>
      <c r="AO39" s="910"/>
      <c r="AP39" s="910"/>
      <c r="AQ39" s="910"/>
      <c r="AR39" s="910"/>
      <c r="AS39" s="910"/>
      <c r="AT39" s="910"/>
      <c r="AU39" s="910"/>
      <c r="AV39" s="910"/>
      <c r="AW39" s="910"/>
      <c r="AX39" s="910"/>
      <c r="AY39" s="910"/>
      <c r="AZ39" s="910"/>
      <c r="BA39" s="910"/>
      <c r="BB39" s="910"/>
      <c r="BC39" s="910"/>
      <c r="BD39" s="910"/>
      <c r="BE39" s="910"/>
      <c r="BF39" s="439"/>
      <c r="BG39" s="212"/>
    </row>
    <row r="40" spans="1:59" ht="9" customHeight="1">
      <c r="A40" s="212"/>
      <c r="B40" s="873"/>
      <c r="C40" s="1044" t="s">
        <v>122</v>
      </c>
      <c r="D40" s="1044"/>
      <c r="E40" s="1504"/>
      <c r="F40" s="1504"/>
      <c r="G40" s="1504"/>
      <c r="H40" s="1504"/>
      <c r="I40" s="1504"/>
      <c r="J40" s="1504"/>
      <c r="K40" s="1504"/>
      <c r="L40" s="1504"/>
      <c r="M40" s="1504"/>
      <c r="N40" s="1044" t="s">
        <v>125</v>
      </c>
      <c r="O40" s="1044"/>
      <c r="P40" s="1044"/>
      <c r="Q40" s="1044"/>
      <c r="R40" s="1044"/>
      <c r="S40" s="1044"/>
      <c r="T40" s="1044"/>
      <c r="U40" s="1044"/>
      <c r="V40" s="1044"/>
      <c r="W40" s="1044"/>
      <c r="X40" s="1044"/>
      <c r="Y40" s="1044"/>
      <c r="Z40" s="1044"/>
      <c r="AA40" s="1044"/>
      <c r="AB40" s="937"/>
      <c r="AC40" s="910"/>
      <c r="AD40" s="910"/>
      <c r="AE40" s="910"/>
      <c r="AF40" s="910"/>
      <c r="AG40" s="910"/>
      <c r="AH40" s="910"/>
      <c r="AI40" s="910"/>
      <c r="AJ40" s="910"/>
      <c r="AK40" s="904"/>
      <c r="AL40" s="1640" t="s">
        <v>30</v>
      </c>
      <c r="AM40" s="1640"/>
      <c r="AN40" s="1640"/>
      <c r="AO40" s="1640"/>
      <c r="AP40" s="1640"/>
      <c r="AQ40" s="960"/>
      <c r="AR40" s="1535" t="str">
        <f>基本情報!E9</f>
        <v>011-000-0001</v>
      </c>
      <c r="AS40" s="1535"/>
      <c r="AT40" s="1535"/>
      <c r="AU40" s="1535"/>
      <c r="AV40" s="1535"/>
      <c r="AW40" s="1535"/>
      <c r="AX40" s="1535"/>
      <c r="AY40" s="1535"/>
      <c r="AZ40" s="1535"/>
      <c r="BA40" s="1535"/>
      <c r="BB40" s="1535"/>
      <c r="BC40" s="1535"/>
      <c r="BD40" s="959"/>
      <c r="BE40" s="910"/>
      <c r="BF40" s="439"/>
      <c r="BG40" s="212"/>
    </row>
    <row r="41" spans="1:59" ht="9" customHeight="1">
      <c r="A41" s="212"/>
      <c r="B41" s="873"/>
      <c r="C41" s="1392"/>
      <c r="D41" s="1392"/>
      <c r="E41" s="1514"/>
      <c r="F41" s="1514"/>
      <c r="G41" s="1514"/>
      <c r="H41" s="1514"/>
      <c r="I41" s="1514"/>
      <c r="J41" s="1514"/>
      <c r="K41" s="1514"/>
      <c r="L41" s="1514"/>
      <c r="M41" s="1514"/>
      <c r="N41" s="1392"/>
      <c r="O41" s="1392"/>
      <c r="P41" s="1392"/>
      <c r="Q41" s="1392"/>
      <c r="R41" s="1392"/>
      <c r="S41" s="1392"/>
      <c r="T41" s="1392"/>
      <c r="U41" s="1392"/>
      <c r="V41" s="1392"/>
      <c r="W41" s="1392"/>
      <c r="X41" s="1392"/>
      <c r="Y41" s="1392"/>
      <c r="Z41" s="1392"/>
      <c r="AA41" s="1392"/>
      <c r="AB41" s="938"/>
      <c r="AC41" s="910"/>
      <c r="AD41" s="910"/>
      <c r="AE41" s="910"/>
      <c r="AF41" s="910"/>
      <c r="AG41" s="910"/>
      <c r="AH41" s="910"/>
      <c r="AI41" s="910"/>
      <c r="AJ41" s="910"/>
      <c r="AK41" s="892"/>
      <c r="AL41" s="1519"/>
      <c r="AM41" s="1519"/>
      <c r="AN41" s="1519"/>
      <c r="AO41" s="1519"/>
      <c r="AP41" s="1519"/>
      <c r="AQ41" s="939"/>
      <c r="AR41" s="1536"/>
      <c r="AS41" s="1536"/>
      <c r="AT41" s="1536"/>
      <c r="AU41" s="1536"/>
      <c r="AV41" s="1536"/>
      <c r="AW41" s="1536"/>
      <c r="AX41" s="1536"/>
      <c r="AY41" s="1536"/>
      <c r="AZ41" s="1536"/>
      <c r="BA41" s="1536"/>
      <c r="BB41" s="1536"/>
      <c r="BC41" s="1536"/>
      <c r="BD41" s="959"/>
      <c r="BE41" s="910"/>
      <c r="BF41" s="439"/>
      <c r="BG41" s="212"/>
    </row>
    <row r="42" spans="1:59" ht="9" customHeight="1">
      <c r="A42" s="893"/>
      <c r="B42" s="894"/>
      <c r="C42" s="894"/>
      <c r="D42" s="894"/>
      <c r="E42" s="894"/>
      <c r="F42" s="894"/>
      <c r="G42" s="894"/>
      <c r="H42" s="1615" t="s">
        <v>126</v>
      </c>
      <c r="I42" s="1615"/>
      <c r="J42" s="1615"/>
      <c r="K42" s="1615"/>
      <c r="L42" s="1615"/>
      <c r="M42" s="1615"/>
      <c r="N42" s="1615"/>
      <c r="O42" s="1615"/>
      <c r="P42" s="1615"/>
      <c r="Q42" s="1615"/>
      <c r="R42" s="1615"/>
      <c r="S42" s="1615"/>
      <c r="T42" s="1615"/>
      <c r="U42" s="1615"/>
      <c r="V42" s="1615"/>
      <c r="W42" s="1615"/>
      <c r="X42" s="1615"/>
      <c r="Y42" s="1615"/>
      <c r="Z42" s="1615"/>
      <c r="AA42" s="1615"/>
      <c r="AB42" s="1615"/>
      <c r="AC42" s="1615"/>
      <c r="AD42" s="1615"/>
      <c r="AE42" s="1615"/>
      <c r="AF42" s="1615"/>
      <c r="AG42" s="1615"/>
      <c r="AH42" s="1615"/>
      <c r="AI42" s="1615"/>
      <c r="AJ42" s="1615"/>
      <c r="AK42" s="1615"/>
      <c r="AL42" s="1615"/>
      <c r="AM42" s="1615"/>
      <c r="AN42" s="1615"/>
      <c r="AO42" s="1615"/>
      <c r="AP42" s="1615"/>
      <c r="AQ42" s="1615"/>
      <c r="AR42" s="1615"/>
      <c r="AS42" s="1615"/>
      <c r="AT42" s="1615"/>
      <c r="AU42" s="1615"/>
      <c r="AV42" s="1615"/>
      <c r="AW42" s="1615"/>
      <c r="AX42" s="1615"/>
      <c r="AY42" s="1615"/>
      <c r="AZ42" s="216"/>
      <c r="BA42" s="216"/>
      <c r="BB42" s="216"/>
      <c r="BC42" s="216"/>
      <c r="BD42" s="216"/>
      <c r="BE42" s="894"/>
      <c r="BF42" s="217"/>
      <c r="BG42" s="212"/>
    </row>
    <row r="43" spans="1:59" ht="9" customHeight="1">
      <c r="A43" s="218"/>
      <c r="B43" s="901"/>
      <c r="C43" s="901"/>
      <c r="D43" s="901"/>
      <c r="E43" s="901"/>
      <c r="F43" s="901"/>
      <c r="G43" s="901"/>
      <c r="H43" s="1616"/>
      <c r="I43" s="1616"/>
      <c r="J43" s="1616"/>
      <c r="K43" s="1616"/>
      <c r="L43" s="1616"/>
      <c r="M43" s="1616"/>
      <c r="N43" s="1616"/>
      <c r="O43" s="1616"/>
      <c r="P43" s="1616"/>
      <c r="Q43" s="1616"/>
      <c r="R43" s="1616"/>
      <c r="S43" s="1616"/>
      <c r="T43" s="1616"/>
      <c r="U43" s="1616"/>
      <c r="V43" s="1616"/>
      <c r="W43" s="1616"/>
      <c r="X43" s="1616"/>
      <c r="Y43" s="1616"/>
      <c r="Z43" s="1616"/>
      <c r="AA43" s="1616"/>
      <c r="AB43" s="1616"/>
      <c r="AC43" s="1616"/>
      <c r="AD43" s="1616"/>
      <c r="AE43" s="1616"/>
      <c r="AF43" s="1616"/>
      <c r="AG43" s="1616"/>
      <c r="AH43" s="1616"/>
      <c r="AI43" s="1616"/>
      <c r="AJ43" s="1616"/>
      <c r="AK43" s="1616"/>
      <c r="AL43" s="1616"/>
      <c r="AM43" s="1616"/>
      <c r="AN43" s="1616"/>
      <c r="AO43" s="1616"/>
      <c r="AP43" s="1616"/>
      <c r="AQ43" s="1616"/>
      <c r="AR43" s="1616"/>
      <c r="AS43" s="1616"/>
      <c r="AT43" s="1616"/>
      <c r="AU43" s="1616"/>
      <c r="AV43" s="1616"/>
      <c r="AW43" s="1616"/>
      <c r="AX43" s="1616"/>
      <c r="AY43" s="1616"/>
      <c r="AZ43" s="803"/>
      <c r="BA43" s="803"/>
      <c r="BB43" s="803"/>
      <c r="BC43" s="803"/>
      <c r="BD43" s="803"/>
      <c r="BE43" s="901"/>
      <c r="BF43" s="219"/>
      <c r="BG43" s="212"/>
    </row>
    <row r="44" spans="1:59" ht="9" customHeight="1">
      <c r="A44" s="895"/>
      <c r="B44" s="896"/>
      <c r="C44" s="896"/>
      <c r="D44" s="896"/>
      <c r="E44" s="896"/>
      <c r="F44" s="896"/>
      <c r="G44" s="896"/>
      <c r="H44" s="1617"/>
      <c r="I44" s="1617"/>
      <c r="J44" s="1617"/>
      <c r="K44" s="1617"/>
      <c r="L44" s="1617"/>
      <c r="M44" s="1617"/>
      <c r="N44" s="1617"/>
      <c r="O44" s="1617"/>
      <c r="P44" s="1617"/>
      <c r="Q44" s="1617"/>
      <c r="R44" s="1617"/>
      <c r="S44" s="1617"/>
      <c r="T44" s="1617"/>
      <c r="U44" s="1617"/>
      <c r="V44" s="1617"/>
      <c r="W44" s="1617"/>
      <c r="X44" s="1617"/>
      <c r="Y44" s="1617"/>
      <c r="Z44" s="1617"/>
      <c r="AA44" s="1617"/>
      <c r="AB44" s="1617"/>
      <c r="AC44" s="1617"/>
      <c r="AD44" s="1617"/>
      <c r="AE44" s="1617"/>
      <c r="AF44" s="1617"/>
      <c r="AG44" s="1617"/>
      <c r="AH44" s="1617"/>
      <c r="AI44" s="1617"/>
      <c r="AJ44" s="1617"/>
      <c r="AK44" s="1617"/>
      <c r="AL44" s="1617"/>
      <c r="AM44" s="1617"/>
      <c r="AN44" s="1617"/>
      <c r="AO44" s="1617"/>
      <c r="AP44" s="1617"/>
      <c r="AQ44" s="1617"/>
      <c r="AR44" s="1617"/>
      <c r="AS44" s="1617"/>
      <c r="AT44" s="1617"/>
      <c r="AU44" s="1617"/>
      <c r="AV44" s="1617"/>
      <c r="AW44" s="1617"/>
      <c r="AX44" s="1617"/>
      <c r="AY44" s="1617"/>
      <c r="AZ44" s="220"/>
      <c r="BA44" s="220"/>
      <c r="BB44" s="220"/>
      <c r="BC44" s="220"/>
      <c r="BD44" s="220"/>
      <c r="BE44" s="896"/>
      <c r="BF44" s="221"/>
      <c r="BG44" s="212"/>
    </row>
    <row r="45" spans="1:59" ht="9" customHeight="1">
      <c r="A45" s="1620" t="s">
        <v>372</v>
      </c>
      <c r="B45" s="1543"/>
      <c r="C45" s="1543"/>
      <c r="D45" s="1543"/>
      <c r="E45" s="1543"/>
      <c r="F45" s="1543"/>
      <c r="G45" s="1543"/>
      <c r="H45" s="1543"/>
      <c r="I45" s="1543"/>
      <c r="J45" s="1543"/>
      <c r="K45" s="1543"/>
      <c r="L45" s="1543"/>
      <c r="M45" s="1621"/>
      <c r="N45" s="873"/>
      <c r="O45" s="873"/>
      <c r="P45" s="873"/>
      <c r="Q45" s="873"/>
      <c r="R45" s="873"/>
      <c r="S45" s="873"/>
      <c r="T45" s="873"/>
      <c r="U45" s="873"/>
      <c r="V45" s="873"/>
      <c r="W45" s="873"/>
      <c r="X45" s="873"/>
      <c r="Y45" s="873"/>
      <c r="Z45" s="873"/>
      <c r="AA45" s="873"/>
      <c r="AB45" s="873"/>
      <c r="AC45" s="1537" t="s">
        <v>120</v>
      </c>
      <c r="AD45" s="1538"/>
      <c r="AE45" s="1538"/>
      <c r="AF45" s="1538"/>
      <c r="AG45" s="1538"/>
      <c r="AH45" s="1538"/>
      <c r="AI45" s="1538"/>
      <c r="AJ45" s="1538"/>
      <c r="AK45" s="1538"/>
      <c r="AL45" s="1538"/>
      <c r="AM45" s="1538"/>
      <c r="AN45" s="1539"/>
      <c r="AO45" s="1259" t="s">
        <v>51</v>
      </c>
      <c r="AP45" s="1259"/>
      <c r="AQ45" s="1533"/>
      <c r="AR45" s="1533"/>
      <c r="AS45" s="1533"/>
      <c r="AT45" s="1533"/>
      <c r="AU45" s="1533"/>
      <c r="AV45" s="1533"/>
      <c r="AW45" s="1533"/>
      <c r="AX45" s="804"/>
      <c r="AY45" s="804"/>
      <c r="AZ45" s="804"/>
      <c r="BA45" s="804"/>
      <c r="BB45" s="804"/>
      <c r="BC45" s="804"/>
      <c r="BD45" s="804"/>
      <c r="BE45" s="873"/>
      <c r="BF45" s="886"/>
      <c r="BG45" s="212"/>
    </row>
    <row r="46" spans="1:59" ht="9" customHeight="1">
      <c r="A46" s="1622"/>
      <c r="B46" s="1623"/>
      <c r="C46" s="1623"/>
      <c r="D46" s="1623"/>
      <c r="E46" s="1623"/>
      <c r="F46" s="1623"/>
      <c r="G46" s="1623"/>
      <c r="H46" s="1623"/>
      <c r="I46" s="1623"/>
      <c r="J46" s="1623"/>
      <c r="K46" s="1623"/>
      <c r="L46" s="1623"/>
      <c r="M46" s="1624"/>
      <c r="N46" s="873"/>
      <c r="O46" s="873"/>
      <c r="P46" s="873"/>
      <c r="Q46" s="873"/>
      <c r="R46" s="873"/>
      <c r="S46" s="873"/>
      <c r="T46" s="873"/>
      <c r="U46" s="873"/>
      <c r="V46" s="873"/>
      <c r="W46" s="873"/>
      <c r="X46" s="873"/>
      <c r="Y46" s="873"/>
      <c r="Z46" s="873"/>
      <c r="AA46" s="873"/>
      <c r="AB46" s="873"/>
      <c r="AC46" s="1540"/>
      <c r="AD46" s="1541"/>
      <c r="AE46" s="1541"/>
      <c r="AF46" s="1541"/>
      <c r="AG46" s="1541"/>
      <c r="AH46" s="1541"/>
      <c r="AI46" s="1541"/>
      <c r="AJ46" s="1541"/>
      <c r="AK46" s="1541"/>
      <c r="AL46" s="1541"/>
      <c r="AM46" s="1541"/>
      <c r="AN46" s="1542"/>
      <c r="AO46" s="1044"/>
      <c r="AP46" s="1044"/>
      <c r="AQ46" s="1534"/>
      <c r="AR46" s="1534"/>
      <c r="AS46" s="1534"/>
      <c r="AT46" s="1534"/>
      <c r="AU46" s="1534"/>
      <c r="AV46" s="1534"/>
      <c r="AW46" s="1534"/>
      <c r="AX46" s="804"/>
      <c r="AY46" s="804"/>
      <c r="AZ46" s="804"/>
      <c r="BA46" s="804"/>
      <c r="BB46" s="804"/>
      <c r="BC46" s="804"/>
      <c r="BD46" s="804"/>
      <c r="BE46" s="873"/>
      <c r="BF46" s="886"/>
      <c r="BG46" s="212"/>
    </row>
    <row r="47" spans="1:59" ht="9" customHeight="1">
      <c r="A47" s="212"/>
      <c r="B47" s="897"/>
      <c r="C47" s="1618"/>
      <c r="D47" s="1618"/>
      <c r="E47" s="1618"/>
      <c r="F47" s="1618"/>
      <c r="G47" s="1618"/>
      <c r="H47" s="1618"/>
      <c r="I47" s="1618"/>
      <c r="J47" s="1618"/>
      <c r="K47" s="1618"/>
      <c r="L47" s="1618"/>
      <c r="M47" s="1618"/>
      <c r="N47" s="1618"/>
      <c r="O47" s="1618"/>
      <c r="P47" s="1618"/>
      <c r="Q47" s="1618"/>
      <c r="R47" s="1618"/>
      <c r="S47" s="1618"/>
      <c r="T47" s="1618"/>
      <c r="U47" s="1618"/>
      <c r="V47" s="1618"/>
      <c r="W47" s="1618"/>
      <c r="X47" s="1618"/>
      <c r="Y47" s="1618"/>
      <c r="Z47" s="1618"/>
      <c r="AA47" s="897"/>
      <c r="AB47" s="873"/>
      <c r="AC47" s="190"/>
      <c r="AD47" s="873"/>
      <c r="AE47" s="1618"/>
      <c r="AF47" s="1618"/>
      <c r="AG47" s="1618"/>
      <c r="AH47" s="1618"/>
      <c r="AI47" s="1618"/>
      <c r="AJ47" s="1618"/>
      <c r="AK47" s="1618"/>
      <c r="AL47" s="1618"/>
      <c r="AM47" s="1618"/>
      <c r="AN47" s="1618"/>
      <c r="AO47" s="1618"/>
      <c r="AP47" s="1618"/>
      <c r="AQ47" s="1618"/>
      <c r="AR47" s="1618"/>
      <c r="AS47" s="1618"/>
      <c r="AT47" s="1618"/>
      <c r="AU47" s="1618"/>
      <c r="AV47" s="1618"/>
      <c r="AW47" s="1618"/>
      <c r="AX47" s="1618"/>
      <c r="AY47" s="1618"/>
      <c r="AZ47" s="1618"/>
      <c r="BA47" s="1618"/>
      <c r="BB47" s="1618"/>
      <c r="BC47" s="1618"/>
      <c r="BD47" s="1618"/>
      <c r="BE47" s="444"/>
      <c r="BF47" s="886"/>
      <c r="BG47" s="212"/>
    </row>
    <row r="48" spans="1:59" ht="9" customHeight="1">
      <c r="A48" s="212"/>
      <c r="B48" s="897"/>
      <c r="C48" s="1618"/>
      <c r="D48" s="1618"/>
      <c r="E48" s="1618"/>
      <c r="F48" s="1618"/>
      <c r="G48" s="1618"/>
      <c r="H48" s="1618"/>
      <c r="I48" s="1618"/>
      <c r="J48" s="1618"/>
      <c r="K48" s="1618"/>
      <c r="L48" s="1618"/>
      <c r="M48" s="1618"/>
      <c r="N48" s="1618"/>
      <c r="O48" s="1618"/>
      <c r="P48" s="1618"/>
      <c r="Q48" s="1618"/>
      <c r="R48" s="1618"/>
      <c r="S48" s="1618"/>
      <c r="T48" s="1618"/>
      <c r="U48" s="1618"/>
      <c r="V48" s="1618"/>
      <c r="W48" s="1618"/>
      <c r="X48" s="1618"/>
      <c r="Y48" s="1618"/>
      <c r="Z48" s="1618"/>
      <c r="AA48" s="897"/>
      <c r="AB48" s="873"/>
      <c r="AC48" s="190"/>
      <c r="AD48" s="873"/>
      <c r="AE48" s="1618"/>
      <c r="AF48" s="1618"/>
      <c r="AG48" s="1618"/>
      <c r="AH48" s="1618"/>
      <c r="AI48" s="1618"/>
      <c r="AJ48" s="1618"/>
      <c r="AK48" s="1618"/>
      <c r="AL48" s="1618"/>
      <c r="AM48" s="1618"/>
      <c r="AN48" s="1618"/>
      <c r="AO48" s="1618"/>
      <c r="AP48" s="1618"/>
      <c r="AQ48" s="1618"/>
      <c r="AR48" s="1618"/>
      <c r="AS48" s="1618"/>
      <c r="AT48" s="1618"/>
      <c r="AU48" s="1618"/>
      <c r="AV48" s="1618"/>
      <c r="AW48" s="1618"/>
      <c r="AX48" s="1618"/>
      <c r="AY48" s="1618"/>
      <c r="AZ48" s="1618"/>
      <c r="BA48" s="1618"/>
      <c r="BB48" s="1618"/>
      <c r="BC48" s="1618"/>
      <c r="BD48" s="1618"/>
      <c r="BE48" s="444"/>
      <c r="BF48" s="886"/>
      <c r="BG48" s="212"/>
    </row>
    <row r="49" spans="1:59" ht="9" customHeight="1">
      <c r="A49" s="212"/>
      <c r="B49" s="897"/>
      <c r="C49" s="1618"/>
      <c r="D49" s="1618"/>
      <c r="E49" s="1618"/>
      <c r="F49" s="1618"/>
      <c r="G49" s="1618"/>
      <c r="H49" s="1618"/>
      <c r="I49" s="1618"/>
      <c r="J49" s="1618"/>
      <c r="K49" s="1618"/>
      <c r="L49" s="1618"/>
      <c r="M49" s="1618"/>
      <c r="N49" s="1618"/>
      <c r="O49" s="1618"/>
      <c r="P49" s="1618"/>
      <c r="Q49" s="1618"/>
      <c r="R49" s="1618"/>
      <c r="S49" s="1618"/>
      <c r="T49" s="1618"/>
      <c r="U49" s="1618"/>
      <c r="V49" s="1618"/>
      <c r="W49" s="1618"/>
      <c r="X49" s="1618"/>
      <c r="Y49" s="1618"/>
      <c r="Z49" s="1618"/>
      <c r="AA49" s="897"/>
      <c r="AB49" s="873"/>
      <c r="AC49" s="190"/>
      <c r="AD49" s="873"/>
      <c r="AE49" s="1618"/>
      <c r="AF49" s="1618"/>
      <c r="AG49" s="1618"/>
      <c r="AH49" s="1618"/>
      <c r="AI49" s="1618"/>
      <c r="AJ49" s="1618"/>
      <c r="AK49" s="1618"/>
      <c r="AL49" s="1618"/>
      <c r="AM49" s="1618"/>
      <c r="AN49" s="1618"/>
      <c r="AO49" s="1618"/>
      <c r="AP49" s="1618"/>
      <c r="AQ49" s="1618"/>
      <c r="AR49" s="1618"/>
      <c r="AS49" s="1618"/>
      <c r="AT49" s="1618"/>
      <c r="AU49" s="1618"/>
      <c r="AV49" s="1618"/>
      <c r="AW49" s="1618"/>
      <c r="AX49" s="1618"/>
      <c r="AY49" s="1618"/>
      <c r="AZ49" s="1618"/>
      <c r="BA49" s="1618"/>
      <c r="BB49" s="1618"/>
      <c r="BC49" s="1618"/>
      <c r="BD49" s="1618"/>
      <c r="BE49" s="444"/>
      <c r="BF49" s="886"/>
      <c r="BG49" s="212"/>
    </row>
    <row r="50" spans="1:59" ht="9" customHeight="1">
      <c r="A50" s="212"/>
      <c r="B50" s="898"/>
      <c r="C50" s="1619"/>
      <c r="D50" s="1619"/>
      <c r="E50" s="1619"/>
      <c r="F50" s="1619"/>
      <c r="G50" s="1619"/>
      <c r="H50" s="1619"/>
      <c r="I50" s="1619"/>
      <c r="J50" s="1619"/>
      <c r="K50" s="1619"/>
      <c r="L50" s="1619"/>
      <c r="M50" s="1619"/>
      <c r="N50" s="1619"/>
      <c r="O50" s="1619"/>
      <c r="P50" s="1619"/>
      <c r="Q50" s="1619"/>
      <c r="R50" s="1619"/>
      <c r="S50" s="1619"/>
      <c r="T50" s="1619"/>
      <c r="U50" s="1619"/>
      <c r="V50" s="1619"/>
      <c r="W50" s="1619"/>
      <c r="X50" s="1619"/>
      <c r="Y50" s="1619"/>
      <c r="Z50" s="1619"/>
      <c r="AA50" s="897"/>
      <c r="AB50" s="873"/>
      <c r="AC50" s="891"/>
      <c r="AD50" s="878"/>
      <c r="AE50" s="1619"/>
      <c r="AF50" s="1619"/>
      <c r="AG50" s="1619"/>
      <c r="AH50" s="1619"/>
      <c r="AI50" s="1619"/>
      <c r="AJ50" s="1619"/>
      <c r="AK50" s="1619"/>
      <c r="AL50" s="1619"/>
      <c r="AM50" s="1619"/>
      <c r="AN50" s="1619"/>
      <c r="AO50" s="1619"/>
      <c r="AP50" s="1619"/>
      <c r="AQ50" s="1619"/>
      <c r="AR50" s="1619"/>
      <c r="AS50" s="1619"/>
      <c r="AT50" s="1619"/>
      <c r="AU50" s="1619"/>
      <c r="AV50" s="1619"/>
      <c r="AW50" s="1619"/>
      <c r="AX50" s="1619"/>
      <c r="AY50" s="1619"/>
      <c r="AZ50" s="1619"/>
      <c r="BA50" s="1619"/>
      <c r="BB50" s="1619"/>
      <c r="BC50" s="1619"/>
      <c r="BD50" s="1619"/>
      <c r="BE50" s="936"/>
      <c r="BF50" s="886"/>
      <c r="BG50" s="212"/>
    </row>
    <row r="51" spans="1:59" ht="9" customHeight="1">
      <c r="A51" s="1506" t="s">
        <v>127</v>
      </c>
      <c r="B51" s="1075"/>
      <c r="C51" s="1075"/>
      <c r="D51" s="1075"/>
      <c r="E51" s="1075"/>
      <c r="F51" s="1075"/>
      <c r="G51" s="1075"/>
      <c r="H51" s="1075"/>
      <c r="I51" s="1075"/>
      <c r="J51" s="1075"/>
      <c r="K51" s="1075"/>
      <c r="L51" s="1075"/>
      <c r="M51" s="1075"/>
      <c r="N51" s="1075"/>
      <c r="O51" s="1075"/>
      <c r="P51" s="1075"/>
      <c r="Q51" s="1075"/>
      <c r="R51" s="1075"/>
      <c r="S51" s="1075"/>
      <c r="T51" s="1507"/>
      <c r="U51" s="1543" t="s">
        <v>128</v>
      </c>
      <c r="V51" s="1543"/>
      <c r="W51" s="1543"/>
      <c r="X51" s="1543"/>
      <c r="Y51" s="1543"/>
      <c r="Z51" s="1543"/>
      <c r="AA51" s="1543"/>
      <c r="AB51" s="1543"/>
      <c r="AC51" s="1543"/>
      <c r="AD51" s="1543"/>
      <c r="AE51" s="1543"/>
      <c r="AF51" s="1543"/>
      <c r="AG51" s="1543"/>
      <c r="AH51" s="1543"/>
      <c r="AI51" s="1543"/>
      <c r="AJ51" s="1543"/>
      <c r="AK51" s="1543"/>
      <c r="AL51" s="1543"/>
      <c r="AM51" s="1543"/>
      <c r="AN51" s="1543"/>
      <c r="AO51" s="1543"/>
      <c r="AP51" s="1543"/>
      <c r="AQ51" s="1543"/>
      <c r="AR51" s="1543"/>
      <c r="AS51" s="1543"/>
      <c r="AT51" s="1543"/>
      <c r="AU51" s="1543"/>
      <c r="AV51" s="1543"/>
      <c r="AW51" s="1543"/>
      <c r="AX51" s="1543"/>
      <c r="AY51" s="1543"/>
      <c r="AZ51" s="1543"/>
      <c r="BA51" s="1543"/>
      <c r="BB51" s="1543"/>
      <c r="BC51" s="1543"/>
      <c r="BD51" s="1543"/>
      <c r="BE51" s="1543"/>
      <c r="BF51" s="217"/>
      <c r="BG51" s="212"/>
    </row>
    <row r="52" spans="1:59" ht="9" customHeight="1">
      <c r="A52" s="1508"/>
      <c r="B52" s="1076"/>
      <c r="C52" s="1076"/>
      <c r="D52" s="1076"/>
      <c r="E52" s="1076"/>
      <c r="F52" s="1076"/>
      <c r="G52" s="1076"/>
      <c r="H52" s="1076"/>
      <c r="I52" s="1076"/>
      <c r="J52" s="1076"/>
      <c r="K52" s="1076"/>
      <c r="L52" s="1076"/>
      <c r="M52" s="1076"/>
      <c r="N52" s="1076"/>
      <c r="O52" s="1076"/>
      <c r="P52" s="1076"/>
      <c r="Q52" s="1076"/>
      <c r="R52" s="1076"/>
      <c r="S52" s="1076"/>
      <c r="T52" s="1509"/>
      <c r="U52" s="1544"/>
      <c r="V52" s="1544"/>
      <c r="W52" s="1544"/>
      <c r="X52" s="1544"/>
      <c r="Y52" s="1544"/>
      <c r="Z52" s="1544"/>
      <c r="AA52" s="1544"/>
      <c r="AB52" s="1544"/>
      <c r="AC52" s="1544"/>
      <c r="AD52" s="1544"/>
      <c r="AE52" s="1544"/>
      <c r="AF52" s="1544"/>
      <c r="AG52" s="1544"/>
      <c r="AH52" s="1544"/>
      <c r="AI52" s="1544"/>
      <c r="AJ52" s="1544"/>
      <c r="AK52" s="1544"/>
      <c r="AL52" s="1544"/>
      <c r="AM52" s="1544"/>
      <c r="AN52" s="1544"/>
      <c r="AO52" s="1544"/>
      <c r="AP52" s="1544"/>
      <c r="AQ52" s="1544"/>
      <c r="AR52" s="1544"/>
      <c r="AS52" s="1544"/>
      <c r="AT52" s="1544"/>
      <c r="AU52" s="1544"/>
      <c r="AV52" s="1544"/>
      <c r="AW52" s="1544"/>
      <c r="AX52" s="1544"/>
      <c r="AY52" s="1544"/>
      <c r="AZ52" s="1544"/>
      <c r="BA52" s="1544"/>
      <c r="BB52" s="1544"/>
      <c r="BC52" s="1544"/>
      <c r="BD52" s="1544"/>
      <c r="BE52" s="1544"/>
      <c r="BF52" s="219"/>
      <c r="BG52" s="212"/>
    </row>
    <row r="53" spans="1:59" ht="9" customHeight="1">
      <c r="A53" s="888"/>
      <c r="B53" s="877"/>
      <c r="C53" s="873"/>
      <c r="D53" s="873"/>
      <c r="E53" s="873"/>
      <c r="F53" s="806"/>
      <c r="G53" s="806"/>
      <c r="H53" s="806"/>
      <c r="I53" s="806"/>
      <c r="J53" s="806"/>
      <c r="K53" s="806"/>
      <c r="L53" s="806"/>
      <c r="M53" s="806"/>
      <c r="N53" s="806"/>
      <c r="O53" s="806"/>
      <c r="P53" s="806"/>
      <c r="Q53" s="806"/>
      <c r="R53" s="806"/>
      <c r="S53" s="806"/>
      <c r="T53" s="806"/>
      <c r="U53" s="806"/>
      <c r="V53" s="806"/>
      <c r="W53" s="806"/>
      <c r="X53" s="806"/>
      <c r="Y53" s="806"/>
      <c r="Z53" s="806"/>
      <c r="AA53" s="806"/>
      <c r="AB53" s="806"/>
      <c r="AC53" s="873"/>
      <c r="AD53" s="873"/>
      <c r="AE53" s="1038" t="s">
        <v>129</v>
      </c>
      <c r="AF53" s="1038"/>
      <c r="AG53" s="1038"/>
      <c r="AH53" s="1038"/>
      <c r="AI53" s="1038"/>
      <c r="AJ53" s="1038"/>
      <c r="AK53" s="1038"/>
      <c r="AL53" s="1038"/>
      <c r="AM53" s="1038"/>
      <c r="AN53" s="1038"/>
      <c r="AO53" s="1038"/>
      <c r="AP53" s="1038"/>
      <c r="AQ53" s="1038"/>
      <c r="AR53" s="1038"/>
      <c r="AS53" s="1038"/>
      <c r="AT53" s="1038"/>
      <c r="AU53" s="1038"/>
      <c r="AV53" s="1038"/>
      <c r="AW53" s="1038"/>
      <c r="AX53" s="1038"/>
      <c r="AY53" s="1038"/>
      <c r="AZ53" s="1038"/>
      <c r="BA53" s="1038"/>
      <c r="BB53" s="1038"/>
      <c r="BC53" s="1038"/>
      <c r="BD53" s="873"/>
      <c r="BE53" s="873"/>
      <c r="BF53" s="886"/>
      <c r="BG53" s="212"/>
    </row>
    <row r="54" spans="1:59" ht="9" customHeight="1">
      <c r="A54" s="212"/>
      <c r="B54" s="1618"/>
      <c r="C54" s="1618"/>
      <c r="D54" s="1618"/>
      <c r="E54" s="1618"/>
      <c r="F54" s="1618"/>
      <c r="G54" s="1618"/>
      <c r="H54" s="1618"/>
      <c r="I54" s="1618"/>
      <c r="J54" s="1618"/>
      <c r="K54" s="1618"/>
      <c r="L54" s="1618"/>
      <c r="M54" s="1618"/>
      <c r="N54" s="1618"/>
      <c r="O54" s="1618"/>
      <c r="P54" s="1618"/>
      <c r="Q54" s="1618"/>
      <c r="R54" s="1618"/>
      <c r="S54" s="1618"/>
      <c r="T54" s="1618"/>
      <c r="U54" s="1618"/>
      <c r="V54" s="1618"/>
      <c r="W54" s="1618"/>
      <c r="X54" s="1618"/>
      <c r="Y54" s="1618"/>
      <c r="Z54" s="1618"/>
      <c r="AA54" s="1618"/>
      <c r="AB54" s="1618"/>
      <c r="AC54" s="873"/>
      <c r="AD54" s="873"/>
      <c r="AE54" s="1038"/>
      <c r="AF54" s="1038"/>
      <c r="AG54" s="1038"/>
      <c r="AH54" s="1038"/>
      <c r="AI54" s="1038"/>
      <c r="AJ54" s="1038"/>
      <c r="AK54" s="1038"/>
      <c r="AL54" s="1038"/>
      <c r="AM54" s="1038"/>
      <c r="AN54" s="1038"/>
      <c r="AO54" s="1038"/>
      <c r="AP54" s="1038"/>
      <c r="AQ54" s="1038"/>
      <c r="AR54" s="1038"/>
      <c r="AS54" s="1038"/>
      <c r="AT54" s="1038"/>
      <c r="AU54" s="1038"/>
      <c r="AV54" s="1038"/>
      <c r="AW54" s="1038"/>
      <c r="AX54" s="1038"/>
      <c r="AY54" s="1038"/>
      <c r="AZ54" s="1038"/>
      <c r="BA54" s="1038"/>
      <c r="BB54" s="1038"/>
      <c r="BC54" s="1038"/>
      <c r="BD54" s="873"/>
      <c r="BE54" s="873"/>
      <c r="BF54" s="886"/>
      <c r="BG54" s="212"/>
    </row>
    <row r="55" spans="1:59" ht="9" customHeight="1">
      <c r="A55" s="212"/>
      <c r="B55" s="1618"/>
      <c r="C55" s="1618"/>
      <c r="D55" s="1618"/>
      <c r="E55" s="1618"/>
      <c r="F55" s="1618"/>
      <c r="G55" s="1618"/>
      <c r="H55" s="1618"/>
      <c r="I55" s="1618"/>
      <c r="J55" s="1618"/>
      <c r="K55" s="1618"/>
      <c r="L55" s="1618"/>
      <c r="M55" s="1618"/>
      <c r="N55" s="1618"/>
      <c r="O55" s="1618"/>
      <c r="P55" s="1618"/>
      <c r="Q55" s="1618"/>
      <c r="R55" s="1618"/>
      <c r="S55" s="1618"/>
      <c r="T55" s="1618"/>
      <c r="U55" s="1618"/>
      <c r="V55" s="1618"/>
      <c r="W55" s="1618"/>
      <c r="X55" s="1618"/>
      <c r="Y55" s="1618"/>
      <c r="Z55" s="1618"/>
      <c r="AA55" s="1618"/>
      <c r="AB55" s="1618"/>
      <c r="AC55" s="873"/>
      <c r="AD55" s="873"/>
      <c r="AE55" s="1545" t="s">
        <v>238</v>
      </c>
      <c r="AF55" s="1545"/>
      <c r="AG55" s="1545"/>
      <c r="AH55" s="1545"/>
      <c r="AI55" s="1545"/>
      <c r="AJ55" s="1545"/>
      <c r="AK55" s="1545"/>
      <c r="AL55" s="1545"/>
      <c r="AM55" s="1545"/>
      <c r="AN55" s="1545"/>
      <c r="AO55" s="1545"/>
      <c r="AP55" s="1545"/>
      <c r="AQ55" s="1545"/>
      <c r="AR55" s="1545"/>
      <c r="AS55" s="1545"/>
      <c r="AT55" s="1545"/>
      <c r="AU55" s="1545"/>
      <c r="AV55" s="1545"/>
      <c r="AW55" s="1545"/>
      <c r="AX55" s="807"/>
      <c r="AY55" s="807"/>
      <c r="AZ55" s="873"/>
      <c r="BA55" s="873"/>
      <c r="BB55" s="873"/>
      <c r="BC55" s="873"/>
      <c r="BD55" s="873"/>
      <c r="BE55" s="873"/>
      <c r="BF55" s="886"/>
      <c r="BG55" s="212"/>
    </row>
    <row r="56" spans="1:59" ht="9" customHeight="1">
      <c r="A56" s="212"/>
      <c r="B56" s="1618"/>
      <c r="C56" s="1618"/>
      <c r="D56" s="1618"/>
      <c r="E56" s="1618"/>
      <c r="F56" s="1618"/>
      <c r="G56" s="1618"/>
      <c r="H56" s="1618"/>
      <c r="I56" s="1618"/>
      <c r="J56" s="1618"/>
      <c r="K56" s="1618"/>
      <c r="L56" s="1618"/>
      <c r="M56" s="1618"/>
      <c r="N56" s="1618"/>
      <c r="O56" s="1618"/>
      <c r="P56" s="1618"/>
      <c r="Q56" s="1618"/>
      <c r="R56" s="1618"/>
      <c r="S56" s="1618"/>
      <c r="T56" s="1618"/>
      <c r="U56" s="1618"/>
      <c r="V56" s="1618"/>
      <c r="W56" s="1618"/>
      <c r="X56" s="1618"/>
      <c r="Y56" s="1618"/>
      <c r="Z56" s="1618"/>
      <c r="AA56" s="1618"/>
      <c r="AB56" s="1618"/>
      <c r="AC56" s="873"/>
      <c r="AD56" s="873"/>
      <c r="AE56" s="1545"/>
      <c r="AF56" s="1545"/>
      <c r="AG56" s="1545"/>
      <c r="AH56" s="1545"/>
      <c r="AI56" s="1545"/>
      <c r="AJ56" s="1545"/>
      <c r="AK56" s="1545"/>
      <c r="AL56" s="1545"/>
      <c r="AM56" s="1545"/>
      <c r="AN56" s="1545"/>
      <c r="AO56" s="1545"/>
      <c r="AP56" s="1545"/>
      <c r="AQ56" s="1545"/>
      <c r="AR56" s="1545"/>
      <c r="AS56" s="1545"/>
      <c r="AT56" s="1545"/>
      <c r="AU56" s="1545"/>
      <c r="AV56" s="1545"/>
      <c r="AW56" s="1545"/>
      <c r="AX56" s="807"/>
      <c r="AY56" s="807"/>
      <c r="AZ56" s="873"/>
      <c r="BA56" s="873"/>
      <c r="BB56" s="873"/>
      <c r="BC56" s="873"/>
      <c r="BD56" s="873"/>
      <c r="BE56" s="873"/>
      <c r="BF56" s="886"/>
      <c r="BG56" s="212"/>
    </row>
    <row r="57" spans="1:59" ht="9" customHeight="1">
      <c r="A57" s="212"/>
      <c r="B57" s="873"/>
      <c r="C57" s="878"/>
      <c r="D57" s="878"/>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878"/>
      <c r="AZ57" s="878"/>
      <c r="BA57" s="878"/>
      <c r="BB57" s="878"/>
      <c r="BC57" s="878"/>
      <c r="BD57" s="878"/>
      <c r="BE57" s="878"/>
      <c r="BF57" s="222"/>
      <c r="BG57" s="212"/>
    </row>
    <row r="58" spans="1:59" ht="8.1" customHeight="1">
      <c r="A58" s="888"/>
      <c r="B58" s="908"/>
      <c r="C58" s="910"/>
      <c r="D58" s="1630" t="s">
        <v>130</v>
      </c>
      <c r="E58" s="1630"/>
      <c r="F58" s="1630"/>
      <c r="G58" s="1630"/>
      <c r="H58" s="1630"/>
      <c r="I58" s="1630"/>
      <c r="J58" s="1867" t="s">
        <v>41</v>
      </c>
      <c r="K58" s="1867"/>
      <c r="L58" s="1867"/>
      <c r="M58" s="1867"/>
      <c r="N58" s="1869"/>
      <c r="O58" s="1869"/>
      <c r="P58" s="1869"/>
      <c r="Q58" s="1869"/>
      <c r="R58" s="1871" t="s">
        <v>131</v>
      </c>
      <c r="S58" s="1871"/>
      <c r="T58" s="1871"/>
      <c r="U58" s="1871"/>
      <c r="V58" s="910"/>
      <c r="W58" s="910"/>
      <c r="X58" s="910"/>
      <c r="Y58" s="910"/>
      <c r="Z58" s="910"/>
      <c r="AA58" s="910"/>
      <c r="AB58" s="910"/>
      <c r="AC58" s="910"/>
      <c r="AD58" s="910"/>
      <c r="AE58" s="910"/>
      <c r="AF58" s="910"/>
      <c r="AG58" s="910"/>
      <c r="AH58" s="910"/>
      <c r="AI58" s="910"/>
      <c r="AJ58" s="910"/>
      <c r="AK58" s="910"/>
      <c r="AL58" s="910"/>
      <c r="AM58" s="910"/>
      <c r="AN58" s="910"/>
      <c r="AO58" s="910"/>
      <c r="AP58" s="910"/>
      <c r="AQ58" s="910"/>
      <c r="AR58" s="910"/>
      <c r="AS58" s="910"/>
      <c r="AT58" s="910"/>
      <c r="AU58" s="910"/>
      <c r="AV58" s="910"/>
      <c r="AW58" s="910"/>
      <c r="AX58" s="910"/>
      <c r="AY58" s="910"/>
      <c r="AZ58" s="910"/>
      <c r="BA58" s="910"/>
      <c r="BB58" s="910"/>
      <c r="BC58" s="910"/>
      <c r="BD58" s="910"/>
      <c r="BE58" s="910"/>
      <c r="BF58" s="436"/>
      <c r="BG58" s="212"/>
    </row>
    <row r="59" spans="1:59" ht="8.1" customHeight="1">
      <c r="A59" s="212"/>
      <c r="B59" s="910"/>
      <c r="C59" s="910"/>
      <c r="D59" s="1631"/>
      <c r="E59" s="1631"/>
      <c r="F59" s="1631"/>
      <c r="G59" s="1631"/>
      <c r="H59" s="1631"/>
      <c r="I59" s="1631"/>
      <c r="J59" s="1868"/>
      <c r="K59" s="1868"/>
      <c r="L59" s="1868"/>
      <c r="M59" s="1868"/>
      <c r="N59" s="1870"/>
      <c r="O59" s="1870"/>
      <c r="P59" s="1870"/>
      <c r="Q59" s="1870"/>
      <c r="R59" s="1661"/>
      <c r="S59" s="1661"/>
      <c r="T59" s="1661"/>
      <c r="U59" s="1661"/>
      <c r="V59" s="910"/>
      <c r="W59" s="910"/>
      <c r="X59" s="910"/>
      <c r="Y59" s="910"/>
      <c r="Z59" s="910"/>
      <c r="AA59" s="910"/>
      <c r="AB59" s="910"/>
      <c r="AC59" s="910"/>
      <c r="AD59" s="910"/>
      <c r="AE59" s="910"/>
      <c r="AF59" s="910"/>
      <c r="AG59" s="910"/>
      <c r="AH59" s="910"/>
      <c r="AI59" s="910"/>
      <c r="AJ59" s="910"/>
      <c r="AK59" s="910"/>
      <c r="AL59" s="910"/>
      <c r="AM59" s="910"/>
      <c r="AN59" s="910"/>
      <c r="AO59" s="910"/>
      <c r="AP59" s="910"/>
      <c r="AQ59" s="910"/>
      <c r="AR59" s="910"/>
      <c r="AS59" s="910"/>
      <c r="AT59" s="910"/>
      <c r="AU59" s="910"/>
      <c r="AV59" s="910"/>
      <c r="AW59" s="910"/>
      <c r="AX59" s="910"/>
      <c r="AY59" s="910"/>
      <c r="AZ59" s="910"/>
      <c r="BA59" s="910"/>
      <c r="BB59" s="910"/>
      <c r="BC59" s="910"/>
      <c r="BD59" s="910"/>
      <c r="BE59" s="910"/>
      <c r="BF59" s="439"/>
      <c r="BG59" s="212"/>
    </row>
    <row r="60" spans="1:59" ht="8.1" customHeight="1">
      <c r="A60" s="212"/>
      <c r="B60" s="910"/>
      <c r="C60" s="910"/>
      <c r="D60" s="1631"/>
      <c r="E60" s="1631"/>
      <c r="F60" s="1631"/>
      <c r="G60" s="1631"/>
      <c r="H60" s="1631"/>
      <c r="I60" s="1631"/>
      <c r="J60" s="1868"/>
      <c r="K60" s="1868"/>
      <c r="L60" s="1868"/>
      <c r="M60" s="1868"/>
      <c r="N60" s="1870"/>
      <c r="O60" s="1870"/>
      <c r="P60" s="1870"/>
      <c r="Q60" s="1870"/>
      <c r="R60" s="1661"/>
      <c r="S60" s="1661"/>
      <c r="T60" s="1661"/>
      <c r="U60" s="1661"/>
      <c r="V60" s="910"/>
      <c r="W60" s="910"/>
      <c r="X60" s="910"/>
      <c r="Y60" s="910"/>
      <c r="Z60" s="910"/>
      <c r="AA60" s="910"/>
      <c r="AB60" s="910"/>
      <c r="AC60" s="910"/>
      <c r="AD60" s="910"/>
      <c r="AE60" s="910"/>
      <c r="AF60" s="910"/>
      <c r="AG60" s="910"/>
      <c r="AH60" s="910"/>
      <c r="AI60" s="910"/>
      <c r="AJ60" s="910"/>
      <c r="AK60" s="910"/>
      <c r="AL60" s="910"/>
      <c r="AM60" s="910"/>
      <c r="AN60" s="910"/>
      <c r="AO60" s="910"/>
      <c r="AP60" s="910"/>
      <c r="AQ60" s="910"/>
      <c r="AR60" s="910"/>
      <c r="AS60" s="910"/>
      <c r="AT60" s="910"/>
      <c r="AU60" s="910"/>
      <c r="AV60" s="910"/>
      <c r="AW60" s="910"/>
      <c r="AX60" s="910"/>
      <c r="AY60" s="910"/>
      <c r="AZ60" s="910"/>
      <c r="BA60" s="910"/>
      <c r="BB60" s="910"/>
      <c r="BC60" s="910"/>
      <c r="BD60" s="910"/>
      <c r="BE60" s="910"/>
      <c r="BF60" s="439"/>
      <c r="BG60" s="212"/>
    </row>
    <row r="61" spans="1:59" ht="8.1" customHeight="1">
      <c r="A61" s="212"/>
      <c r="B61" s="1631" t="s">
        <v>132</v>
      </c>
      <c r="C61" s="1631"/>
      <c r="D61" s="1631"/>
      <c r="E61" s="1631"/>
      <c r="F61" s="1631"/>
      <c r="G61" s="1631"/>
      <c r="H61" s="1631"/>
      <c r="I61" s="1631"/>
      <c r="J61" s="1631"/>
      <c r="K61" s="1631"/>
      <c r="L61" s="1631"/>
      <c r="M61" s="1631"/>
      <c r="N61" s="1631"/>
      <c r="O61" s="1631"/>
      <c r="P61" s="1631"/>
      <c r="Q61" s="1631"/>
      <c r="R61" s="1631"/>
      <c r="S61" s="1631"/>
      <c r="T61" s="1631"/>
      <c r="U61" s="1631"/>
      <c r="V61" s="1631"/>
      <c r="W61" s="1631"/>
      <c r="X61" s="1631"/>
      <c r="Y61" s="1631"/>
      <c r="Z61" s="1631"/>
      <c r="AA61" s="1631"/>
      <c r="AB61" s="1631"/>
      <c r="AC61" s="1631"/>
      <c r="AD61" s="1631"/>
      <c r="AE61" s="1631"/>
      <c r="AF61" s="1631"/>
      <c r="AG61" s="1631"/>
      <c r="AH61" s="1631"/>
      <c r="AI61" s="1631"/>
      <c r="AJ61" s="1631"/>
      <c r="AK61" s="1631"/>
      <c r="AL61" s="1631"/>
      <c r="AM61" s="1631"/>
      <c r="AN61" s="1631"/>
      <c r="AO61" s="1631"/>
      <c r="AP61" s="1631"/>
      <c r="AQ61" s="1631"/>
      <c r="AR61" s="1631"/>
      <c r="AS61" s="1631"/>
      <c r="AT61" s="1631"/>
      <c r="AU61" s="1631"/>
      <c r="AV61" s="1631"/>
      <c r="AW61" s="1631"/>
      <c r="AX61" s="1631"/>
      <c r="AY61" s="1631"/>
      <c r="AZ61" s="1631"/>
      <c r="BA61" s="1631"/>
      <c r="BB61" s="1631"/>
      <c r="BC61" s="1631"/>
      <c r="BD61" s="1631"/>
      <c r="BE61" s="1631"/>
      <c r="BF61" s="1872"/>
      <c r="BG61" s="212"/>
    </row>
    <row r="62" spans="1:59" ht="8.1" customHeight="1">
      <c r="A62" s="212"/>
      <c r="B62" s="1631"/>
      <c r="C62" s="1631"/>
      <c r="D62" s="1631"/>
      <c r="E62" s="1631"/>
      <c r="F62" s="1631"/>
      <c r="G62" s="1631"/>
      <c r="H62" s="1631"/>
      <c r="I62" s="1631"/>
      <c r="J62" s="1631"/>
      <c r="K62" s="1631"/>
      <c r="L62" s="1631"/>
      <c r="M62" s="1631"/>
      <c r="N62" s="1631"/>
      <c r="O62" s="1631"/>
      <c r="P62" s="1631"/>
      <c r="Q62" s="1631"/>
      <c r="R62" s="1631"/>
      <c r="S62" s="1631"/>
      <c r="T62" s="1631"/>
      <c r="U62" s="1631"/>
      <c r="V62" s="1631"/>
      <c r="W62" s="1631"/>
      <c r="X62" s="1631"/>
      <c r="Y62" s="1631"/>
      <c r="Z62" s="1631"/>
      <c r="AA62" s="1631"/>
      <c r="AB62" s="1631"/>
      <c r="AC62" s="1631"/>
      <c r="AD62" s="1631"/>
      <c r="AE62" s="1631"/>
      <c r="AF62" s="1631"/>
      <c r="AG62" s="1631"/>
      <c r="AH62" s="1631"/>
      <c r="AI62" s="1631"/>
      <c r="AJ62" s="1631"/>
      <c r="AK62" s="1631"/>
      <c r="AL62" s="1631"/>
      <c r="AM62" s="1631"/>
      <c r="AN62" s="1631"/>
      <c r="AO62" s="1631"/>
      <c r="AP62" s="1631"/>
      <c r="AQ62" s="1631"/>
      <c r="AR62" s="1631"/>
      <c r="AS62" s="1631"/>
      <c r="AT62" s="1631"/>
      <c r="AU62" s="1631"/>
      <c r="AV62" s="1631"/>
      <c r="AW62" s="1631"/>
      <c r="AX62" s="1631"/>
      <c r="AY62" s="1631"/>
      <c r="AZ62" s="1631"/>
      <c r="BA62" s="1631"/>
      <c r="BB62" s="1631"/>
      <c r="BC62" s="1631"/>
      <c r="BD62" s="1631"/>
      <c r="BE62" s="1631"/>
      <c r="BF62" s="1872"/>
      <c r="BG62" s="212"/>
    </row>
    <row r="63" spans="1:59" ht="8.1" customHeight="1">
      <c r="A63" s="212"/>
      <c r="B63" s="910"/>
      <c r="C63" s="910"/>
      <c r="D63" s="910"/>
      <c r="E63" s="910"/>
      <c r="F63" s="910"/>
      <c r="G63" s="910"/>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0"/>
      <c r="AY63" s="910"/>
      <c r="AZ63" s="910"/>
      <c r="BA63" s="910"/>
      <c r="BB63" s="910"/>
      <c r="BC63" s="910"/>
      <c r="BD63" s="910"/>
      <c r="BE63" s="910"/>
      <c r="BF63" s="439"/>
      <c r="BG63" s="212"/>
    </row>
    <row r="64" spans="1:59" ht="8.1" customHeight="1">
      <c r="A64" s="212"/>
      <c r="B64" s="910"/>
      <c r="C64" s="1873" t="s">
        <v>133</v>
      </c>
      <c r="D64" s="1873"/>
      <c r="E64" s="1873"/>
      <c r="F64" s="1874" t="s">
        <v>135</v>
      </c>
      <c r="G64" s="1874"/>
      <c r="H64" s="1874"/>
      <c r="I64" s="1874"/>
      <c r="J64" s="1874"/>
      <c r="K64" s="1874"/>
      <c r="L64" s="1874"/>
      <c r="M64" s="1874"/>
      <c r="N64" s="1874"/>
      <c r="O64" s="1874"/>
      <c r="P64" s="1874"/>
      <c r="Q64" s="1873" t="s">
        <v>134</v>
      </c>
      <c r="R64" s="1873"/>
      <c r="S64" s="1873"/>
      <c r="T64" s="1875" t="s">
        <v>237</v>
      </c>
      <c r="U64" s="1875"/>
      <c r="V64" s="1875"/>
      <c r="W64" s="1875"/>
      <c r="X64" s="1875"/>
      <c r="Y64" s="1875"/>
      <c r="Z64" s="1875"/>
      <c r="AA64" s="1875"/>
      <c r="AB64" s="1875"/>
      <c r="AC64" s="1875"/>
      <c r="AD64" s="1875"/>
      <c r="AE64" s="1875"/>
      <c r="AF64" s="1875"/>
      <c r="AG64" s="1875"/>
      <c r="AH64" s="1875"/>
      <c r="AI64" s="1875"/>
      <c r="AJ64" s="1875"/>
      <c r="AK64" s="1875"/>
      <c r="AL64" s="1875"/>
      <c r="AM64" s="1875"/>
      <c r="AN64" s="1875"/>
      <c r="AO64" s="1875"/>
      <c r="AP64" s="1875"/>
      <c r="AQ64" s="1875"/>
      <c r="AR64" s="910"/>
      <c r="AS64" s="910"/>
      <c r="AT64" s="910"/>
      <c r="AU64" s="910"/>
      <c r="AV64" s="910"/>
      <c r="AW64" s="910"/>
      <c r="AX64" s="910"/>
      <c r="AY64" s="910"/>
      <c r="AZ64" s="910"/>
      <c r="BA64" s="910"/>
      <c r="BB64" s="910"/>
      <c r="BC64" s="910"/>
      <c r="BD64" s="910"/>
      <c r="BE64" s="910"/>
      <c r="BF64" s="439"/>
      <c r="BG64" s="212"/>
    </row>
    <row r="65" spans="1:72" ht="8.1" customHeight="1">
      <c r="A65" s="212"/>
      <c r="B65" s="910"/>
      <c r="C65" s="1873"/>
      <c r="D65" s="1873"/>
      <c r="E65" s="1873"/>
      <c r="F65" s="1874"/>
      <c r="G65" s="1874"/>
      <c r="H65" s="1874"/>
      <c r="I65" s="1874"/>
      <c r="J65" s="1874"/>
      <c r="K65" s="1874"/>
      <c r="L65" s="1874"/>
      <c r="M65" s="1874"/>
      <c r="N65" s="1874"/>
      <c r="O65" s="1874"/>
      <c r="P65" s="1874"/>
      <c r="Q65" s="1873"/>
      <c r="R65" s="1873"/>
      <c r="S65" s="1873"/>
      <c r="T65" s="1875"/>
      <c r="U65" s="1875"/>
      <c r="V65" s="1875"/>
      <c r="W65" s="1875"/>
      <c r="X65" s="1875"/>
      <c r="Y65" s="1875"/>
      <c r="Z65" s="1875"/>
      <c r="AA65" s="1875"/>
      <c r="AB65" s="1875"/>
      <c r="AC65" s="1875"/>
      <c r="AD65" s="1875"/>
      <c r="AE65" s="1875"/>
      <c r="AF65" s="1875"/>
      <c r="AG65" s="1875"/>
      <c r="AH65" s="1875"/>
      <c r="AI65" s="1875"/>
      <c r="AJ65" s="1875"/>
      <c r="AK65" s="1875"/>
      <c r="AL65" s="1875"/>
      <c r="AM65" s="1875"/>
      <c r="AN65" s="1875"/>
      <c r="AO65" s="1875"/>
      <c r="AP65" s="1875"/>
      <c r="AQ65" s="1875"/>
      <c r="AR65" s="910"/>
      <c r="AS65" s="910"/>
      <c r="AT65" s="910"/>
      <c r="AU65" s="910"/>
      <c r="AV65" s="910"/>
      <c r="AW65" s="910"/>
      <c r="AX65" s="910"/>
      <c r="AY65" s="910"/>
      <c r="AZ65" s="910"/>
      <c r="BA65" s="910"/>
      <c r="BB65" s="910"/>
      <c r="BC65" s="910"/>
      <c r="BD65" s="910"/>
      <c r="BE65" s="910"/>
      <c r="BF65" s="439"/>
      <c r="BG65" s="212"/>
    </row>
    <row r="66" spans="1:72" ht="8.1" customHeight="1">
      <c r="A66" s="212"/>
      <c r="B66" s="910"/>
      <c r="C66" s="1873"/>
      <c r="D66" s="1873"/>
      <c r="E66" s="1873"/>
      <c r="F66" s="1874"/>
      <c r="G66" s="1874"/>
      <c r="H66" s="1874"/>
      <c r="I66" s="1874"/>
      <c r="J66" s="1874"/>
      <c r="K66" s="1874"/>
      <c r="L66" s="1874"/>
      <c r="M66" s="1874"/>
      <c r="N66" s="1874"/>
      <c r="O66" s="1874"/>
      <c r="P66" s="1874"/>
      <c r="Q66" s="1873"/>
      <c r="R66" s="1873"/>
      <c r="S66" s="1873"/>
      <c r="T66" s="1875"/>
      <c r="U66" s="1875"/>
      <c r="V66" s="1875"/>
      <c r="W66" s="1875"/>
      <c r="X66" s="1875"/>
      <c r="Y66" s="1875"/>
      <c r="Z66" s="1875"/>
      <c r="AA66" s="1875"/>
      <c r="AB66" s="1875"/>
      <c r="AC66" s="1875"/>
      <c r="AD66" s="1875"/>
      <c r="AE66" s="1875"/>
      <c r="AF66" s="1875"/>
      <c r="AG66" s="1875"/>
      <c r="AH66" s="1875"/>
      <c r="AI66" s="1875"/>
      <c r="AJ66" s="1875"/>
      <c r="AK66" s="1875"/>
      <c r="AL66" s="1875"/>
      <c r="AM66" s="1875"/>
      <c r="AN66" s="1875"/>
      <c r="AO66" s="1875"/>
      <c r="AP66" s="1875"/>
      <c r="AQ66" s="1875"/>
      <c r="AR66" s="910"/>
      <c r="AS66" s="910"/>
      <c r="AT66" s="910"/>
      <c r="AU66" s="910"/>
      <c r="AV66" s="910"/>
      <c r="AW66" s="910"/>
      <c r="AX66" s="910"/>
      <c r="AY66" s="910"/>
      <c r="AZ66" s="910"/>
      <c r="BA66" s="910"/>
      <c r="BB66" s="910"/>
      <c r="BC66" s="910"/>
      <c r="BD66" s="910"/>
      <c r="BE66" s="910"/>
      <c r="BF66" s="439"/>
      <c r="BG66" s="212"/>
    </row>
    <row r="67" spans="1:72" ht="8.1" customHeight="1">
      <c r="A67" s="212"/>
      <c r="B67" s="910"/>
      <c r="C67" s="961"/>
      <c r="D67" s="961"/>
      <c r="E67" s="961"/>
      <c r="F67" s="962"/>
      <c r="G67" s="962"/>
      <c r="H67" s="962"/>
      <c r="I67" s="962"/>
      <c r="J67" s="962"/>
      <c r="K67" s="962"/>
      <c r="L67" s="962"/>
      <c r="M67" s="962"/>
      <c r="N67" s="962"/>
      <c r="O67" s="962"/>
      <c r="P67" s="962"/>
      <c r="Q67" s="961"/>
      <c r="R67" s="961"/>
      <c r="S67" s="961"/>
      <c r="T67" s="963"/>
      <c r="U67" s="963"/>
      <c r="V67" s="963"/>
      <c r="W67" s="963"/>
      <c r="X67" s="963"/>
      <c r="Y67" s="963"/>
      <c r="Z67" s="963"/>
      <c r="AA67" s="963"/>
      <c r="AB67" s="963"/>
      <c r="AC67" s="963"/>
      <c r="AD67" s="963"/>
      <c r="AE67" s="963"/>
      <c r="AF67" s="963"/>
      <c r="AG67" s="963"/>
      <c r="AH67" s="963"/>
      <c r="AI67" s="963"/>
      <c r="AJ67" s="963"/>
      <c r="AK67" s="963"/>
      <c r="AL67" s="963"/>
      <c r="AM67" s="963"/>
      <c r="AN67" s="963"/>
      <c r="AO67" s="963"/>
      <c r="AP67" s="963"/>
      <c r="AQ67" s="910"/>
      <c r="AR67" s="910"/>
      <c r="AS67" s="910"/>
      <c r="AT67" s="910"/>
      <c r="AU67" s="910"/>
      <c r="AV67" s="910"/>
      <c r="AW67" s="910"/>
      <c r="AX67" s="910"/>
      <c r="AY67" s="910"/>
      <c r="AZ67" s="910"/>
      <c r="BA67" s="910"/>
      <c r="BB67" s="910"/>
      <c r="BC67" s="910"/>
      <c r="BD67" s="910"/>
      <c r="BE67" s="910"/>
      <c r="BF67" s="439"/>
      <c r="BG67" s="212"/>
    </row>
    <row r="68" spans="1:72" ht="8.1" customHeight="1">
      <c r="A68" s="212"/>
      <c r="B68" s="910"/>
      <c r="C68" s="910"/>
      <c r="D68" s="910"/>
      <c r="E68" s="910"/>
      <c r="F68" s="1631" t="s">
        <v>136</v>
      </c>
      <c r="G68" s="1631"/>
      <c r="H68" s="1631"/>
      <c r="I68" s="1631"/>
      <c r="J68" s="1631"/>
      <c r="K68" s="1631"/>
      <c r="L68" s="1631"/>
      <c r="M68" s="910"/>
      <c r="N68" s="910"/>
      <c r="O68" s="910"/>
      <c r="P68" s="910"/>
      <c r="Q68" s="1864"/>
      <c r="R68" s="1864"/>
      <c r="S68" s="1864"/>
      <c r="T68" s="1864"/>
      <c r="U68" s="1864"/>
      <c r="V68" s="1864"/>
      <c r="W68" s="1864"/>
      <c r="X68" s="1864"/>
      <c r="Y68" s="1864"/>
      <c r="Z68" s="1864"/>
      <c r="AA68" s="1864"/>
      <c r="AB68" s="1864"/>
      <c r="AC68" s="1864"/>
      <c r="AD68" s="1864"/>
      <c r="AE68" s="1864"/>
      <c r="AF68" s="1864"/>
      <c r="AG68" s="1864"/>
      <c r="AH68" s="1864"/>
      <c r="AI68" s="1864"/>
      <c r="AJ68" s="1864"/>
      <c r="AK68" s="964"/>
      <c r="AL68" s="1864">
        <f>(基本情報!E19)</f>
        <v>0</v>
      </c>
      <c r="AM68" s="1864"/>
      <c r="AN68" s="1864"/>
      <c r="AO68" s="1864"/>
      <c r="AP68" s="1864"/>
      <c r="AQ68" s="1864"/>
      <c r="AR68" s="1864"/>
      <c r="AS68" s="1864"/>
      <c r="AT68" s="1864"/>
      <c r="AU68" s="1864"/>
      <c r="AV68" s="1864"/>
      <c r="AW68" s="1864"/>
      <c r="AX68" s="1864"/>
      <c r="AY68" s="1864"/>
      <c r="AZ68" s="1864"/>
      <c r="BA68" s="1864"/>
      <c r="BB68" s="1864"/>
      <c r="BC68" s="1864"/>
      <c r="BD68" s="1864"/>
      <c r="BE68" s="910"/>
      <c r="BF68" s="439"/>
      <c r="BG68" s="212"/>
      <c r="BL68" s="1074">
        <f>基本情報!E19</f>
        <v>0</v>
      </c>
      <c r="BM68" s="1074"/>
      <c r="BN68" s="1074"/>
      <c r="BO68" s="1074"/>
      <c r="BP68" s="1074"/>
      <c r="BQ68" s="1074"/>
      <c r="BR68" s="1074"/>
      <c r="BS68" s="1074"/>
      <c r="BT68" s="1074"/>
    </row>
    <row r="69" spans="1:72" ht="8.1" customHeight="1">
      <c r="A69" s="212"/>
      <c r="B69" s="910"/>
      <c r="C69" s="910"/>
      <c r="D69" s="910"/>
      <c r="E69" s="910"/>
      <c r="F69" s="1631"/>
      <c r="G69" s="1631"/>
      <c r="H69" s="1631"/>
      <c r="I69" s="1631"/>
      <c r="J69" s="1631"/>
      <c r="K69" s="1631"/>
      <c r="L69" s="1631"/>
      <c r="M69" s="910"/>
      <c r="N69" s="910"/>
      <c r="O69" s="910"/>
      <c r="P69" s="910"/>
      <c r="Q69" s="1864"/>
      <c r="R69" s="1864"/>
      <c r="S69" s="1864"/>
      <c r="T69" s="1864"/>
      <c r="U69" s="1864"/>
      <c r="V69" s="1864"/>
      <c r="W69" s="1864"/>
      <c r="X69" s="1864"/>
      <c r="Y69" s="1864"/>
      <c r="Z69" s="1864"/>
      <c r="AA69" s="1864"/>
      <c r="AB69" s="1864"/>
      <c r="AC69" s="1864"/>
      <c r="AD69" s="1864"/>
      <c r="AE69" s="1864"/>
      <c r="AF69" s="1864"/>
      <c r="AG69" s="1864"/>
      <c r="AH69" s="1864"/>
      <c r="AI69" s="1864"/>
      <c r="AJ69" s="1864"/>
      <c r="AK69" s="964"/>
      <c r="AL69" s="1864"/>
      <c r="AM69" s="1864"/>
      <c r="AN69" s="1864"/>
      <c r="AO69" s="1864"/>
      <c r="AP69" s="1864"/>
      <c r="AQ69" s="1864"/>
      <c r="AR69" s="1864"/>
      <c r="AS69" s="1864"/>
      <c r="AT69" s="1864"/>
      <c r="AU69" s="1864"/>
      <c r="AV69" s="1864"/>
      <c r="AW69" s="1864"/>
      <c r="AX69" s="1864"/>
      <c r="AY69" s="1864"/>
      <c r="AZ69" s="1864"/>
      <c r="BA69" s="1864"/>
      <c r="BB69" s="1864"/>
      <c r="BC69" s="1864"/>
      <c r="BD69" s="1864"/>
      <c r="BE69" s="910"/>
      <c r="BF69" s="439"/>
      <c r="BG69" s="212"/>
      <c r="BL69" s="1074"/>
      <c r="BM69" s="1074"/>
      <c r="BN69" s="1074"/>
      <c r="BO69" s="1074"/>
      <c r="BP69" s="1074"/>
      <c r="BQ69" s="1074"/>
      <c r="BR69" s="1074"/>
      <c r="BS69" s="1074"/>
      <c r="BT69" s="1074"/>
    </row>
    <row r="70" spans="1:72" ht="8.1" customHeight="1">
      <c r="A70" s="212"/>
      <c r="B70" s="910"/>
      <c r="C70" s="910"/>
      <c r="D70" s="910"/>
      <c r="E70" s="910"/>
      <c r="F70" s="910"/>
      <c r="G70" s="910"/>
      <c r="H70" s="910"/>
      <c r="I70" s="910"/>
      <c r="J70" s="910"/>
      <c r="K70" s="910"/>
      <c r="L70" s="910"/>
      <c r="M70" s="910"/>
      <c r="N70" s="910"/>
      <c r="O70" s="910"/>
      <c r="P70" s="910"/>
      <c r="Q70" s="910"/>
      <c r="R70" s="959"/>
      <c r="S70" s="959"/>
      <c r="T70" s="959"/>
      <c r="U70" s="959"/>
      <c r="V70" s="959"/>
      <c r="W70" s="959"/>
      <c r="X70" s="959"/>
      <c r="Y70" s="1865" t="s">
        <v>30</v>
      </c>
      <c r="Z70" s="1865"/>
      <c r="AA70" s="1865"/>
      <c r="AB70" s="1865"/>
      <c r="AC70" s="1865"/>
      <c r="AD70" s="1865"/>
      <c r="AE70" s="512"/>
      <c r="AF70" s="1866"/>
      <c r="AG70" s="1866"/>
      <c r="AH70" s="1866"/>
      <c r="AI70" s="1866"/>
      <c r="AJ70" s="1866"/>
      <c r="AK70" s="1866"/>
      <c r="AL70" s="1866"/>
      <c r="AM70" s="1866"/>
      <c r="AN70" s="1866"/>
      <c r="AO70" s="1866"/>
      <c r="AP70" s="1866"/>
      <c r="AQ70" s="1866"/>
      <c r="AR70" s="1866"/>
      <c r="AS70" s="1866"/>
      <c r="AT70" s="1866"/>
      <c r="AU70" s="1866"/>
      <c r="AV70" s="1866"/>
      <c r="AW70" s="512"/>
      <c r="AX70" s="512"/>
      <c r="AY70" s="512"/>
      <c r="AZ70" s="512"/>
      <c r="BA70" s="512"/>
      <c r="BB70" s="512"/>
      <c r="BC70" s="512"/>
      <c r="BD70" s="512"/>
      <c r="BE70" s="910"/>
      <c r="BF70" s="439"/>
      <c r="BG70" s="212"/>
    </row>
    <row r="71" spans="1:72" ht="8.1" customHeight="1">
      <c r="A71" s="212"/>
      <c r="B71" s="910"/>
      <c r="C71" s="910"/>
      <c r="D71" s="910"/>
      <c r="E71" s="910"/>
      <c r="F71" s="910"/>
      <c r="G71" s="910"/>
      <c r="H71" s="910"/>
      <c r="I71" s="910"/>
      <c r="J71" s="910"/>
      <c r="K71" s="910"/>
      <c r="L71" s="910"/>
      <c r="M71" s="910"/>
      <c r="N71" s="910"/>
      <c r="O71" s="910"/>
      <c r="P71" s="910"/>
      <c r="Q71" s="910"/>
      <c r="R71" s="959"/>
      <c r="S71" s="959"/>
      <c r="T71" s="959"/>
      <c r="U71" s="959"/>
      <c r="V71" s="959"/>
      <c r="W71" s="959"/>
      <c r="X71" s="959"/>
      <c r="Y71" s="1865"/>
      <c r="Z71" s="1865"/>
      <c r="AA71" s="1865"/>
      <c r="AB71" s="1865"/>
      <c r="AC71" s="1865"/>
      <c r="AD71" s="1865"/>
      <c r="AE71" s="512"/>
      <c r="AF71" s="1866"/>
      <c r="AG71" s="1866"/>
      <c r="AH71" s="1866"/>
      <c r="AI71" s="1866"/>
      <c r="AJ71" s="1866"/>
      <c r="AK71" s="1866"/>
      <c r="AL71" s="1866"/>
      <c r="AM71" s="1866"/>
      <c r="AN71" s="1866"/>
      <c r="AO71" s="1866"/>
      <c r="AP71" s="1866"/>
      <c r="AQ71" s="1866"/>
      <c r="AR71" s="1866"/>
      <c r="AS71" s="1866"/>
      <c r="AT71" s="1866"/>
      <c r="AU71" s="1866"/>
      <c r="AV71" s="1866"/>
      <c r="AW71" s="910"/>
      <c r="AX71" s="910"/>
      <c r="AY71" s="910"/>
      <c r="AZ71" s="910"/>
      <c r="BA71" s="910"/>
      <c r="BB71" s="910"/>
      <c r="BC71" s="910"/>
      <c r="BD71" s="910"/>
      <c r="BE71" s="910"/>
      <c r="BF71" s="439"/>
      <c r="BG71" s="212"/>
    </row>
    <row r="72" spans="1:72" ht="8.1" customHeight="1">
      <c r="A72" s="212"/>
      <c r="B72" s="910"/>
      <c r="C72" s="910"/>
      <c r="D72" s="910"/>
      <c r="E72" s="910"/>
      <c r="F72" s="1631" t="s">
        <v>137</v>
      </c>
      <c r="G72" s="1631"/>
      <c r="H72" s="1631"/>
      <c r="I72" s="1631"/>
      <c r="J72" s="1631"/>
      <c r="K72" s="1631"/>
      <c r="L72" s="1631"/>
      <c r="M72" s="1631"/>
      <c r="N72" s="1631"/>
      <c r="O72" s="1631"/>
      <c r="P72" s="1631"/>
      <c r="Q72" s="1631"/>
      <c r="R72" s="910"/>
      <c r="S72" s="910"/>
      <c r="T72" s="1851"/>
      <c r="U72" s="1851"/>
      <c r="V72" s="1851"/>
      <c r="W72" s="1851"/>
      <c r="X72" s="1851"/>
      <c r="Y72" s="1851"/>
      <c r="Z72" s="1851"/>
      <c r="AA72" s="1851"/>
      <c r="AB72" s="1851"/>
      <c r="AC72" s="1851"/>
      <c r="AD72" s="1851"/>
      <c r="AE72" s="1851"/>
      <c r="AF72" s="1851"/>
      <c r="AG72" s="1851"/>
      <c r="AH72" s="1851"/>
      <c r="AI72" s="1851"/>
      <c r="AJ72" s="1851"/>
      <c r="AK72" s="1851"/>
      <c r="AL72" s="1851"/>
      <c r="AM72" s="1851"/>
      <c r="AN72" s="910"/>
      <c r="AO72" s="910"/>
      <c r="AP72" s="910"/>
      <c r="AQ72" s="910"/>
      <c r="AR72" s="910"/>
      <c r="AS72" s="910"/>
      <c r="AT72" s="910"/>
      <c r="AU72" s="910"/>
      <c r="AV72" s="910"/>
      <c r="AW72" s="910"/>
      <c r="AX72" s="910"/>
      <c r="AY72" s="910"/>
      <c r="AZ72" s="910"/>
      <c r="BA72" s="910"/>
      <c r="BB72" s="910"/>
      <c r="BC72" s="910"/>
      <c r="BD72" s="910"/>
      <c r="BE72" s="910"/>
      <c r="BF72" s="439"/>
      <c r="BG72" s="212"/>
    </row>
    <row r="73" spans="1:72" ht="8.1" customHeight="1">
      <c r="A73" s="212"/>
      <c r="B73" s="910"/>
      <c r="C73" s="910"/>
      <c r="D73" s="910"/>
      <c r="E73" s="910"/>
      <c r="F73" s="1631"/>
      <c r="G73" s="1631"/>
      <c r="H73" s="1631"/>
      <c r="I73" s="1631"/>
      <c r="J73" s="1631"/>
      <c r="K73" s="1631"/>
      <c r="L73" s="1631"/>
      <c r="M73" s="1631"/>
      <c r="N73" s="1631"/>
      <c r="O73" s="1631"/>
      <c r="P73" s="1631"/>
      <c r="Q73" s="1631"/>
      <c r="R73" s="910"/>
      <c r="S73" s="910"/>
      <c r="T73" s="1851"/>
      <c r="U73" s="1851"/>
      <c r="V73" s="1851"/>
      <c r="W73" s="1851"/>
      <c r="X73" s="1851"/>
      <c r="Y73" s="1851"/>
      <c r="Z73" s="1851"/>
      <c r="AA73" s="1851"/>
      <c r="AB73" s="1851"/>
      <c r="AC73" s="1851"/>
      <c r="AD73" s="1851"/>
      <c r="AE73" s="1851"/>
      <c r="AF73" s="1851"/>
      <c r="AG73" s="1851"/>
      <c r="AH73" s="1851"/>
      <c r="AI73" s="1851"/>
      <c r="AJ73" s="1851"/>
      <c r="AK73" s="1851"/>
      <c r="AL73" s="1851"/>
      <c r="AM73" s="1851"/>
      <c r="AN73" s="910"/>
      <c r="AO73" s="910"/>
      <c r="AP73" s="910"/>
      <c r="AQ73" s="910"/>
      <c r="AR73" s="910"/>
      <c r="AS73" s="910"/>
      <c r="AT73" s="910"/>
      <c r="AU73" s="910"/>
      <c r="AV73" s="910"/>
      <c r="AW73" s="910"/>
      <c r="AX73" s="910"/>
      <c r="AY73" s="910"/>
      <c r="AZ73" s="910"/>
      <c r="BA73" s="910"/>
      <c r="BB73" s="910"/>
      <c r="BC73" s="910"/>
      <c r="BD73" s="910"/>
      <c r="BE73" s="910"/>
      <c r="BF73" s="439"/>
      <c r="BG73" s="212"/>
    </row>
    <row r="74" spans="1:72" ht="8.1" customHeight="1">
      <c r="A74" s="212"/>
      <c r="B74" s="910"/>
      <c r="C74" s="910"/>
      <c r="D74" s="910"/>
      <c r="E74" s="910"/>
      <c r="F74" s="910"/>
      <c r="G74" s="910"/>
      <c r="H74" s="910"/>
      <c r="I74" s="910"/>
      <c r="J74" s="910"/>
      <c r="K74" s="910"/>
      <c r="L74" s="910"/>
      <c r="M74" s="910"/>
      <c r="N74" s="910"/>
      <c r="O74" s="910"/>
      <c r="P74" s="910"/>
      <c r="Q74" s="910"/>
      <c r="R74" s="910"/>
      <c r="S74" s="910"/>
      <c r="T74" s="959"/>
      <c r="U74" s="959"/>
      <c r="V74" s="959"/>
      <c r="W74" s="959"/>
      <c r="X74" s="959"/>
      <c r="Y74" s="959"/>
      <c r="Z74" s="959"/>
      <c r="AA74" s="959"/>
      <c r="AB74" s="959"/>
      <c r="AC74" s="959"/>
      <c r="AD74" s="959"/>
      <c r="AE74" s="959"/>
      <c r="AF74" s="959"/>
      <c r="AG74" s="959"/>
      <c r="AH74" s="959"/>
      <c r="AI74" s="959"/>
      <c r="AJ74" s="959"/>
      <c r="AK74" s="959"/>
      <c r="AL74" s="959"/>
      <c r="AM74" s="959"/>
      <c r="AN74" s="910"/>
      <c r="AO74" s="910"/>
      <c r="AP74" s="910"/>
      <c r="AQ74" s="910"/>
      <c r="AR74" s="910"/>
      <c r="AS74" s="910"/>
      <c r="AT74" s="910"/>
      <c r="AU74" s="910"/>
      <c r="AV74" s="910"/>
      <c r="AW74" s="910"/>
      <c r="AX74" s="910"/>
      <c r="AY74" s="910"/>
      <c r="AZ74" s="910"/>
      <c r="BA74" s="910"/>
      <c r="BB74" s="910"/>
      <c r="BC74" s="910"/>
      <c r="BD74" s="910"/>
      <c r="BE74" s="910"/>
      <c r="BF74" s="439"/>
      <c r="BG74" s="873"/>
    </row>
    <row r="75" spans="1:72" ht="8.1" customHeight="1" thickBot="1">
      <c r="A75" s="212"/>
      <c r="B75" s="873"/>
      <c r="C75" s="873"/>
      <c r="D75" s="873"/>
      <c r="E75" s="873"/>
      <c r="F75" s="873"/>
      <c r="G75" s="873"/>
      <c r="H75" s="873"/>
      <c r="I75" s="873"/>
      <c r="J75" s="873"/>
      <c r="K75" s="873"/>
      <c r="L75" s="873"/>
      <c r="M75" s="873"/>
      <c r="N75" s="873"/>
      <c r="O75" s="873"/>
      <c r="P75" s="873"/>
      <c r="Q75" s="873"/>
      <c r="R75" s="873"/>
      <c r="S75" s="873"/>
      <c r="T75" s="873"/>
      <c r="U75" s="873"/>
      <c r="V75" s="873"/>
      <c r="W75" s="873"/>
      <c r="X75" s="873"/>
      <c r="Y75" s="873"/>
      <c r="Z75" s="873"/>
      <c r="AA75" s="873"/>
      <c r="AB75" s="873"/>
      <c r="AC75" s="873"/>
      <c r="AD75" s="873"/>
      <c r="AE75" s="873"/>
      <c r="AF75" s="873"/>
      <c r="AG75" s="873"/>
      <c r="AH75" s="873"/>
      <c r="AI75" s="873"/>
      <c r="AJ75" s="873"/>
      <c r="AK75" s="873"/>
      <c r="AL75" s="873"/>
      <c r="AM75" s="873"/>
      <c r="AN75" s="873"/>
      <c r="AO75" s="873"/>
      <c r="AP75" s="873"/>
      <c r="AQ75" s="873"/>
      <c r="AR75" s="873"/>
      <c r="AS75" s="873"/>
      <c r="AT75" s="873"/>
      <c r="AU75" s="873"/>
      <c r="AV75" s="873"/>
      <c r="AW75" s="873"/>
      <c r="AX75" s="873"/>
      <c r="AY75" s="873"/>
      <c r="AZ75" s="873"/>
      <c r="BA75" s="873"/>
      <c r="BB75" s="873"/>
      <c r="BC75" s="873"/>
      <c r="BD75" s="873"/>
      <c r="BE75" s="873"/>
      <c r="BF75" s="886"/>
    </row>
    <row r="76" spans="1:72" ht="9" customHeight="1">
      <c r="A76" s="1852" t="s">
        <v>138</v>
      </c>
      <c r="B76" s="1853"/>
      <c r="C76" s="1853"/>
      <c r="D76" s="1853"/>
      <c r="E76" s="1853"/>
      <c r="F76" s="1853"/>
      <c r="G76" s="1853"/>
      <c r="H76" s="1853"/>
      <c r="I76" s="1853"/>
      <c r="J76" s="1853"/>
      <c r="K76" s="1854"/>
      <c r="L76" s="965"/>
      <c r="M76" s="965"/>
      <c r="N76" s="965"/>
      <c r="O76" s="965"/>
      <c r="P76" s="965"/>
      <c r="Q76" s="965"/>
      <c r="R76" s="965"/>
      <c r="S76" s="965"/>
      <c r="T76" s="965"/>
      <c r="U76" s="965"/>
      <c r="V76" s="965"/>
      <c r="W76" s="965"/>
      <c r="X76" s="965"/>
      <c r="Y76" s="965"/>
      <c r="Z76" s="965"/>
      <c r="AA76" s="965"/>
      <c r="AB76" s="965"/>
      <c r="AC76" s="965"/>
      <c r="AD76" s="966"/>
      <c r="AE76" s="1858" t="s">
        <v>139</v>
      </c>
      <c r="AF76" s="1853"/>
      <c r="AG76" s="1853"/>
      <c r="AH76" s="1853"/>
      <c r="AI76" s="1853"/>
      <c r="AJ76" s="1853"/>
      <c r="AK76" s="1853"/>
      <c r="AL76" s="1853"/>
      <c r="AM76" s="1854"/>
      <c r="AN76" s="967"/>
      <c r="AO76" s="965"/>
      <c r="AP76" s="965"/>
      <c r="AQ76" s="965"/>
      <c r="AR76" s="968"/>
      <c r="AS76" s="965"/>
      <c r="AT76" s="965"/>
      <c r="AU76" s="965"/>
      <c r="AV76" s="965"/>
      <c r="AW76" s="965"/>
      <c r="AX76" s="965"/>
      <c r="AY76" s="965"/>
      <c r="AZ76" s="965"/>
      <c r="BA76" s="965"/>
      <c r="BB76" s="965"/>
      <c r="BC76" s="965"/>
      <c r="BD76" s="965"/>
      <c r="BE76" s="899"/>
      <c r="BF76" s="452"/>
    </row>
    <row r="77" spans="1:72" ht="9" customHeight="1">
      <c r="A77" s="1855"/>
      <c r="B77" s="1856"/>
      <c r="C77" s="1856"/>
      <c r="D77" s="1856"/>
      <c r="E77" s="1856"/>
      <c r="F77" s="1856"/>
      <c r="G77" s="1856"/>
      <c r="H77" s="1856"/>
      <c r="I77" s="1856"/>
      <c r="J77" s="1856"/>
      <c r="K77" s="1857"/>
      <c r="L77" s="969"/>
      <c r="M77" s="969"/>
      <c r="N77" s="969"/>
      <c r="O77" s="969"/>
      <c r="P77" s="969"/>
      <c r="Q77" s="969"/>
      <c r="R77" s="969"/>
      <c r="S77" s="969"/>
      <c r="T77" s="969"/>
      <c r="U77" s="969"/>
      <c r="V77" s="969"/>
      <c r="W77" s="969"/>
      <c r="X77" s="969"/>
      <c r="Y77" s="969"/>
      <c r="Z77" s="969"/>
      <c r="AA77" s="969"/>
      <c r="AB77" s="969"/>
      <c r="AC77" s="969"/>
      <c r="AD77" s="884"/>
      <c r="AE77" s="1859"/>
      <c r="AF77" s="1856"/>
      <c r="AG77" s="1856"/>
      <c r="AH77" s="1856"/>
      <c r="AI77" s="1856"/>
      <c r="AJ77" s="1856"/>
      <c r="AK77" s="1856"/>
      <c r="AL77" s="1856"/>
      <c r="AM77" s="1857"/>
      <c r="AN77" s="583"/>
      <c r="AO77" s="910"/>
      <c r="AP77" s="959"/>
      <c r="AQ77" s="959"/>
      <c r="AR77" s="959"/>
      <c r="AS77" s="959"/>
      <c r="AT77" s="959"/>
      <c r="AU77" s="959"/>
      <c r="AV77" s="959"/>
      <c r="AW77" s="959"/>
      <c r="AX77" s="959"/>
      <c r="AY77" s="959"/>
      <c r="AZ77" s="959"/>
      <c r="BA77" s="959"/>
      <c r="BB77" s="959"/>
      <c r="BC77" s="959"/>
      <c r="BD77" s="959"/>
      <c r="BE77" s="873"/>
      <c r="BF77" s="886"/>
    </row>
    <row r="78" spans="1:72" ht="9" customHeight="1">
      <c r="A78" s="909"/>
      <c r="B78" s="910"/>
      <c r="C78" s="1860"/>
      <c r="D78" s="1860"/>
      <c r="E78" s="1860"/>
      <c r="F78" s="1860"/>
      <c r="G78" s="1860"/>
      <c r="H78" s="1860"/>
      <c r="I78" s="1860"/>
      <c r="J78" s="1860"/>
      <c r="K78" s="1860"/>
      <c r="L78" s="1860"/>
      <c r="M78" s="1860"/>
      <c r="N78" s="1860"/>
      <c r="O78" s="1860"/>
      <c r="P78" s="1860"/>
      <c r="Q78" s="1860"/>
      <c r="R78" s="1860"/>
      <c r="S78" s="1860"/>
      <c r="T78" s="1860"/>
      <c r="U78" s="1860"/>
      <c r="V78" s="1860"/>
      <c r="W78" s="1860"/>
      <c r="X78" s="1860"/>
      <c r="Y78" s="1860"/>
      <c r="Z78" s="1860"/>
      <c r="AA78" s="1860"/>
      <c r="AB78" s="1860"/>
      <c r="AC78" s="969"/>
      <c r="AD78" s="884"/>
      <c r="AE78" s="910"/>
      <c r="AF78" s="910"/>
      <c r="AG78" s="910"/>
      <c r="AH78" s="910"/>
      <c r="AI78" s="910"/>
      <c r="AJ78" s="910"/>
      <c r="AK78" s="910"/>
      <c r="AL78" s="910"/>
      <c r="AM78" s="910"/>
      <c r="AN78" s="1862"/>
      <c r="AO78" s="1862"/>
      <c r="AP78" s="1862"/>
      <c r="AQ78" s="1862"/>
      <c r="AR78" s="1862"/>
      <c r="AS78" s="1862"/>
      <c r="AT78" s="1862"/>
      <c r="AU78" s="1862"/>
      <c r="AV78" s="1862"/>
      <c r="AW78" s="1862"/>
      <c r="AX78" s="1862"/>
      <c r="AY78" s="1862"/>
      <c r="AZ78" s="1862"/>
      <c r="BA78" s="1862"/>
      <c r="BB78" s="1862"/>
      <c r="BC78" s="1862"/>
      <c r="BD78" s="1862"/>
      <c r="BE78" s="873"/>
      <c r="BF78" s="886"/>
    </row>
    <row r="79" spans="1:72" ht="9" customHeight="1">
      <c r="A79" s="909"/>
      <c r="B79" s="910"/>
      <c r="C79" s="1860"/>
      <c r="D79" s="1860"/>
      <c r="E79" s="1860"/>
      <c r="F79" s="1860"/>
      <c r="G79" s="1860"/>
      <c r="H79" s="1860"/>
      <c r="I79" s="1860"/>
      <c r="J79" s="1860"/>
      <c r="K79" s="1860"/>
      <c r="L79" s="1860"/>
      <c r="M79" s="1860"/>
      <c r="N79" s="1860"/>
      <c r="O79" s="1860"/>
      <c r="P79" s="1860"/>
      <c r="Q79" s="1860"/>
      <c r="R79" s="1860"/>
      <c r="S79" s="1860"/>
      <c r="T79" s="1860"/>
      <c r="U79" s="1860"/>
      <c r="V79" s="1860"/>
      <c r="W79" s="1860"/>
      <c r="X79" s="1860"/>
      <c r="Y79" s="1860"/>
      <c r="Z79" s="1860"/>
      <c r="AA79" s="1860"/>
      <c r="AB79" s="1860"/>
      <c r="AC79" s="969"/>
      <c r="AD79" s="884"/>
      <c r="AE79" s="970"/>
      <c r="AF79" s="959"/>
      <c r="AG79" s="959"/>
      <c r="AH79" s="959"/>
      <c r="AI79" s="959"/>
      <c r="AJ79" s="959"/>
      <c r="AK79" s="959"/>
      <c r="AL79" s="959"/>
      <c r="AM79" s="959"/>
      <c r="AN79" s="1862"/>
      <c r="AO79" s="1862"/>
      <c r="AP79" s="1862"/>
      <c r="AQ79" s="1862"/>
      <c r="AR79" s="1862"/>
      <c r="AS79" s="1862"/>
      <c r="AT79" s="1862"/>
      <c r="AU79" s="1862"/>
      <c r="AV79" s="1862"/>
      <c r="AW79" s="1862"/>
      <c r="AX79" s="1862"/>
      <c r="AY79" s="1862"/>
      <c r="AZ79" s="1862"/>
      <c r="BA79" s="1862"/>
      <c r="BB79" s="1862"/>
      <c r="BC79" s="1862"/>
      <c r="BD79" s="1862"/>
      <c r="BE79" s="873"/>
      <c r="BF79" s="886"/>
    </row>
    <row r="80" spans="1:72" ht="9" customHeight="1" thickBot="1">
      <c r="A80" s="971"/>
      <c r="B80" s="972"/>
      <c r="C80" s="1861"/>
      <c r="D80" s="1861"/>
      <c r="E80" s="1861"/>
      <c r="F80" s="1861"/>
      <c r="G80" s="1861"/>
      <c r="H80" s="1861"/>
      <c r="I80" s="1861"/>
      <c r="J80" s="1861"/>
      <c r="K80" s="1861"/>
      <c r="L80" s="1861"/>
      <c r="M80" s="1861"/>
      <c r="N80" s="1861"/>
      <c r="O80" s="1861"/>
      <c r="P80" s="1861"/>
      <c r="Q80" s="1861"/>
      <c r="R80" s="1861"/>
      <c r="S80" s="1861"/>
      <c r="T80" s="1861"/>
      <c r="U80" s="1861"/>
      <c r="V80" s="1861"/>
      <c r="W80" s="1861"/>
      <c r="X80" s="1861"/>
      <c r="Y80" s="1861"/>
      <c r="Z80" s="1861"/>
      <c r="AA80" s="1861"/>
      <c r="AB80" s="1861"/>
      <c r="AC80" s="972"/>
      <c r="AD80" s="973"/>
      <c r="AE80" s="974"/>
      <c r="AF80" s="972"/>
      <c r="AG80" s="972"/>
      <c r="AH80" s="972"/>
      <c r="AI80" s="972"/>
      <c r="AJ80" s="972"/>
      <c r="AK80" s="972"/>
      <c r="AL80" s="972"/>
      <c r="AM80" s="972"/>
      <c r="AN80" s="1863"/>
      <c r="AO80" s="1863"/>
      <c r="AP80" s="1863"/>
      <c r="AQ80" s="1863"/>
      <c r="AR80" s="1863"/>
      <c r="AS80" s="1863"/>
      <c r="AT80" s="1863"/>
      <c r="AU80" s="1863"/>
      <c r="AV80" s="1863"/>
      <c r="AW80" s="1863"/>
      <c r="AX80" s="1863"/>
      <c r="AY80" s="1863"/>
      <c r="AZ80" s="1863"/>
      <c r="BA80" s="1863"/>
      <c r="BB80" s="1863"/>
      <c r="BC80" s="1863"/>
      <c r="BD80" s="1863"/>
      <c r="BE80" s="887"/>
      <c r="BF80" s="230"/>
    </row>
    <row r="81" spans="1:59" ht="9" customHeight="1">
      <c r="A81" s="218"/>
      <c r="B81" s="901"/>
      <c r="C81" s="901"/>
      <c r="D81" s="901"/>
      <c r="E81" s="901"/>
      <c r="F81" s="901"/>
      <c r="G81" s="901"/>
      <c r="H81" s="901"/>
      <c r="I81" s="901"/>
      <c r="J81" s="901"/>
      <c r="K81" s="901"/>
      <c r="L81" s="901"/>
      <c r="M81" s="901"/>
      <c r="N81" s="901"/>
      <c r="O81" s="815"/>
      <c r="P81" s="901"/>
      <c r="Q81" s="1488" t="s">
        <v>378</v>
      </c>
      <c r="R81" s="1488"/>
      <c r="S81" s="1488"/>
      <c r="T81" s="1488"/>
      <c r="U81" s="1488"/>
      <c r="V81" s="1488"/>
      <c r="W81" s="1488"/>
      <c r="X81" s="1488"/>
      <c r="Y81" s="1488"/>
      <c r="Z81" s="1488"/>
      <c r="AA81" s="1488"/>
      <c r="AB81" s="1488"/>
      <c r="AC81" s="1488"/>
      <c r="AD81" s="1488"/>
      <c r="AE81" s="1488"/>
      <c r="AF81" s="1488"/>
      <c r="AG81" s="1488"/>
      <c r="AH81" s="1488"/>
      <c r="AI81" s="1488"/>
      <c r="AJ81" s="1488"/>
      <c r="AK81" s="1488"/>
      <c r="AL81" s="1488"/>
      <c r="AM81" s="1488"/>
      <c r="AN81" s="1488"/>
      <c r="AO81" s="1488"/>
      <c r="AP81" s="1488"/>
      <c r="AQ81" s="1488"/>
      <c r="AR81" s="1488"/>
      <c r="AS81" s="1488"/>
      <c r="AT81" s="1488"/>
      <c r="AU81" s="1488"/>
      <c r="AV81" s="1488"/>
      <c r="AW81" s="1488"/>
      <c r="AX81" s="1488"/>
      <c r="AY81" s="1488"/>
      <c r="AZ81" s="1488"/>
      <c r="BA81" s="1488"/>
      <c r="BB81" s="1488"/>
      <c r="BC81" s="1488"/>
      <c r="BD81" s="1488"/>
      <c r="BE81" s="1488"/>
      <c r="BF81" s="1489"/>
    </row>
    <row r="82" spans="1:59" ht="9" customHeight="1">
      <c r="A82" s="218"/>
      <c r="B82" s="901"/>
      <c r="C82" s="901"/>
      <c r="D82" s="901"/>
      <c r="E82" s="901"/>
      <c r="F82" s="901"/>
      <c r="G82" s="901"/>
      <c r="H82" s="901"/>
      <c r="I82" s="901"/>
      <c r="J82" s="901"/>
      <c r="K82" s="901"/>
      <c r="L82" s="901"/>
      <c r="M82" s="901"/>
      <c r="N82" s="901"/>
      <c r="O82" s="941"/>
      <c r="P82" s="901"/>
      <c r="Q82" s="1490"/>
      <c r="R82" s="1490"/>
      <c r="S82" s="1490"/>
      <c r="T82" s="1490"/>
      <c r="U82" s="1490"/>
      <c r="V82" s="1490"/>
      <c r="W82" s="1490"/>
      <c r="X82" s="1490"/>
      <c r="Y82" s="1490"/>
      <c r="Z82" s="1490"/>
      <c r="AA82" s="1490"/>
      <c r="AB82" s="1490"/>
      <c r="AC82" s="1490"/>
      <c r="AD82" s="1490"/>
      <c r="AE82" s="1490"/>
      <c r="AF82" s="1490"/>
      <c r="AG82" s="1490"/>
      <c r="AH82" s="1490"/>
      <c r="AI82" s="1490"/>
      <c r="AJ82" s="1490"/>
      <c r="AK82" s="1490"/>
      <c r="AL82" s="1490"/>
      <c r="AM82" s="1490"/>
      <c r="AN82" s="1490"/>
      <c r="AO82" s="1490"/>
      <c r="AP82" s="1490"/>
      <c r="AQ82" s="1490"/>
      <c r="AR82" s="1490"/>
      <c r="AS82" s="1490"/>
      <c r="AT82" s="1490"/>
      <c r="AU82" s="1490"/>
      <c r="AV82" s="1490"/>
      <c r="AW82" s="1490"/>
      <c r="AX82" s="1490"/>
      <c r="AY82" s="1490"/>
      <c r="AZ82" s="1490"/>
      <c r="BA82" s="1490"/>
      <c r="BB82" s="1490"/>
      <c r="BC82" s="1490"/>
      <c r="BD82" s="1490"/>
      <c r="BE82" s="1490"/>
      <c r="BF82" s="1491"/>
    </row>
    <row r="83" spans="1:59" ht="9" customHeight="1">
      <c r="A83" s="218"/>
      <c r="B83" s="1361" t="s">
        <v>140</v>
      </c>
      <c r="C83" s="1361"/>
      <c r="D83" s="1361"/>
      <c r="E83" s="1361"/>
      <c r="F83" s="1361"/>
      <c r="G83" s="1361"/>
      <c r="H83" s="1361"/>
      <c r="I83" s="1361"/>
      <c r="J83" s="1361"/>
      <c r="K83" s="1361"/>
      <c r="L83" s="1361"/>
      <c r="M83" s="1361"/>
      <c r="N83" s="1361"/>
      <c r="O83" s="816"/>
      <c r="P83" s="901"/>
      <c r="Q83" s="1490"/>
      <c r="R83" s="1490"/>
      <c r="S83" s="1490"/>
      <c r="T83" s="1490"/>
      <c r="U83" s="1490"/>
      <c r="V83" s="1490"/>
      <c r="W83" s="1490"/>
      <c r="X83" s="1490"/>
      <c r="Y83" s="1490"/>
      <c r="Z83" s="1490"/>
      <c r="AA83" s="1490"/>
      <c r="AB83" s="1490"/>
      <c r="AC83" s="1490"/>
      <c r="AD83" s="1490"/>
      <c r="AE83" s="1490"/>
      <c r="AF83" s="1490"/>
      <c r="AG83" s="1490"/>
      <c r="AH83" s="1490"/>
      <c r="AI83" s="1490"/>
      <c r="AJ83" s="1490"/>
      <c r="AK83" s="1490"/>
      <c r="AL83" s="1490"/>
      <c r="AM83" s="1490"/>
      <c r="AN83" s="1490"/>
      <c r="AO83" s="1490"/>
      <c r="AP83" s="1490"/>
      <c r="AQ83" s="1490"/>
      <c r="AR83" s="1490"/>
      <c r="AS83" s="1490"/>
      <c r="AT83" s="1490"/>
      <c r="AU83" s="1490"/>
      <c r="AV83" s="1490"/>
      <c r="AW83" s="1490"/>
      <c r="AX83" s="1490"/>
      <c r="AY83" s="1490"/>
      <c r="AZ83" s="1490"/>
      <c r="BA83" s="1490"/>
      <c r="BB83" s="1490"/>
      <c r="BC83" s="1490"/>
      <c r="BD83" s="1490"/>
      <c r="BE83" s="1490"/>
      <c r="BF83" s="1491"/>
    </row>
    <row r="84" spans="1:59" ht="9" customHeight="1">
      <c r="A84" s="218"/>
      <c r="B84" s="1361"/>
      <c r="C84" s="1361"/>
      <c r="D84" s="1361"/>
      <c r="E84" s="1361"/>
      <c r="F84" s="1361"/>
      <c r="G84" s="1361"/>
      <c r="H84" s="1361"/>
      <c r="I84" s="1361"/>
      <c r="J84" s="1361"/>
      <c r="K84" s="1361"/>
      <c r="L84" s="1361"/>
      <c r="M84" s="1361"/>
      <c r="N84" s="1361"/>
      <c r="O84" s="816"/>
      <c r="P84" s="896"/>
      <c r="Q84" s="1492"/>
      <c r="R84" s="1492"/>
      <c r="S84" s="1492"/>
      <c r="T84" s="1492"/>
      <c r="U84" s="1492"/>
      <c r="V84" s="1492"/>
      <c r="W84" s="1492"/>
      <c r="X84" s="1492"/>
      <c r="Y84" s="1492"/>
      <c r="Z84" s="1492"/>
      <c r="AA84" s="1492"/>
      <c r="AB84" s="1492"/>
      <c r="AC84" s="1492"/>
      <c r="AD84" s="1492"/>
      <c r="AE84" s="1492"/>
      <c r="AF84" s="1492"/>
      <c r="AG84" s="1492"/>
      <c r="AH84" s="1492"/>
      <c r="AI84" s="1492"/>
      <c r="AJ84" s="1492"/>
      <c r="AK84" s="1492"/>
      <c r="AL84" s="1492"/>
      <c r="AM84" s="1492"/>
      <c r="AN84" s="1492"/>
      <c r="AO84" s="1492"/>
      <c r="AP84" s="1492"/>
      <c r="AQ84" s="1492"/>
      <c r="AR84" s="1492"/>
      <c r="AS84" s="1492"/>
      <c r="AT84" s="1492"/>
      <c r="AU84" s="1492"/>
      <c r="AV84" s="1492"/>
      <c r="AW84" s="1492"/>
      <c r="AX84" s="1492"/>
      <c r="AY84" s="1492"/>
      <c r="AZ84" s="1492"/>
      <c r="BA84" s="1492"/>
      <c r="BB84" s="1492"/>
      <c r="BC84" s="1492"/>
      <c r="BD84" s="1492"/>
      <c r="BE84" s="1492"/>
      <c r="BF84" s="1493"/>
    </row>
    <row r="85" spans="1:59" ht="9" customHeight="1">
      <c r="A85" s="218"/>
      <c r="B85" s="1361"/>
      <c r="C85" s="1361"/>
      <c r="D85" s="1361"/>
      <c r="E85" s="1361"/>
      <c r="F85" s="1361"/>
      <c r="G85" s="1361"/>
      <c r="H85" s="1361"/>
      <c r="I85" s="1361"/>
      <c r="J85" s="1361"/>
      <c r="K85" s="1361"/>
      <c r="L85" s="1361"/>
      <c r="M85" s="1361"/>
      <c r="N85" s="1361"/>
      <c r="O85" s="816"/>
      <c r="P85" s="873"/>
      <c r="Q85" s="873"/>
      <c r="R85" s="873"/>
      <c r="S85" s="873"/>
      <c r="T85" s="873"/>
      <c r="U85" s="873"/>
      <c r="V85" s="873"/>
      <c r="W85" s="873"/>
      <c r="X85" s="873"/>
      <c r="Y85" s="873"/>
      <c r="Z85" s="873"/>
      <c r="AA85" s="873"/>
      <c r="AB85" s="975"/>
      <c r="AC85" s="1553">
        <f>基本情報!E11</f>
        <v>170500100</v>
      </c>
      <c r="AD85" s="1554"/>
      <c r="AE85" s="1554"/>
      <c r="AF85" s="1554"/>
      <c r="AG85" s="1554"/>
      <c r="AH85" s="1554"/>
      <c r="AI85" s="1554"/>
      <c r="AJ85" s="1554"/>
      <c r="AK85" s="1554"/>
      <c r="AL85" s="1554"/>
      <c r="AM85" s="1554"/>
      <c r="AN85" s="1554"/>
      <c r="AO85" s="1554"/>
      <c r="AP85" s="1554"/>
      <c r="AQ85" s="1554"/>
      <c r="AR85" s="1554"/>
      <c r="AS85" s="1554"/>
      <c r="AT85" s="1554"/>
      <c r="AU85" s="1554"/>
      <c r="AV85" s="1554"/>
      <c r="AW85" s="1554"/>
      <c r="AX85" s="1554"/>
      <c r="AY85" s="1554"/>
      <c r="AZ85" s="1554"/>
      <c r="BA85" s="1554"/>
      <c r="BB85" s="1554"/>
      <c r="BC85" s="1554"/>
      <c r="BD85" s="1554"/>
      <c r="BE85" s="1554"/>
      <c r="BF85" s="1555"/>
    </row>
    <row r="86" spans="1:59" ht="9" customHeight="1">
      <c r="A86" s="218"/>
      <c r="B86" s="1361"/>
      <c r="C86" s="1361"/>
      <c r="D86" s="1361"/>
      <c r="E86" s="1361"/>
      <c r="F86" s="1361"/>
      <c r="G86" s="1361"/>
      <c r="H86" s="1361"/>
      <c r="I86" s="1361"/>
      <c r="J86" s="1361"/>
      <c r="K86" s="1361"/>
      <c r="L86" s="1361"/>
      <c r="M86" s="1361"/>
      <c r="N86" s="1361"/>
      <c r="O86" s="816"/>
      <c r="P86" s="873"/>
      <c r="Q86" s="873"/>
      <c r="R86" s="873"/>
      <c r="S86" s="873"/>
      <c r="T86" s="873"/>
      <c r="U86" s="873"/>
      <c r="V86" s="873"/>
      <c r="W86" s="873"/>
      <c r="X86" s="873"/>
      <c r="Y86" s="873"/>
      <c r="Z86" s="873"/>
      <c r="AA86" s="873"/>
      <c r="AB86" s="975"/>
      <c r="AC86" s="1556"/>
      <c r="AD86" s="1557"/>
      <c r="AE86" s="1557"/>
      <c r="AF86" s="1557"/>
      <c r="AG86" s="1557"/>
      <c r="AH86" s="1557"/>
      <c r="AI86" s="1557"/>
      <c r="AJ86" s="1557"/>
      <c r="AK86" s="1557"/>
      <c r="AL86" s="1557"/>
      <c r="AM86" s="1557"/>
      <c r="AN86" s="1557"/>
      <c r="AO86" s="1557"/>
      <c r="AP86" s="1557"/>
      <c r="AQ86" s="1557"/>
      <c r="AR86" s="1557"/>
      <c r="AS86" s="1557"/>
      <c r="AT86" s="1557"/>
      <c r="AU86" s="1557"/>
      <c r="AV86" s="1557"/>
      <c r="AW86" s="1557"/>
      <c r="AX86" s="1557"/>
      <c r="AY86" s="1557"/>
      <c r="AZ86" s="1557"/>
      <c r="BA86" s="1557"/>
      <c r="BB86" s="1557"/>
      <c r="BC86" s="1557"/>
      <c r="BD86" s="1557"/>
      <c r="BE86" s="1557"/>
      <c r="BF86" s="1558"/>
    </row>
    <row r="87" spans="1:59" ht="9" customHeight="1">
      <c r="A87" s="218"/>
      <c r="B87" s="814"/>
      <c r="C87" s="814"/>
      <c r="D87" s="814"/>
      <c r="E87" s="814"/>
      <c r="F87" s="814"/>
      <c r="G87" s="814"/>
      <c r="H87" s="814"/>
      <c r="I87" s="814"/>
      <c r="J87" s="814"/>
      <c r="K87" s="814"/>
      <c r="L87" s="814"/>
      <c r="M87" s="814"/>
      <c r="N87" s="814"/>
      <c r="O87" s="816"/>
      <c r="P87" s="873"/>
      <c r="Q87" s="873"/>
      <c r="R87" s="873"/>
      <c r="S87" s="873"/>
      <c r="T87" s="873"/>
      <c r="U87" s="873"/>
      <c r="V87" s="873"/>
      <c r="W87" s="873"/>
      <c r="X87" s="873"/>
      <c r="Y87" s="873"/>
      <c r="Z87" s="873"/>
      <c r="AA87" s="873"/>
      <c r="AB87" s="975"/>
      <c r="AC87" s="1556"/>
      <c r="AD87" s="1557"/>
      <c r="AE87" s="1557"/>
      <c r="AF87" s="1557"/>
      <c r="AG87" s="1557"/>
      <c r="AH87" s="1557"/>
      <c r="AI87" s="1557"/>
      <c r="AJ87" s="1557"/>
      <c r="AK87" s="1557"/>
      <c r="AL87" s="1557"/>
      <c r="AM87" s="1557"/>
      <c r="AN87" s="1557"/>
      <c r="AO87" s="1557"/>
      <c r="AP87" s="1557"/>
      <c r="AQ87" s="1557"/>
      <c r="AR87" s="1557"/>
      <c r="AS87" s="1557"/>
      <c r="AT87" s="1557"/>
      <c r="AU87" s="1557"/>
      <c r="AV87" s="1557"/>
      <c r="AW87" s="1557"/>
      <c r="AX87" s="1557"/>
      <c r="AY87" s="1557"/>
      <c r="AZ87" s="1557"/>
      <c r="BA87" s="1557"/>
      <c r="BB87" s="1557"/>
      <c r="BC87" s="1557"/>
      <c r="BD87" s="1557"/>
      <c r="BE87" s="1557"/>
      <c r="BF87" s="1558"/>
    </row>
    <row r="88" spans="1:59" ht="9" customHeight="1" thickBot="1">
      <c r="A88" s="226"/>
      <c r="B88" s="817"/>
      <c r="C88" s="817"/>
      <c r="D88" s="817"/>
      <c r="E88" s="817"/>
      <c r="F88" s="817"/>
      <c r="G88" s="817"/>
      <c r="H88" s="817"/>
      <c r="I88" s="817"/>
      <c r="J88" s="817"/>
      <c r="K88" s="817"/>
      <c r="L88" s="817"/>
      <c r="M88" s="817"/>
      <c r="N88" s="817"/>
      <c r="O88" s="818"/>
      <c r="P88" s="887"/>
      <c r="Q88" s="887"/>
      <c r="R88" s="887"/>
      <c r="S88" s="887"/>
      <c r="T88" s="887"/>
      <c r="U88" s="887"/>
      <c r="V88" s="887"/>
      <c r="W88" s="887"/>
      <c r="X88" s="887"/>
      <c r="Y88" s="887"/>
      <c r="Z88" s="887"/>
      <c r="AA88" s="887"/>
      <c r="AB88" s="976"/>
      <c r="AC88" s="1559"/>
      <c r="AD88" s="1560"/>
      <c r="AE88" s="1560"/>
      <c r="AF88" s="1560"/>
      <c r="AG88" s="1560"/>
      <c r="AH88" s="1560"/>
      <c r="AI88" s="1560"/>
      <c r="AJ88" s="1560"/>
      <c r="AK88" s="1560"/>
      <c r="AL88" s="1560"/>
      <c r="AM88" s="1560"/>
      <c r="AN88" s="1560"/>
      <c r="AO88" s="1560"/>
      <c r="AP88" s="1560"/>
      <c r="AQ88" s="1560"/>
      <c r="AR88" s="1560"/>
      <c r="AS88" s="1560"/>
      <c r="AT88" s="1560"/>
      <c r="AU88" s="1560"/>
      <c r="AV88" s="1560"/>
      <c r="AW88" s="1560"/>
      <c r="AX88" s="1560"/>
      <c r="AY88" s="1560"/>
      <c r="AZ88" s="1560"/>
      <c r="BA88" s="1560"/>
      <c r="BB88" s="1560"/>
      <c r="BC88" s="1560"/>
      <c r="BD88" s="1560"/>
      <c r="BE88" s="1560"/>
      <c r="BF88" s="1561"/>
    </row>
    <row r="89" spans="1:59" ht="9" customHeight="1">
      <c r="B89" s="906"/>
      <c r="C89" s="906"/>
      <c r="D89" s="906"/>
      <c r="E89" s="906"/>
      <c r="F89" s="1485" t="s">
        <v>377</v>
      </c>
      <c r="G89" s="1485"/>
      <c r="H89" s="1485"/>
      <c r="I89" s="1485"/>
      <c r="J89" s="1485"/>
      <c r="K89" s="1485"/>
      <c r="L89" s="1485"/>
      <c r="M89" s="1485"/>
      <c r="N89" s="1485"/>
      <c r="O89" s="1485"/>
      <c r="P89" s="1485"/>
      <c r="Q89" s="1485"/>
      <c r="R89" s="1485"/>
      <c r="S89" s="1485"/>
      <c r="T89" s="1485"/>
      <c r="U89" s="1485"/>
      <c r="V89" s="1485"/>
      <c r="W89" s="1485"/>
      <c r="X89" s="1485"/>
      <c r="Y89" s="1485"/>
      <c r="Z89" s="1485"/>
      <c r="AA89" s="1485"/>
      <c r="AB89" s="1485"/>
      <c r="AC89" s="1485"/>
      <c r="AD89" s="1485"/>
      <c r="AE89" s="1485"/>
      <c r="AF89" s="1485"/>
      <c r="AG89" s="1485"/>
      <c r="AH89" s="1485"/>
      <c r="AI89" s="1485"/>
      <c r="AJ89" s="1485"/>
      <c r="AK89" s="1485"/>
      <c r="AL89" s="1485"/>
      <c r="AM89" s="1485"/>
      <c r="AN89" s="1485"/>
      <c r="AO89" s="1485"/>
      <c r="AP89" s="1485"/>
      <c r="AQ89" s="1485"/>
      <c r="AR89" s="1485"/>
      <c r="AS89" s="1485"/>
      <c r="AT89" s="1485"/>
      <c r="AU89" s="1485"/>
      <c r="AV89" s="1485"/>
      <c r="AW89" s="1485"/>
      <c r="AX89" s="1485"/>
      <c r="AY89" s="1485"/>
      <c r="AZ89" s="1485"/>
      <c r="BA89" s="1485"/>
      <c r="BB89" s="1485"/>
      <c r="BC89" s="1485"/>
      <c r="BD89" s="1485"/>
      <c r="BE89" s="1485"/>
      <c r="BF89" s="1485"/>
      <c r="BG89" s="885"/>
    </row>
    <row r="90" spans="1:59" ht="9" customHeight="1">
      <c r="B90" s="906"/>
      <c r="C90" s="906"/>
      <c r="D90" s="906"/>
      <c r="E90" s="906"/>
      <c r="F90" s="1486"/>
      <c r="G90" s="1486"/>
      <c r="H90" s="1486"/>
      <c r="I90" s="1486"/>
      <c r="J90" s="1486"/>
      <c r="K90" s="1486"/>
      <c r="L90" s="1486"/>
      <c r="M90" s="1486"/>
      <c r="N90" s="1486"/>
      <c r="O90" s="1486"/>
      <c r="P90" s="1486"/>
      <c r="Q90" s="1486"/>
      <c r="R90" s="1486"/>
      <c r="S90" s="1486"/>
      <c r="T90" s="1486"/>
      <c r="U90" s="1486"/>
      <c r="V90" s="1486"/>
      <c r="W90" s="1486"/>
      <c r="X90" s="1486"/>
      <c r="Y90" s="1486"/>
      <c r="Z90" s="1486"/>
      <c r="AA90" s="1486"/>
      <c r="AB90" s="1486"/>
      <c r="AC90" s="1486"/>
      <c r="AD90" s="1486"/>
      <c r="AE90" s="1486"/>
      <c r="AF90" s="1486"/>
      <c r="AG90" s="1486"/>
      <c r="AH90" s="1486"/>
      <c r="AI90" s="1486"/>
      <c r="AJ90" s="1486"/>
      <c r="AK90" s="1486"/>
      <c r="AL90" s="1486"/>
      <c r="AM90" s="1486"/>
      <c r="AN90" s="1486"/>
      <c r="AO90" s="1486"/>
      <c r="AP90" s="1486"/>
      <c r="AQ90" s="1486"/>
      <c r="AR90" s="1486"/>
      <c r="AS90" s="1486"/>
      <c r="AT90" s="1486"/>
      <c r="AU90" s="1486"/>
      <c r="AV90" s="1486"/>
      <c r="AW90" s="1486"/>
      <c r="AX90" s="1486"/>
      <c r="AY90" s="1486"/>
      <c r="AZ90" s="1486"/>
      <c r="BA90" s="1486"/>
      <c r="BB90" s="1486"/>
      <c r="BC90" s="1486"/>
      <c r="BD90" s="1486"/>
      <c r="BE90" s="1486"/>
      <c r="BF90" s="1486"/>
      <c r="BG90" s="885"/>
    </row>
    <row r="91" spans="1:59" ht="9" customHeight="1">
      <c r="B91" s="906"/>
      <c r="C91" s="906"/>
      <c r="D91" s="906"/>
      <c r="E91" s="906"/>
      <c r="F91" s="1486"/>
      <c r="G91" s="1486"/>
      <c r="H91" s="1486"/>
      <c r="I91" s="1486"/>
      <c r="J91" s="1486"/>
      <c r="K91" s="1486"/>
      <c r="L91" s="1486"/>
      <c r="M91" s="1486"/>
      <c r="N91" s="1486"/>
      <c r="O91" s="1486"/>
      <c r="P91" s="1486"/>
      <c r="Q91" s="1486"/>
      <c r="R91" s="1486"/>
      <c r="S91" s="1486"/>
      <c r="T91" s="1486"/>
      <c r="U91" s="1486"/>
      <c r="V91" s="1486"/>
      <c r="W91" s="1486"/>
      <c r="X91" s="1486"/>
      <c r="Y91" s="1486"/>
      <c r="Z91" s="1486"/>
      <c r="AA91" s="1486"/>
      <c r="AB91" s="1486"/>
      <c r="AC91" s="1486"/>
      <c r="AD91" s="1486"/>
      <c r="AE91" s="1486"/>
      <c r="AF91" s="1486"/>
      <c r="AG91" s="1486"/>
      <c r="AH91" s="1486"/>
      <c r="AI91" s="1486"/>
      <c r="AJ91" s="1486"/>
      <c r="AK91" s="1486"/>
      <c r="AL91" s="1486"/>
      <c r="AM91" s="1486"/>
      <c r="AN91" s="1486"/>
      <c r="AO91" s="1486"/>
      <c r="AP91" s="1486"/>
      <c r="AQ91" s="1486"/>
      <c r="AR91" s="1486"/>
      <c r="AS91" s="1486"/>
      <c r="AT91" s="1486"/>
      <c r="AU91" s="1486"/>
      <c r="AV91" s="1486"/>
      <c r="AW91" s="1486"/>
      <c r="AX91" s="1486"/>
      <c r="AY91" s="1486"/>
      <c r="AZ91" s="1486"/>
      <c r="BA91" s="1486"/>
      <c r="BB91" s="1486"/>
      <c r="BC91" s="1486"/>
      <c r="BD91" s="1486"/>
      <c r="BE91" s="1486"/>
      <c r="BF91" s="1486"/>
      <c r="BG91" s="885"/>
    </row>
    <row r="92" spans="1:59" ht="9" customHeight="1">
      <c r="B92" s="906"/>
      <c r="C92" s="906"/>
      <c r="D92" s="906"/>
      <c r="E92" s="906"/>
      <c r="F92" s="1486"/>
      <c r="G92" s="1486"/>
      <c r="H92" s="1486"/>
      <c r="I92" s="1486"/>
      <c r="J92" s="1486"/>
      <c r="K92" s="1486"/>
      <c r="L92" s="1486"/>
      <c r="M92" s="1486"/>
      <c r="N92" s="1486"/>
      <c r="O92" s="1486"/>
      <c r="P92" s="1486"/>
      <c r="Q92" s="1486"/>
      <c r="R92" s="1486"/>
      <c r="S92" s="1486"/>
      <c r="T92" s="1486"/>
      <c r="U92" s="1486"/>
      <c r="V92" s="1486"/>
      <c r="W92" s="1486"/>
      <c r="X92" s="1486"/>
      <c r="Y92" s="1486"/>
      <c r="Z92" s="1486"/>
      <c r="AA92" s="1486"/>
      <c r="AB92" s="1486"/>
      <c r="AC92" s="1486"/>
      <c r="AD92" s="1486"/>
      <c r="AE92" s="1486"/>
      <c r="AF92" s="1486"/>
      <c r="AG92" s="1486"/>
      <c r="AH92" s="1486"/>
      <c r="AI92" s="1486"/>
      <c r="AJ92" s="1486"/>
      <c r="AK92" s="1486"/>
      <c r="AL92" s="1486"/>
      <c r="AM92" s="1486"/>
      <c r="AN92" s="1486"/>
      <c r="AO92" s="1486"/>
      <c r="AP92" s="1486"/>
      <c r="AQ92" s="1486"/>
      <c r="AR92" s="1486"/>
      <c r="AS92" s="1486"/>
      <c r="AT92" s="1486"/>
      <c r="AU92" s="1486"/>
      <c r="AV92" s="1486"/>
      <c r="AW92" s="1486"/>
      <c r="AX92" s="1486"/>
      <c r="AY92" s="1486"/>
      <c r="AZ92" s="1486"/>
      <c r="BA92" s="1486"/>
      <c r="BB92" s="1486"/>
      <c r="BC92" s="1486"/>
      <c r="BD92" s="1486"/>
      <c r="BE92" s="1486"/>
      <c r="BF92" s="1486"/>
      <c r="BG92" s="885"/>
    </row>
    <row r="93" spans="1:59" ht="9" customHeight="1">
      <c r="B93" s="906"/>
      <c r="C93" s="906"/>
      <c r="D93" s="906"/>
      <c r="E93" s="906"/>
      <c r="F93" s="1486"/>
      <c r="G93" s="1486"/>
      <c r="H93" s="1486"/>
      <c r="I93" s="1486"/>
      <c r="J93" s="1486"/>
      <c r="K93" s="1486"/>
      <c r="L93" s="1486"/>
      <c r="M93" s="1486"/>
      <c r="N93" s="1486"/>
      <c r="O93" s="1486"/>
      <c r="P93" s="1486"/>
      <c r="Q93" s="1486"/>
      <c r="R93" s="1486"/>
      <c r="S93" s="1486"/>
      <c r="T93" s="1486"/>
      <c r="U93" s="1486"/>
      <c r="V93" s="1486"/>
      <c r="W93" s="1486"/>
      <c r="X93" s="1486"/>
      <c r="Y93" s="1486"/>
      <c r="Z93" s="1486"/>
      <c r="AA93" s="1486"/>
      <c r="AB93" s="1486"/>
      <c r="AC93" s="1486"/>
      <c r="AD93" s="1486"/>
      <c r="AE93" s="1486"/>
      <c r="AF93" s="1486"/>
      <c r="AG93" s="1486"/>
      <c r="AH93" s="1486"/>
      <c r="AI93" s="1486"/>
      <c r="AJ93" s="1486"/>
      <c r="AK93" s="1486"/>
      <c r="AL93" s="1486"/>
      <c r="AM93" s="1486"/>
      <c r="AN93" s="1486"/>
      <c r="AO93" s="1486"/>
      <c r="AP93" s="1486"/>
      <c r="AQ93" s="1486"/>
      <c r="AR93" s="1486"/>
      <c r="AS93" s="1486"/>
      <c r="AT93" s="1486"/>
      <c r="AU93" s="1486"/>
      <c r="AV93" s="1486"/>
      <c r="AW93" s="1486"/>
      <c r="AX93" s="1486"/>
      <c r="AY93" s="1486"/>
      <c r="AZ93" s="1486"/>
      <c r="BA93" s="1486"/>
      <c r="BB93" s="1486"/>
      <c r="BC93" s="1486"/>
      <c r="BD93" s="1486"/>
      <c r="BE93" s="1486"/>
      <c r="BF93" s="1486"/>
      <c r="BG93" s="885"/>
    </row>
    <row r="94" spans="1:59" ht="9" customHeight="1">
      <c r="B94" s="906"/>
      <c r="C94" s="906"/>
      <c r="D94" s="906"/>
      <c r="E94" s="906"/>
      <c r="F94" s="1486"/>
      <c r="G94" s="1486"/>
      <c r="H94" s="1486"/>
      <c r="I94" s="1486"/>
      <c r="J94" s="1486"/>
      <c r="K94" s="1486"/>
      <c r="L94" s="1486"/>
      <c r="M94" s="1486"/>
      <c r="N94" s="1486"/>
      <c r="O94" s="1486"/>
      <c r="P94" s="1486"/>
      <c r="Q94" s="1486"/>
      <c r="R94" s="1486"/>
      <c r="S94" s="1486"/>
      <c r="T94" s="1486"/>
      <c r="U94" s="1486"/>
      <c r="V94" s="1486"/>
      <c r="W94" s="1486"/>
      <c r="X94" s="1486"/>
      <c r="Y94" s="1486"/>
      <c r="Z94" s="1486"/>
      <c r="AA94" s="1486"/>
      <c r="AB94" s="1486"/>
      <c r="AC94" s="1486"/>
      <c r="AD94" s="1486"/>
      <c r="AE94" s="1486"/>
      <c r="AF94" s="1486"/>
      <c r="AG94" s="1486"/>
      <c r="AH94" s="1486"/>
      <c r="AI94" s="1486"/>
      <c r="AJ94" s="1486"/>
      <c r="AK94" s="1486"/>
      <c r="AL94" s="1486"/>
      <c r="AM94" s="1486"/>
      <c r="AN94" s="1486"/>
      <c r="AO94" s="1486"/>
      <c r="AP94" s="1486"/>
      <c r="AQ94" s="1486"/>
      <c r="AR94" s="1486"/>
      <c r="AS94" s="1486"/>
      <c r="AT94" s="1486"/>
      <c r="AU94" s="1486"/>
      <c r="AV94" s="1486"/>
      <c r="AW94" s="1486"/>
      <c r="AX94" s="1486"/>
      <c r="AY94" s="1486"/>
      <c r="AZ94" s="1486"/>
      <c r="BA94" s="1486"/>
      <c r="BB94" s="1486"/>
      <c r="BC94" s="1486"/>
      <c r="BD94" s="1486"/>
      <c r="BE94" s="1486"/>
      <c r="BF94" s="1486"/>
      <c r="BG94" s="885"/>
    </row>
    <row r="95" spans="1:59" ht="9" customHeight="1">
      <c r="B95" s="906"/>
      <c r="C95" s="906"/>
      <c r="D95" s="906"/>
      <c r="E95" s="906"/>
      <c r="F95" s="1486"/>
      <c r="G95" s="1486"/>
      <c r="H95" s="1486"/>
      <c r="I95" s="1486"/>
      <c r="J95" s="1486"/>
      <c r="K95" s="1486"/>
      <c r="L95" s="1486"/>
      <c r="M95" s="1486"/>
      <c r="N95" s="1486"/>
      <c r="O95" s="1486"/>
      <c r="P95" s="1486"/>
      <c r="Q95" s="1486"/>
      <c r="R95" s="1486"/>
      <c r="S95" s="1486"/>
      <c r="T95" s="1486"/>
      <c r="U95" s="1486"/>
      <c r="V95" s="1486"/>
      <c r="W95" s="1486"/>
      <c r="X95" s="1486"/>
      <c r="Y95" s="1486"/>
      <c r="Z95" s="1486"/>
      <c r="AA95" s="1486"/>
      <c r="AB95" s="1486"/>
      <c r="AC95" s="1486"/>
      <c r="AD95" s="1486"/>
      <c r="AE95" s="1486"/>
      <c r="AF95" s="1486"/>
      <c r="AG95" s="1486"/>
      <c r="AH95" s="1486"/>
      <c r="AI95" s="1486"/>
      <c r="AJ95" s="1486"/>
      <c r="AK95" s="1486"/>
      <c r="AL95" s="1486"/>
      <c r="AM95" s="1486"/>
      <c r="AN95" s="1486"/>
      <c r="AO95" s="1486"/>
      <c r="AP95" s="1486"/>
      <c r="AQ95" s="1486"/>
      <c r="AR95" s="1486"/>
      <c r="AS95" s="1486"/>
      <c r="AT95" s="1486"/>
      <c r="AU95" s="1486"/>
      <c r="AV95" s="1486"/>
      <c r="AW95" s="1486"/>
      <c r="AX95" s="1486"/>
      <c r="AY95" s="1486"/>
      <c r="AZ95" s="1486"/>
      <c r="BA95" s="1486"/>
      <c r="BB95" s="1486"/>
      <c r="BC95" s="1486"/>
      <c r="BD95" s="1486"/>
      <c r="BE95" s="1486"/>
      <c r="BF95" s="1486"/>
      <c r="BG95" s="885"/>
    </row>
    <row r="96" spans="1:59" ht="9" customHeight="1">
      <c r="B96" s="906"/>
      <c r="C96" s="906"/>
      <c r="D96" s="906"/>
      <c r="E96" s="906"/>
      <c r="F96" s="1486"/>
      <c r="G96" s="1486"/>
      <c r="H96" s="1486"/>
      <c r="I96" s="1486"/>
      <c r="J96" s="1486"/>
      <c r="K96" s="1486"/>
      <c r="L96" s="1486"/>
      <c r="M96" s="1486"/>
      <c r="N96" s="1486"/>
      <c r="O96" s="1486"/>
      <c r="P96" s="1486"/>
      <c r="Q96" s="1486"/>
      <c r="R96" s="1486"/>
      <c r="S96" s="1486"/>
      <c r="T96" s="1486"/>
      <c r="U96" s="1486"/>
      <c r="V96" s="1486"/>
      <c r="W96" s="1486"/>
      <c r="X96" s="1486"/>
      <c r="Y96" s="1486"/>
      <c r="Z96" s="1486"/>
      <c r="AA96" s="1486"/>
      <c r="AB96" s="1486"/>
      <c r="AC96" s="1486"/>
      <c r="AD96" s="1486"/>
      <c r="AE96" s="1486"/>
      <c r="AF96" s="1486"/>
      <c r="AG96" s="1486"/>
      <c r="AH96" s="1486"/>
      <c r="AI96" s="1486"/>
      <c r="AJ96" s="1486"/>
      <c r="AK96" s="1486"/>
      <c r="AL96" s="1486"/>
      <c r="AM96" s="1486"/>
      <c r="AN96" s="1486"/>
      <c r="AO96" s="1486"/>
      <c r="AP96" s="1486"/>
      <c r="AQ96" s="1486"/>
      <c r="AR96" s="1486"/>
      <c r="AS96" s="1486"/>
      <c r="AT96" s="1486"/>
      <c r="AU96" s="1486"/>
      <c r="AV96" s="1486"/>
      <c r="AW96" s="1486"/>
      <c r="AX96" s="1486"/>
      <c r="AY96" s="1486"/>
      <c r="AZ96" s="1486"/>
      <c r="BA96" s="1486"/>
      <c r="BB96" s="1486"/>
      <c r="BC96" s="1486"/>
      <c r="BD96" s="1486"/>
      <c r="BE96" s="1486"/>
      <c r="BF96" s="1486"/>
      <c r="BG96" s="885"/>
    </row>
    <row r="97" spans="2:59" ht="9" customHeight="1">
      <c r="B97" s="906"/>
      <c r="C97" s="906"/>
      <c r="D97" s="906"/>
      <c r="E97" s="906"/>
      <c r="F97" s="1486"/>
      <c r="G97" s="1486"/>
      <c r="H97" s="1486"/>
      <c r="I97" s="1486"/>
      <c r="J97" s="1486"/>
      <c r="K97" s="1486"/>
      <c r="L97" s="1486"/>
      <c r="M97" s="1486"/>
      <c r="N97" s="1486"/>
      <c r="O97" s="1486"/>
      <c r="P97" s="1486"/>
      <c r="Q97" s="1486"/>
      <c r="R97" s="1486"/>
      <c r="S97" s="1486"/>
      <c r="T97" s="1486"/>
      <c r="U97" s="1486"/>
      <c r="V97" s="1486"/>
      <c r="W97" s="1486"/>
      <c r="X97" s="1486"/>
      <c r="Y97" s="1486"/>
      <c r="Z97" s="1486"/>
      <c r="AA97" s="1486"/>
      <c r="AB97" s="1486"/>
      <c r="AC97" s="1486"/>
      <c r="AD97" s="1486"/>
      <c r="AE97" s="1486"/>
      <c r="AF97" s="1486"/>
      <c r="AG97" s="1486"/>
      <c r="AH97" s="1486"/>
      <c r="AI97" s="1486"/>
      <c r="AJ97" s="1486"/>
      <c r="AK97" s="1486"/>
      <c r="AL97" s="1486"/>
      <c r="AM97" s="1486"/>
      <c r="AN97" s="1486"/>
      <c r="AO97" s="1486"/>
      <c r="AP97" s="1486"/>
      <c r="AQ97" s="1486"/>
      <c r="AR97" s="1486"/>
      <c r="AS97" s="1486"/>
      <c r="AT97" s="1486"/>
      <c r="AU97" s="1486"/>
      <c r="AV97" s="1486"/>
      <c r="AW97" s="1486"/>
      <c r="AX97" s="1486"/>
      <c r="AY97" s="1486"/>
      <c r="AZ97" s="1486"/>
      <c r="BA97" s="1486"/>
      <c r="BB97" s="1486"/>
      <c r="BC97" s="1486"/>
      <c r="BD97" s="1486"/>
      <c r="BE97" s="1486"/>
      <c r="BF97" s="1486"/>
      <c r="BG97" s="885"/>
    </row>
    <row r="98" spans="2:59" ht="9" customHeight="1">
      <c r="B98" s="906"/>
      <c r="C98" s="906"/>
      <c r="D98" s="906"/>
      <c r="E98" s="906"/>
      <c r="F98" s="906"/>
      <c r="G98" s="906"/>
      <c r="H98" s="906"/>
      <c r="I98" s="906"/>
      <c r="J98" s="906"/>
      <c r="K98" s="906"/>
      <c r="L98" s="906"/>
      <c r="M98" s="906"/>
      <c r="N98" s="906"/>
      <c r="O98" s="906"/>
      <c r="P98" s="906"/>
      <c r="Q98" s="906"/>
      <c r="R98" s="906"/>
      <c r="S98" s="906"/>
      <c r="T98" s="906"/>
      <c r="U98" s="906"/>
      <c r="V98" s="906"/>
      <c r="W98" s="906"/>
      <c r="X98" s="906"/>
      <c r="Y98" s="906"/>
      <c r="Z98" s="906"/>
      <c r="AA98" s="906"/>
      <c r="AB98" s="906"/>
      <c r="AC98" s="906"/>
      <c r="AD98" s="906"/>
      <c r="AE98" s="906"/>
      <c r="AF98" s="906"/>
      <c r="AG98" s="906"/>
      <c r="AH98" s="906"/>
      <c r="AI98" s="906"/>
      <c r="AJ98" s="906"/>
      <c r="AK98" s="906"/>
      <c r="AL98" s="906"/>
      <c r="AM98" s="906"/>
      <c r="AN98" s="906"/>
      <c r="AO98" s="906"/>
      <c r="AP98" s="906"/>
      <c r="AQ98" s="906"/>
      <c r="AR98" s="906"/>
      <c r="AS98" s="906"/>
      <c r="AT98" s="906"/>
      <c r="AU98" s="906"/>
      <c r="AV98" s="906"/>
      <c r="AW98" s="906"/>
      <c r="AX98" s="906"/>
      <c r="AY98" s="906"/>
      <c r="AZ98" s="906"/>
      <c r="BA98" s="906"/>
      <c r="BB98" s="906"/>
      <c r="BC98" s="906"/>
      <c r="BD98" s="906"/>
      <c r="BE98" s="906"/>
      <c r="BF98" s="906"/>
      <c r="BG98" s="906"/>
    </row>
    <row r="99" spans="2:59" ht="9" customHeight="1">
      <c r="B99" s="1481" t="s">
        <v>376</v>
      </c>
      <c r="C99" s="1481"/>
      <c r="D99" s="1481"/>
      <c r="E99" s="1481"/>
      <c r="F99" s="1481"/>
      <c r="G99" s="1481"/>
      <c r="H99" s="1481"/>
      <c r="I99" s="1481"/>
      <c r="J99" s="1481"/>
      <c r="K99" s="1481"/>
      <c r="L99" s="1481"/>
      <c r="M99" s="1481"/>
      <c r="N99" s="1481"/>
      <c r="O99" s="1481"/>
      <c r="P99" s="1481"/>
      <c r="Q99" s="1481"/>
      <c r="R99" s="1481"/>
      <c r="S99" s="1481"/>
      <c r="T99" s="1481"/>
      <c r="U99" s="1481"/>
      <c r="V99" s="1481"/>
      <c r="W99" s="1481"/>
      <c r="X99" s="1481"/>
      <c r="Y99" s="1481"/>
      <c r="Z99" s="1481"/>
      <c r="AA99" s="1481"/>
      <c r="AB99" s="1481"/>
      <c r="AC99" s="1481"/>
      <c r="AD99" s="1481"/>
      <c r="AE99" s="1481"/>
      <c r="AF99" s="1481"/>
      <c r="AG99" s="1481"/>
      <c r="AH99" s="1481"/>
      <c r="AI99" s="1481"/>
      <c r="AJ99" s="1481"/>
      <c r="AK99" s="1481"/>
      <c r="AL99" s="1481"/>
      <c r="AM99" s="1481"/>
      <c r="AN99" s="1481"/>
      <c r="AO99" s="1481"/>
      <c r="AP99" s="1481"/>
      <c r="AQ99" s="1481"/>
      <c r="AR99" s="1481"/>
      <c r="AS99" s="1481"/>
      <c r="AT99" s="1481"/>
      <c r="AU99" s="1481"/>
      <c r="AV99" s="1481"/>
      <c r="AW99" s="1481"/>
      <c r="AX99" s="1481"/>
      <c r="AY99" s="1481"/>
      <c r="AZ99" s="1481"/>
      <c r="BA99" s="1481"/>
      <c r="BB99" s="1481"/>
      <c r="BC99" s="1481"/>
      <c r="BD99" s="1481"/>
      <c r="BE99" s="1481"/>
    </row>
    <row r="100" spans="2:59" ht="9" customHeight="1">
      <c r="B100" s="1481"/>
      <c r="C100" s="1481"/>
      <c r="D100" s="1481"/>
      <c r="E100" s="1481"/>
      <c r="F100" s="1481"/>
      <c r="G100" s="1481"/>
      <c r="H100" s="1481"/>
      <c r="I100" s="1481"/>
      <c r="J100" s="1481"/>
      <c r="K100" s="1481"/>
      <c r="L100" s="1481"/>
      <c r="M100" s="1481"/>
      <c r="N100" s="1481"/>
      <c r="O100" s="1481"/>
      <c r="P100" s="1481"/>
      <c r="Q100" s="1481"/>
      <c r="R100" s="1481"/>
      <c r="S100" s="1481"/>
      <c r="T100" s="1481"/>
      <c r="U100" s="1481"/>
      <c r="V100" s="1481"/>
      <c r="W100" s="1481"/>
      <c r="X100" s="1481"/>
      <c r="Y100" s="1481"/>
      <c r="Z100" s="1481"/>
      <c r="AA100" s="1481"/>
      <c r="AB100" s="1481"/>
      <c r="AC100" s="1481"/>
      <c r="AD100" s="1481"/>
      <c r="AE100" s="1481"/>
      <c r="AF100" s="1481"/>
      <c r="AG100" s="1481"/>
      <c r="AH100" s="1481"/>
      <c r="AI100" s="1481"/>
      <c r="AJ100" s="1481"/>
      <c r="AK100" s="1481"/>
      <c r="AL100" s="1481"/>
      <c r="AM100" s="1481"/>
      <c r="AN100" s="1481"/>
      <c r="AO100" s="1481"/>
      <c r="AP100" s="1481"/>
      <c r="AQ100" s="1481"/>
      <c r="AR100" s="1481"/>
      <c r="AS100" s="1481"/>
      <c r="AT100" s="1481"/>
      <c r="AU100" s="1481"/>
      <c r="AV100" s="1481"/>
      <c r="AW100" s="1481"/>
      <c r="AX100" s="1481"/>
      <c r="AY100" s="1481"/>
      <c r="AZ100" s="1481"/>
      <c r="BA100" s="1481"/>
      <c r="BB100" s="1481"/>
      <c r="BC100" s="1481"/>
      <c r="BD100" s="1481"/>
      <c r="BE100" s="1481"/>
    </row>
    <row r="101" spans="2:59" ht="9" customHeight="1"/>
    <row r="102" spans="2:59" ht="9" customHeight="1"/>
    <row r="103" spans="2:59" ht="9" customHeight="1"/>
  </sheetData>
  <mergeCells count="100">
    <mergeCell ref="AC1:AE1"/>
    <mergeCell ref="AF1:AH1"/>
    <mergeCell ref="AI1:AK1"/>
    <mergeCell ref="BD1:BF1"/>
    <mergeCell ref="BI2:BN4"/>
    <mergeCell ref="D6:E7"/>
    <mergeCell ref="G6:AS7"/>
    <mergeCell ref="D9:E10"/>
    <mergeCell ref="G9:AO10"/>
    <mergeCell ref="AX9:BF10"/>
    <mergeCell ref="AL1:AN1"/>
    <mergeCell ref="AO1:AQ1"/>
    <mergeCell ref="AR1:AT1"/>
    <mergeCell ref="AU1:AW1"/>
    <mergeCell ref="AX1:AZ1"/>
    <mergeCell ref="BA1:BC1"/>
    <mergeCell ref="N1:V1"/>
    <mergeCell ref="W1:Y1"/>
    <mergeCell ref="Z1:AB1"/>
    <mergeCell ref="AK13:AQ15"/>
    <mergeCell ref="AS13:BF15"/>
    <mergeCell ref="AK16:AS18"/>
    <mergeCell ref="AT16:BF18"/>
    <mergeCell ref="A19:AB20"/>
    <mergeCell ref="AC19:BF20"/>
    <mergeCell ref="A21:E22"/>
    <mergeCell ref="F21:W22"/>
    <mergeCell ref="C24:Z28"/>
    <mergeCell ref="AC25:AW26"/>
    <mergeCell ref="AX25:BF26"/>
    <mergeCell ref="AC27:AW29"/>
    <mergeCell ref="AX27:AZ29"/>
    <mergeCell ref="BA27:BC29"/>
    <mergeCell ref="BD27:BF29"/>
    <mergeCell ref="B34:C35"/>
    <mergeCell ref="D34:O35"/>
    <mergeCell ref="AE35:BD38"/>
    <mergeCell ref="C36:D37"/>
    <mergeCell ref="E36:Z37"/>
    <mergeCell ref="A30:BF31"/>
    <mergeCell ref="A32:M33"/>
    <mergeCell ref="AC32:AN33"/>
    <mergeCell ref="AO32:AP33"/>
    <mergeCell ref="AR32:AX33"/>
    <mergeCell ref="AA36:AB37"/>
    <mergeCell ref="B38:C39"/>
    <mergeCell ref="D38:O39"/>
    <mergeCell ref="C40:D41"/>
    <mergeCell ref="E40:M41"/>
    <mergeCell ref="N40:AA41"/>
    <mergeCell ref="AL40:AP41"/>
    <mergeCell ref="AR40:BC41"/>
    <mergeCell ref="H42:AY44"/>
    <mergeCell ref="A45:M46"/>
    <mergeCell ref="AC45:AN46"/>
    <mergeCell ref="AO45:AP46"/>
    <mergeCell ref="AQ45:AW46"/>
    <mergeCell ref="C64:E66"/>
    <mergeCell ref="F64:P66"/>
    <mergeCell ref="Q64:S66"/>
    <mergeCell ref="T64:AQ66"/>
    <mergeCell ref="C47:Z50"/>
    <mergeCell ref="AE47:BD50"/>
    <mergeCell ref="A51:T52"/>
    <mergeCell ref="U51:BE52"/>
    <mergeCell ref="AE53:BC54"/>
    <mergeCell ref="B54:AB56"/>
    <mergeCell ref="AE55:AW56"/>
    <mergeCell ref="D58:I60"/>
    <mergeCell ref="J58:M60"/>
    <mergeCell ref="N58:Q60"/>
    <mergeCell ref="R58:U60"/>
    <mergeCell ref="B61:BF62"/>
    <mergeCell ref="AN78:BD80"/>
    <mergeCell ref="F68:L69"/>
    <mergeCell ref="Q68:AJ69"/>
    <mergeCell ref="AL68:BD69"/>
    <mergeCell ref="BL68:BT69"/>
    <mergeCell ref="Y70:AD71"/>
    <mergeCell ref="AF70:AV71"/>
    <mergeCell ref="F72:Q73"/>
    <mergeCell ref="T72:AM73"/>
    <mergeCell ref="A76:K77"/>
    <mergeCell ref="AE76:AM77"/>
    <mergeCell ref="C78:AB80"/>
    <mergeCell ref="AC21:AE24"/>
    <mergeCell ref="AF21:AH24"/>
    <mergeCell ref="AI21:AK24"/>
    <mergeCell ref="AL21:AN24"/>
    <mergeCell ref="AO21:AQ24"/>
    <mergeCell ref="Q81:BF84"/>
    <mergeCell ref="B83:N86"/>
    <mergeCell ref="AC85:BF88"/>
    <mergeCell ref="F89:BF97"/>
    <mergeCell ref="B99:BE100"/>
    <mergeCell ref="AR21:AT24"/>
    <mergeCell ref="AU21:AW24"/>
    <mergeCell ref="AX21:AZ24"/>
    <mergeCell ref="BA21:BC24"/>
    <mergeCell ref="BD21:BF24"/>
  </mergeCells>
  <phoneticPr fontId="1"/>
  <dataValidations count="3">
    <dataValidation imeMode="off" allowBlank="1" showInputMessage="1" showErrorMessage="1" sqref="AQ45:AW46" xr:uid="{C8F372E9-E1F4-4B35-80B9-3585FBE826F6}"/>
    <dataValidation imeMode="hiragana" allowBlank="1" showInputMessage="1" showErrorMessage="1" sqref="AE47 E40 C47 AA47:AA50 B47:B50 BE47:BE50 B54" xr:uid="{95009A59-470E-49D2-A6DE-C6A579DDCE68}"/>
    <dataValidation type="list" allowBlank="1" showInputMessage="1" showErrorMessage="1" sqref="D6:E7 B38:C39 B34:C35 D9:E10" xr:uid="{9A4B038B-5A8A-4211-92B1-2D14235A2791}">
      <formula1>"□,☑"</formula1>
    </dataValidation>
  </dataValidations>
  <printOptions horizontalCentered="1"/>
  <pageMargins left="0.19685039370078741" right="0.19685039370078741" top="0.47244094488188981" bottom="0.39370078740157483" header="0.19685039370078741" footer="0"/>
  <pageSetup paperSize="9" scale="95"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基本情報</vt:lpstr>
      <vt:lpstr>認定申請</vt:lpstr>
      <vt:lpstr>区分変更</vt:lpstr>
      <vt:lpstr>居宅届出</vt:lpstr>
      <vt:lpstr>小多機届出</vt:lpstr>
      <vt:lpstr>情報提供</vt:lpstr>
      <vt:lpstr>様式 認定申請</vt:lpstr>
      <vt:lpstr>様式 区分変更</vt:lpstr>
      <vt:lpstr>様式 居宅届出</vt:lpstr>
      <vt:lpstr>様式 小多機届出</vt:lpstr>
      <vt:lpstr>様式 情報提供</vt:lpstr>
      <vt:lpstr>様式 認定取下</vt:lpstr>
      <vt:lpstr>様式 申請代行計画</vt:lpstr>
      <vt:lpstr>様式 情報提供２号</vt:lpstr>
      <vt:lpstr>様式 情報提供３</vt:lpstr>
      <vt:lpstr>設定等</vt:lpstr>
      <vt:lpstr>基本情報!Print_Area</vt:lpstr>
      <vt:lpstr>居宅届出!Print_Area</vt:lpstr>
      <vt:lpstr>区分変更!Print_Area</vt:lpstr>
      <vt:lpstr>小多機届出!Print_Area</vt:lpstr>
      <vt:lpstr>情報提供!Print_Area</vt:lpstr>
      <vt:lpstr>認定申請!Print_Area</vt:lpstr>
      <vt:lpstr>'様式 居宅届出'!Print_Area</vt:lpstr>
      <vt:lpstr>'様式 区分変更'!Print_Area</vt:lpstr>
      <vt:lpstr>'様式 小多機届出'!Print_Area</vt:lpstr>
      <vt:lpstr>'様式 情報提供'!Print_Area</vt:lpstr>
      <vt:lpstr>'様式 情報提供２号'!Print_Area</vt:lpstr>
      <vt:lpstr>'様式 情報提供３'!Print_Area</vt:lpstr>
      <vt:lpstr>'様式 申請代行計画'!Print_Area</vt:lpstr>
      <vt:lpstr>'様式 認定取下'!Print_Area</vt:lpstr>
      <vt:lpstr>'様式 認定申請'!Print_Area</vt:lpstr>
      <vt:lpstr>介護度</vt:lpstr>
      <vt:lpstr>区別</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勝手に使う人用</dc:creator>
  <cp:lastModifiedBy>USER</cp:lastModifiedBy>
  <cp:lastPrinted>2021-04-01T01:47:21Z</cp:lastPrinted>
  <dcterms:created xsi:type="dcterms:W3CDTF">2013-04-03T07:07:31Z</dcterms:created>
  <dcterms:modified xsi:type="dcterms:W3CDTF">2021-04-06T08:21:45Z</dcterms:modified>
</cp:coreProperties>
</file>